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mc:AlternateContent xmlns:mc="http://schemas.openxmlformats.org/markup-compatibility/2006">
    <mc:Choice Requires="x15">
      <x15ac:absPath xmlns:x15ac="http://schemas.microsoft.com/office/spreadsheetml/2010/11/ac" url="F:\01LEADER\03 BAHAN MEETING\03 LAPORAN TAHUNAN\FORMAT LAPORAN AUDIT DIGINET\"/>
    </mc:Choice>
  </mc:AlternateContent>
  <xr:revisionPtr revIDLastSave="0" documentId="13_ncr:1_{2824B02A-9FAA-41B8-A1B7-A90D23FBC117}" xr6:coauthVersionLast="47" xr6:coauthVersionMax="47" xr10:uidLastSave="{00000000-0000-0000-0000-000000000000}"/>
  <bookViews>
    <workbookView xWindow="-120" yWindow="-120" windowWidth="20730" windowHeight="11160" tabRatio="956" firstSheet="1" activeTab="2" xr2:uid="{00000000-000D-0000-FFFF-FFFF00000000}"/>
  </bookViews>
  <sheets>
    <sheet name="Sheet1" sheetId="25" state="hidden" r:id="rId1"/>
    <sheet name="Data Base Laporan Temuan" sheetId="18" r:id="rId2"/>
    <sheet name="REFERENSI" sheetId="10" r:id="rId3"/>
    <sheet name="Referensi Auditor" sheetId="7" r:id="rId4"/>
  </sheets>
  <definedNames>
    <definedName name="_xlnm._FilterDatabase" localSheetId="1" hidden="1">'Data Base Laporan Temuan'!$A$1:$Y$14</definedName>
    <definedName name="_xlnm._FilterDatabase" localSheetId="3" hidden="1">'Referensi Auditor'!$A$1:$G$593</definedName>
  </definedNames>
  <calcPr calcId="181029"/>
  <customWorkbookViews>
    <customWorkbookView name="Filter 1" guid="{32EF3AEB-FD2A-4FCC-AEC0-67022956EF10}" maximized="1" windowWidth="0" windowHeight="0" activeSheetId="0"/>
  </customWorkbookViews>
</workbook>
</file>

<file path=xl/calcChain.xml><?xml version="1.0" encoding="utf-8"?>
<calcChain xmlns="http://schemas.openxmlformats.org/spreadsheetml/2006/main">
  <c r="Z13" i="18" l="1"/>
  <c r="O14" i="18" l="1"/>
  <c r="A4" i="10" l="1"/>
  <c r="A5" i="10" s="1"/>
  <c r="A6" i="10" s="1"/>
  <c r="A7" i="10" s="1"/>
  <c r="A8" i="10" s="1"/>
  <c r="A9" i="10" s="1"/>
  <c r="A10" i="10" s="1"/>
  <c r="A11" i="10" s="1"/>
  <c r="A12" i="10" s="1"/>
  <c r="A13" i="10" s="1"/>
  <c r="A14" i="10" s="1"/>
  <c r="A15" i="10" s="1"/>
  <c r="A16" i="10" s="1"/>
  <c r="A17" i="10" s="1"/>
  <c r="A18" i="10" s="1"/>
  <c r="A19" i="10" s="1"/>
  <c r="A20" i="10" s="1"/>
  <c r="A21" i="10" s="1"/>
  <c r="A23" i="10" l="1"/>
  <c r="A24" i="10" s="1"/>
  <c r="A25" i="10" s="1"/>
  <c r="A26" i="10" s="1"/>
  <c r="A27" i="10" s="1"/>
  <c r="A28" i="10" s="1"/>
  <c r="A29" i="10" s="1"/>
  <c r="A30" i="10" s="1"/>
  <c r="A31" i="10" s="1"/>
  <c r="A32" i="10" s="1"/>
  <c r="A33" i="10" s="1"/>
  <c r="A34" i="10" s="1"/>
  <c r="A35" i="10" s="1"/>
  <c r="A36" i="10" s="1"/>
  <c r="A37" i="10" s="1"/>
  <c r="A38" i="10" s="1"/>
  <c r="A39" i="10" s="1"/>
  <c r="A40" i="10" s="1"/>
  <c r="A41" i="10" s="1"/>
  <c r="A42" i="10" s="1"/>
  <c r="A43" i="10" s="1"/>
  <c r="A22" i="10"/>
  <c r="A44" i="10" l="1"/>
  <c r="A45" i="10" s="1"/>
  <c r="A46" i="10" s="1"/>
  <c r="A47" i="10" s="1"/>
  <c r="A48" i="10" s="1"/>
  <c r="A49" i="10" l="1"/>
  <c r="A50" i="10" s="1"/>
  <c r="A51" i="10" s="1"/>
  <c r="A52" i="10" s="1"/>
  <c r="A53" i="10" s="1"/>
  <c r="A54" i="10" s="1"/>
  <c r="A55" i="10" s="1"/>
  <c r="A56" i="10" s="1"/>
  <c r="A57" i="10" s="1"/>
  <c r="A58" i="10" l="1"/>
  <c r="A59" i="10" s="1"/>
  <c r="A60" i="10" s="1"/>
  <c r="A61" i="10" s="1"/>
  <c r="A62" i="10" s="1"/>
  <c r="A63" i="10" s="1"/>
  <c r="A64" i="10" s="1"/>
  <c r="A65" i="10" s="1"/>
  <c r="A66" i="10" s="1"/>
  <c r="A67" i="10" s="1"/>
  <c r="A68" i="10" s="1"/>
  <c r="A69" i="10" s="1"/>
  <c r="A70" i="10" s="1"/>
</calcChain>
</file>

<file path=xl/sharedStrings.xml><?xml version="1.0" encoding="utf-8"?>
<sst xmlns="http://schemas.openxmlformats.org/spreadsheetml/2006/main" count="5449" uniqueCount="1199">
  <si>
    <t>Kasus</t>
  </si>
  <si>
    <t>Kriteria</t>
  </si>
  <si>
    <t>Status Temuan</t>
  </si>
  <si>
    <t>ACT</t>
  </si>
  <si>
    <t>ADMINISTRASI KREDIT</t>
  </si>
  <si>
    <t>Close</t>
  </si>
  <si>
    <t>KRD</t>
  </si>
  <si>
    <t>NET</t>
  </si>
  <si>
    <t>BDD SDM</t>
  </si>
  <si>
    <t>PENJ</t>
  </si>
  <si>
    <t>PRD</t>
  </si>
  <si>
    <t>SDM</t>
  </si>
  <si>
    <t>JAMINAN KARYAWAN (Divisi Kredit)</t>
  </si>
  <si>
    <t>UM</t>
  </si>
  <si>
    <t>KEAMANAN &amp; KETERTIBAN KANTOR / GUDANG</t>
  </si>
  <si>
    <t>KETENTUAN BARANG TARIKAN (TB/CTB)</t>
  </si>
  <si>
    <t>KETENTUAN BARANG TARIKAN (TB/RETUR)</t>
  </si>
  <si>
    <t>KETENTUAN BENSIN KOLEKTOR</t>
  </si>
  <si>
    <t>KETENTUAN DOKUMEN PENAGIHAN (DKR)</t>
  </si>
  <si>
    <t>KETENTUAN KAS KECIL DAN NOTA KAS KECIL</t>
  </si>
  <si>
    <t>KETENTUAN LAP. MEETING PAGI DI KANTOR CABANG (DENGAN DIGINET)</t>
  </si>
  <si>
    <t>KETENTUAN PELAPORAN SURAT ORDER (SO) PADA APLIKASI CMS DIGINET</t>
  </si>
  <si>
    <t>KETENTUAN SETORAN BANK</t>
  </si>
  <si>
    <t>KETENTUAN SETORAN KOLEKTOR</t>
  </si>
  <si>
    <t>KOMPLAIN PRODUK DAN BARANG SERVICE</t>
  </si>
  <si>
    <t>KOMPOSISI KOLEKTOR &amp; SURVEYOR</t>
  </si>
  <si>
    <t>KONTROL PENDINGAN OLEH BPK</t>
  </si>
  <si>
    <t>PENCAPAIAN TARGET PENAGIHAN</t>
  </si>
  <si>
    <t>PENGGELAPAN TAGIHAN</t>
  </si>
  <si>
    <t>TIDAK MELAKUKAN PENUGASAN PENAGIHAN</t>
  </si>
  <si>
    <t>TIDAK MELAKUKAN PENUGASAN SURVEY</t>
  </si>
  <si>
    <t>VALIDASI LAPORAN (LHC, TUBUK, LHI, VAL. SETOR BANK DAN LAP. KREDIT LAINNYA)</t>
  </si>
  <si>
    <t>VERIFIKASI TTB/KWT (Ket. External: Pindah Rumah, Bad Debt, Komplain Barang, Force Majeure, dll)</t>
  </si>
  <si>
    <t>VERIFIKASI TTB/KWT (Ket. Internal: Penggelapan Tagihan, Tombokan, Janji Hadiah)</t>
  </si>
  <si>
    <t>VERIFIKASI TTB/KWT (Ket. Internal: TTB/Kwitansi Hilang)</t>
  </si>
  <si>
    <t>Penggelapan Tagihan</t>
  </si>
  <si>
    <t>Unit</t>
  </si>
  <si>
    <t>ID Report Audit</t>
  </si>
  <si>
    <t>Tanggal Laporan</t>
  </si>
  <si>
    <t>User Auditor</t>
  </si>
  <si>
    <t>Nama Auditor</t>
  </si>
  <si>
    <t>Regional</t>
  </si>
  <si>
    <t>Kantor Cabang</t>
  </si>
  <si>
    <t>Uraian Temuan</t>
  </si>
  <si>
    <t>Nominal Kerugian yang ditimbulkan</t>
  </si>
  <si>
    <t>TIndakan Perbaikan Sementara</t>
  </si>
  <si>
    <t>Tindakan Perbaikan Permanen</t>
  </si>
  <si>
    <t>Lama Penyelesaian</t>
  </si>
  <si>
    <t>Waktu Penyelesaian</t>
  </si>
  <si>
    <t>Realisasi Nominal yang dikembalikan</t>
  </si>
  <si>
    <t>File</t>
  </si>
  <si>
    <t>Bulan</t>
  </si>
  <si>
    <t>Tahun</t>
  </si>
  <si>
    <t>ABDUL GOFUR</t>
  </si>
  <si>
    <t>AREA 06</t>
  </si>
  <si>
    <t>TUGUMULYO</t>
  </si>
  <si>
    <t>0</t>
  </si>
  <si>
    <t>cms4smuni@gmail.com</t>
  </si>
  <si>
    <t>ASMUNI</t>
  </si>
  <si>
    <t>AREA 04</t>
  </si>
  <si>
    <t>JOMBANG</t>
  </si>
  <si>
    <t>1 - 3 hari</t>
  </si>
  <si>
    <t>dimasnoorrofik@gmail.com</t>
  </si>
  <si>
    <t>DIMAS NOOR ROFIK</t>
  </si>
  <si>
    <t>AREA 03</t>
  </si>
  <si>
    <t>MAGELANG</t>
  </si>
  <si>
    <t>Tidak ada</t>
  </si>
  <si>
    <t>dedysomad2014@gmail.com</t>
  </si>
  <si>
    <t>DEDI ABUSOMAD</t>
  </si>
  <si>
    <t>AREA 01</t>
  </si>
  <si>
    <t>CIPUTAT</t>
  </si>
  <si>
    <t>-</t>
  </si>
  <si>
    <t>8f09da59</t>
  </si>
  <si>
    <t>1.Kedapatan data penugasan survey hasil demo sales promotor tanggal 02 – 03 April 2023 tidak update disurvey setiap hari. (data Terlampir)
04/MEM/DEP/CMS/I/2021 Point No. 06. Proses Survey SO wajib dilakukan secara harian, tidak boleh ditumpuk - tumpuk apabila berbarengan pada saat pengiriman barang.
2. Ditemukan barang TB tupbuk bulan maret kurang 1 unit KGS masih dilapangan.</t>
  </si>
  <si>
    <t>Rekap Temuan Audit Area_Files_/8f09da59.File.054906.doc</t>
  </si>
  <si>
    <t>eelltris93@gmail.com</t>
  </si>
  <si>
    <t>SUTRISNO</t>
  </si>
  <si>
    <t>AREA 05</t>
  </si>
  <si>
    <t>PROBOLINGGO</t>
  </si>
  <si>
    <t>2d03a578</t>
  </si>
  <si>
    <t>1. Bangun selalu kesiangan menyebabkan Tidak Mengikuti Meeting Pagi dan laporan hasil Tagihan lewat aplikasi diginet.
216/MEM/DIR/CMS/XII/2021 Point A.1. Perihal Ketentuan Umum Meeting Pagi …. “Semua Karyawan Cabang Wajib Mengikuti Meeting Pagi sesuai ketentuan yang berlaku” Kecuali hari Minggu/ Hari Libur Nasional [Tanggal Merah]
2. Ditemukan barang TB tupbuk bulan maret kurang 1 unit KGS masih dilapangan.</t>
  </si>
  <si>
    <t>Rekap Temuan Audit Area_Files_/2d03a578.File.055321.doc</t>
  </si>
  <si>
    <t>f59d3a7d</t>
  </si>
  <si>
    <t>wisnun966@gmail.com</t>
  </si>
  <si>
    <t>WISNU NUGRAHA</t>
  </si>
  <si>
    <t>AREA 02</t>
  </si>
  <si>
    <t>GARUT 1</t>
  </si>
  <si>
    <t>1.	Masih terlihat tindakan indisiplinier, yaitu terlambat masuk kerja yang mana tidak sesuai dengan MEMORANDUM no. 62/MEM/DIR/CMS/X/2021 Point A nomer 1.
2.	Masih terlihat tindakan indisiplinier, yaitu terlambat mengikuti meeting pagi yang mana tidak sesuai dengan MEMORANDUM no. 62/MEM/DIR/CMS/X/2021 Point A  nomer 1.
3.	Masih terlihat nya tindakan indisiplinier tidak merapihak Kwitansi / TTB pada Binder atau tempat semesti nya.
4.	Tidak pernah membuat LHI Awal Penagihan Pending pada saat akan melakukan penagihan pending yang mana tidak sesuai dengan ketentuan perusahaan.
5.	Masih ditemukan nya tindakan indisiplinier tidak melakukan update / mencatat pending pada buku pending yang mana tidak sesuai dengan ketentuan perusahaan.</t>
  </si>
  <si>
    <t>Rekomendasi berupa Surat Peringatan Pertama / SP 1</t>
  </si>
  <si>
    <t>Rekap Temuan Audit Area_Files_/f59d3a7d.File.013159. Komarudin.pdf</t>
  </si>
  <si>
    <t>2b3dca9e</t>
  </si>
  <si>
    <t>1.	Masih terlihat tindakan indisiplinier, yaitu terlambat masuk kerja yang mana tidak sesuai dengan MEMORANDUM no. 62/MEM/DIR/CMS/X/2021 Point A nomer 1.
2.	Masih terlihat tindakan indisiplinier, yaitu terlambat mengikuti meeting pagi yang mana tidak sesuai dengan MEMORANDUM no. 62/MEM/DIR/CMS/X/2021 Point A  nomer 1.
3.	Masih ditemukan nya tindakan indisiplinier tidak melakukan update / mencatat pending pada buku pending yang mana tidak sesuai dengan ketentuan perusahaan.
4.	Ditemukan nya Uang OK / Over Kredit yang tidak di setorkan s/d akhir bulan / tutup buku sebesar Rp. 611.000 dengan Rincian Jt tgl 10 a.n Tuti, Cucu, dan Elis sebesar Rp. 300.000, dan Bu Noneng sebesar Rp. 311.000. yang mana tidak sesuai dengan ketentuan perusahaan.</t>
  </si>
  <si>
    <t>Rekomendasi Surat Peringatan Pertama / SP 1</t>
  </si>
  <si>
    <t>Evaluasi dari pihak Kredit PK dan KCU untuk kedepan nya</t>
  </si>
  <si>
    <t>Rekap Temuan Audit Area_Files_/2b3dca9e.File.013609.pdf</t>
  </si>
  <si>
    <t>momoisnen@gmail.com</t>
  </si>
  <si>
    <t>MOHAMMAD ISNEN</t>
  </si>
  <si>
    <t>TEGAL</t>
  </si>
  <si>
    <t>deanmu88@gmail.com</t>
  </si>
  <si>
    <t>AHMAD SYAIFUDIN</t>
  </si>
  <si>
    <t>MOJOKERTO</t>
  </si>
  <si>
    <t>launanadia@gmail.com</t>
  </si>
  <si>
    <t>AULA FIRDAUS AZMI</t>
  </si>
  <si>
    <t>SOLO</t>
  </si>
  <si>
    <t>d2e02d01</t>
  </si>
  <si>
    <t>perlin1909@gmail.com</t>
  </si>
  <si>
    <t>PERDI</t>
  </si>
  <si>
    <t>PADALARANG</t>
  </si>
  <si>
    <t>Tidak menyelesaikan penugasan diapk diginet sehingga menghambat pembuatan SPB menjadi H-1</t>
  </si>
  <si>
    <t>Rekap Temuan Audit Area_Images/d2e02d01.File.043321.jpg</t>
  </si>
  <si>
    <t>CILEUNYI</t>
  </si>
  <si>
    <t>shopiyullohanggi@gmail.com</t>
  </si>
  <si>
    <t>ANGGI SHOPIYULLOH</t>
  </si>
  <si>
    <t>GARUT 2</t>
  </si>
  <si>
    <t>asrilsip31@gmail.com</t>
  </si>
  <si>
    <t>ASRIL</t>
  </si>
  <si>
    <t>AREA 08</t>
  </si>
  <si>
    <t>yudhapurnama@gmail.com</t>
  </si>
  <si>
    <t>YUDHA PURNAMA J</t>
  </si>
  <si>
    <t>KUNINGAN</t>
  </si>
  <si>
    <t>enceginan2@gmail.com</t>
  </si>
  <si>
    <t>ENCE JAMALUDIN</t>
  </si>
  <si>
    <t>MALINGPING</t>
  </si>
  <si>
    <t>Teguran lisan</t>
  </si>
  <si>
    <t>akhmadhy@gmail.com</t>
  </si>
  <si>
    <t>AKHMADI</t>
  </si>
  <si>
    <t>AREA 10</t>
  </si>
  <si>
    <t>SINJAI</t>
  </si>
  <si>
    <t>waldigumay@gmail.com</t>
  </si>
  <si>
    <t>WALDI</t>
  </si>
  <si>
    <t>GISTING</t>
  </si>
  <si>
    <t>AREA 07</t>
  </si>
  <si>
    <t>INDRALAYA</t>
  </si>
  <si>
    <t>LUMAJANG</t>
  </si>
  <si>
    <t>CIDAUN</t>
  </si>
  <si>
    <t>arifin.23101989@gmail.com</t>
  </si>
  <si>
    <t>ZAINAL ARIFIN</t>
  </si>
  <si>
    <t>GUDANG WILAYAH LAMONGAN</t>
  </si>
  <si>
    <t>tidak ada</t>
  </si>
  <si>
    <t>GUDANG WILAYAH MOJOKERTO</t>
  </si>
  <si>
    <t>hendragunawan.wadco@gmail.com</t>
  </si>
  <si>
    <t>HENDRA GUNAWAN</t>
  </si>
  <si>
    <t>MUARA DUA</t>
  </si>
  <si>
    <t>adifaiqdarojatadifaiqdarojat@gmail.com</t>
  </si>
  <si>
    <t>ADI FAIQ DAROJAT</t>
  </si>
  <si>
    <t>UNGARAN</t>
  </si>
  <si>
    <t>PARE</t>
  </si>
  <si>
    <t>MUHAMMAD IQBAL</t>
  </si>
  <si>
    <t>BLORA</t>
  </si>
  <si>
    <t>PONOROGO</t>
  </si>
  <si>
    <t>LIWA</t>
  </si>
  <si>
    <t>38a5d3a4</t>
  </si>
  <si>
    <t>Komposisi surveyor tidak ada, seingga PK hanya fokus untuk menghandel surveyan.</t>
  </si>
  <si>
    <t>Sudah kami berikan teguran dan arahan kepada PK ybs.</t>
  </si>
  <si>
    <t>Sudah kami lakukan permintaan klarifikasi kepada PK ybs, dan akan kami rekomendasikan diberikan teguran dan pembinaan dari atasan langsung.</t>
  </si>
  <si>
    <t>Rekap Temuan Audit Area_Images/38a5d3a4.File.053123.jpg</t>
  </si>
  <si>
    <t>bbedcccc</t>
  </si>
  <si>
    <t>Kolektor tidak melakukan pengisian buku pending.</t>
  </si>
  <si>
    <t>Sudah kami berikan permintaan klarifikasi dan akan kami rekomendasikan teguran dan pembinaan dari atasan langsung.</t>
  </si>
  <si>
    <t>Rekap Temuan Audit Area_Images/bbedcccc.File.054214.jpg</t>
  </si>
  <si>
    <t>BANDAR JAYA</t>
  </si>
  <si>
    <t>rahmatriduan151@gmail.com</t>
  </si>
  <si>
    <t>RAHMAT RIDUAN</t>
  </si>
  <si>
    <t>JAMBI</t>
  </si>
  <si>
    <t>876faa6a</t>
  </si>
  <si>
    <t>TAKALAR</t>
  </si>
  <si>
    <t>Kedisiplinan kolektor</t>
  </si>
  <si>
    <t>Penegasan tim dan jajaran kredit</t>
  </si>
  <si>
    <t>Pemberian Sanksi Administrasi</t>
  </si>
  <si>
    <t>agungblup@gmail.com</t>
  </si>
  <si>
    <t>AGUNG SEPTIANTO</t>
  </si>
  <si>
    <t>GUDANG WILAYAH TOLI TOLI</t>
  </si>
  <si>
    <t>TOLI-TOLI</t>
  </si>
  <si>
    <t>TANGERANG</t>
  </si>
  <si>
    <t>iya</t>
  </si>
  <si>
    <t>BOJONEGORO</t>
  </si>
  <si>
    <t>TEMANGGUNG</t>
  </si>
  <si>
    <t>PEKALONGAN</t>
  </si>
  <si>
    <t>GUDANG WILAYAH LUMAJANG</t>
  </si>
  <si>
    <t>e4779099</t>
  </si>
  <si>
    <t>muhamadsaefudin67@gmail.com</t>
  </si>
  <si>
    <t>M. SAEFUDIN</t>
  </si>
  <si>
    <t>BENGKULU</t>
  </si>
  <si>
    <t>Telah melakukan pemakain uang tagihan 9 kwitansi Rp.1.030.000</t>
  </si>
  <si>
    <t>Sudah diberi arahan untuk kedepannya jangan memakai uang tagihan</t>
  </si>
  <si>
    <t>Jangan diulangi lagi pemakaian uang tagihan</t>
  </si>
  <si>
    <t>Rekap Temuan Audit Area_Images/e4779099.File.032239.jpg</t>
  </si>
  <si>
    <t>NGANJUK</t>
  </si>
  <si>
    <t>Sudah selesai</t>
  </si>
  <si>
    <t>84e238f1</t>
  </si>
  <si>
    <t>JASINGA</t>
  </si>
  <si>
    <t>1.	Kedapatan data penugasan survey hasil demo sales promotor tanggal 30 April 2023 tidak update disurvey setiap hari. (data Terlampir)
04/MEM/DEP/CMS/I/2021 Point No. 06. Proses Survey SO wajib dilakukan secara harian, tidak boleh ditumpuk - tumpuk apabila berbarengan pada saat pengiriman barang.
2.	Meeting saat berlangsung saudara jarang konfirmasi hasil survey dimeja meeting, menyebabkan semua salas promotor tidak mengetahui konsumen yang batal dilapangan.</t>
  </si>
  <si>
    <t>tidak</t>
  </si>
  <si>
    <t>Rekap Temuan Audit Area_Files_/84e238f1.File.061611.12.pdf</t>
  </si>
  <si>
    <t>df4c9575</t>
  </si>
  <si>
    <t>1.	Bangun selalu kesiangan dan jarang laporan hasil tagihan dimeja meeting pagi guna untuk informasikan permasalahan tagihan yang terjadi lapangan.</t>
  </si>
  <si>
    <t>Rekap Temuan Audit Area_Files_/df4c9575.File.073027.12_9riki.pdf</t>
  </si>
  <si>
    <t>ba2c2193</t>
  </si>
  <si>
    <t>Rekap Temuan Audit Area_Files_/ba2c2193.File.073628.12_10aldy.pdf</t>
  </si>
  <si>
    <t>BATURAJA</t>
  </si>
  <si>
    <t>SEMARANG</t>
  </si>
  <si>
    <t>wahyudiheri610@gmail.com</t>
  </si>
  <si>
    <t>HERI WAHYUDI</t>
  </si>
  <si>
    <t>LOMBOK TIMUR</t>
  </si>
  <si>
    <t>SITUBONDO</t>
  </si>
  <si>
    <t>4fa32795</t>
  </si>
  <si>
    <t>Berdasarkan hasil pemeriksaan dokumen kredit tanggal 4 Mei 2023, Pending tagihan Cabang Rp. 11.624.000yang disebabkan hilang saat kecelakaan masih belum diselesaikan.</t>
  </si>
  <si>
    <t>Memberikan support dan motivasi kedepannya bawahannya lebih disiplinkan lagi dan Tidak terulang kembali.</t>
  </si>
  <si>
    <t>Rekap Temuan Audit Area_Images/4fa32795.File.135148.jpg</t>
  </si>
  <si>
    <t>hendri.as49@gmail.com</t>
  </si>
  <si>
    <t>HENDRI ANDIKA S</t>
  </si>
  <si>
    <t>AREA 09</t>
  </si>
  <si>
    <t>BINJAI</t>
  </si>
  <si>
    <t>GUDANG WILAYAH BANTAENG</t>
  </si>
  <si>
    <t>BARADATU</t>
  </si>
  <si>
    <t>TUBAN</t>
  </si>
  <si>
    <t>SUBANG</t>
  </si>
  <si>
    <t>3fea163f</t>
  </si>
  <si>
    <t>1.	Kurang pemantawan untuk kolektor menjadi adanyanya pemakaian 
2.	Tidak konvir masih di mejameeting surver dan kolektor</t>
  </si>
  <si>
    <t>SIAP DIPERBAIKI DAN TIDAK MENGULANG LAGI</t>
  </si>
  <si>
    <t>Rekap Temuan Audit Area_Images/3fea163f.File.012848.jpg</t>
  </si>
  <si>
    <t>BOYOLALI</t>
  </si>
  <si>
    <t>MALANG</t>
  </si>
  <si>
    <t>GUDANG WILAYAH MALANG</t>
  </si>
  <si>
    <t>PATI</t>
  </si>
  <si>
    <t>050fa49a</t>
  </si>
  <si>
    <t>LUBUK LINGGAU</t>
  </si>
  <si>
    <t>CRD : Untuk Data Pending dibulan mei Sampai dengan hari ini Rp.6.900.000.- Permasalahan untuk saat ini kebnyakan mundur waktu . Dan
Untuk data Pending  bulan lalu yaitu Rp.9.385.000.- untuk permasalahan pending bulan lalu yaitu ada indikasi pemakain koll yogi Rp.3.715.000.- dan sisanya masih dilapangan.  terkait pemakaian koll yogi  PK (Firman) siap bertanggung jawab, sudah diklarifikasi dan sudah membuat surat pernyataan .(TL)</t>
  </si>
  <si>
    <t>Rekomendasi sanksi surat teguran,</t>
  </si>
  <si>
    <t>Sudah di demosi dari PK ke Surveyor</t>
  </si>
  <si>
    <t>Rekap Temuan Audit Area_Images/050fa49a.File.021400.jpg</t>
  </si>
  <si>
    <t>0e5a8841</t>
  </si>
  <si>
    <t>Surveyor tidak ada.</t>
  </si>
  <si>
    <t>Rekap Temuan Audit Area_Images/0e5a8841.File.022038.jpg</t>
  </si>
  <si>
    <t>d494e663</t>
  </si>
  <si>
    <t>Kol melakukan uang tagihan</t>
  </si>
  <si>
    <t>Rekap Temuan Audit Area_Images/d494e663.File.061359.jpg</t>
  </si>
  <si>
    <t>8c133cb7</t>
  </si>
  <si>
    <t>Tidak tutup buku kredit bulan april 2023</t>
  </si>
  <si>
    <t>Rekap Temuan Audit Area_Images/8c133cb7.File.062000.jpg</t>
  </si>
  <si>
    <t>c01c3f02</t>
  </si>
  <si>
    <t>Value pending harian kolektor Arif paling tinggi diantara value pending kolektor lainnya</t>
  </si>
  <si>
    <t>Rekap Temuan Audit Area_Images/c01c3f02.File.124224.jpg</t>
  </si>
  <si>
    <t>c563b249</t>
  </si>
  <si>
    <t>Value global tagihan pending masing-masing kolektor dinilai cukup tinggi</t>
  </si>
  <si>
    <t>Rekap Temuan Audit Area_Images/c563b249.File.125401.jpg</t>
  </si>
  <si>
    <t>GUDANG WILAYAH GARUT</t>
  </si>
  <si>
    <t>c93ec239</t>
  </si>
  <si>
    <t>MARISA</t>
  </si>
  <si>
    <t>Konsumen Lunas dilapangan tapi dilaporkan sebagai barang TB</t>
  </si>
  <si>
    <t>Pengembalian uang yang dipakai</t>
  </si>
  <si>
    <t>Rekap Temuan Audit Area_Files_/c93ec239.File.000745.pdf</t>
  </si>
  <si>
    <t>1d2f0856</t>
  </si>
  <si>
    <t>novansetiawan83@gmail.com</t>
  </si>
  <si>
    <t>NOVAN SETIAWAN</t>
  </si>
  <si>
    <t>KABANJAHE</t>
  </si>
  <si>
    <t>Kolektor irwansyah pada tanggal 9 mei 2023 nagih jaruh tempo angsuran ke 4 dengan value Rp 6.000.000 namun tidak ada kabar dan belum menyetorkan hasil tagihannya</t>
  </si>
  <si>
    <t>Motor yang bersangkutan sementara sudah ditahan sebagai jaminan sementara sampai ada penyelesaian dan penggantian uang tagihan</t>
  </si>
  <si>
    <t>Sanksi administrasi berupa Surat peringatan dan tidak diperjakan lagi sebagai kolektor</t>
  </si>
  <si>
    <t>6000000</t>
  </si>
  <si>
    <t>Rekap Temuan Audit Area_Files_/1d2f0856.File.005750.pdf</t>
  </si>
  <si>
    <t>6f78ef2c</t>
  </si>
  <si>
    <t>KALIANDA</t>
  </si>
  <si>
    <t>Ditemukan kolektor an Nurdiansyah belum melengkapi jaminan karyawan berupa ijazah atau surat jaminan lainnya</t>
  </si>
  <si>
    <t>Diharapkan kepada PK dan KC sekaligus merekomendasikan kepada ybs untuk segera melengkapi jaminan karyawan tersebut</t>
  </si>
  <si>
    <t>Untuk menghindari hal-hal yang tidak diinginkan, Apabila ybs belum dapat memberikan jaminan karyawan dalam waktu dekat diharapkan kepada ybs agar segera dinonaktifkan terlebih dahulu</t>
  </si>
  <si>
    <t>TIDAK ADA</t>
  </si>
  <si>
    <t>Rekap Temuan Audit Area_Images/6f78ef2c.File.050836.jpg</t>
  </si>
  <si>
    <t>9893fa8d</t>
  </si>
  <si>
    <t>"1. Masih terlihat tindakan indisiplinier, yaitu terlambat masuk kerja dikarenakan terlambat, yang mana tidak sesuai dengan MEMORANDUM no. 62/MEM/DIR/CMS/X/2021 Point A nomer 1.
2. Masih terlihat tindakan indisiplinier, yaitu terlambat mengikuti meeting pagi yang mana tidak sesuai dengan MEMORANDUM no. 62/MEM/DIR/CMS/X/2021 Point A  nomer 1. 
"</t>
  </si>
  <si>
    <t>Rekomendasi Pembinaan dan Teguran Lisan</t>
  </si>
  <si>
    <t>Rekap Temuan Audit Area_Files_/9893fa8d.File.015053.pdf</t>
  </si>
  <si>
    <t>096dca4b</t>
  </si>
  <si>
    <t>Rekap Temuan Audit Area_Files_/096dca4b.File.015245.pdf</t>
  </si>
  <si>
    <t>e5be6fb9</t>
  </si>
  <si>
    <t>Rekap Temuan Audit Area_Files_/e5be6fb9.File.015427.pdf</t>
  </si>
  <si>
    <t>9dd6af0d</t>
  </si>
  <si>
    <t>Berdasarkan dari hasil pemeriksaan buku kas kecil, terdapat pengeluaran keuangan yang tidak sesuai dengan ketentuan uang bensin operasional harian kolektor, yaitu adanya kelebihan pengeluaran uang bensin Rp. 252.000</t>
  </si>
  <si>
    <t>Diberikan arahan supaya lebih teliti lagi dan segera dikembalikan dengan nominal Rp. 252.000</t>
  </si>
  <si>
    <t>Rekap Temuan Audit Area_Images/9dd6af0d.File.023528.jpg</t>
  </si>
  <si>
    <t>DURI</t>
  </si>
  <si>
    <t>RAJAMANDALA</t>
  </si>
  <si>
    <t>4b94fe30</t>
  </si>
  <si>
    <t>rahmatbahran15593@gmail.com</t>
  </si>
  <si>
    <t>RAHMAT BAHRAN</t>
  </si>
  <si>
    <t>REGIONAL</t>
  </si>
  <si>
    <t>KENDARI</t>
  </si>
  <si>
    <t>JAMINAN IJAZAH PALSU  KOL A/N CRISMAN SALIM</t>
  </si>
  <si>
    <t>DILAKUKAN PENEGURAN DAN PENGARAHAN TERKAIT MENYIKAPI TERKAIT TIDAK MEMBERIKAN TOLERANSI JAMINAN KARYAWAN</t>
  </si>
  <si>
    <t>PERLU ADANYA PENGAWASAN INTENS DARI SPV ADMIN UNTUK MENCEGAH KETELEDORAN DARI SEGI ADMINISTRASI JAMINAN KARYAWAN</t>
  </si>
  <si>
    <t>5</t>
  </si>
  <si>
    <t>Rekap Temuan Audit Area_Images/4b94fe30.File.030628.jpg</t>
  </si>
  <si>
    <t>KUDUS</t>
  </si>
  <si>
    <t>PASANGKAYU</t>
  </si>
  <si>
    <t>PAMENGPEUK</t>
  </si>
  <si>
    <t>BANDAR LAMPUNG</t>
  </si>
  <si>
    <t>83daa79d</t>
  </si>
  <si>
    <t>KOTAMOBAGU</t>
  </si>
  <si>
    <t>Setelah dilakukan sampling mulai dari tanggal 20 s/d 08 Juni 2023 ditemukan konsumen sudah bayar lunas sebesar 3.624.000 akan tetapi oleh saudara Ahmad Rabbani uang tidak disetorkan keperusahaan.</t>
  </si>
  <si>
    <t>Disarankan untuk dilakukan pembinaan dan diberikan sanksi berupa SP 2 apa bila pengawalan kasus atau sampling cabang Kotamobagu sudah selesai</t>
  </si>
  <si>
    <t>Diberikan pembinaan dan dalam pengawasan</t>
  </si>
  <si>
    <t>Rekap Temuan Audit Area_Images/83daa79d.File.101638.jpg</t>
  </si>
  <si>
    <t>8a8e2998</t>
  </si>
  <si>
    <t>Telah terjadi kehilangan setoran pada tanggal 05 juni 2023 sebanyak 6.000.000 yang terjadi di cabang duri dengan alasan kehilangan saat pulang melakukan penagihan yang saat itu di lakukan oleh PK dan kollektor.</t>
  </si>
  <si>
    <t>Harus lebih bertanggung jawab dalam menjalankan tugas dan tanggung jawab, serta harus di berikan sanksi teguran dan juga pembebanan biaya penggantian.</t>
  </si>
  <si>
    <t>Agar kedepan nya lebih teliti dan bertanggung jawab dalam melakukan pengawasan kredit di cabang.</t>
  </si>
  <si>
    <t>Rekap Temuan Audit Area_Images/8a8e2998.File.023155.jpg</t>
  </si>
  <si>
    <t>c54b40d9</t>
  </si>
  <si>
    <t>Berdasarkan pemeriksaan produk TB bulan Mei dan Juni 2023 yang sudah dilaporkan TB dan dikeluarkan dari RMK didapatkan laporan sebagai berikut:
1.	Produk TB Mei sebanyak 4 unit value 552.000 stok fisik dan data sesuai.
2.	Produk TB Juni sebanyak 33 unit value 4.732.000 stok fisik terperiksa belum sesuai dengan keterangan:
	Chopper Food kurang 1 unit
	Chopper Food 1 unit tidak lengkap (Tidak ada mesin)</t>
  </si>
  <si>
    <t>Sudah dilakukan kroscek dengan promotor ybs dan dbawa ke lapangan sebagai demokit. Informasinya izin ke survey. Akan dikembalikan ke Gudang Kredit untuk dilakukan penarikan ke Gudang Wilayah Mojokerto.</t>
  </si>
  <si>
    <t>Rekap Temuan Audit Area_Files_/c54b40d9.File.065215.pdf</t>
  </si>
  <si>
    <t>tohamomon@gmail.com</t>
  </si>
  <si>
    <t>MUHAMAD TOHA</t>
  </si>
  <si>
    <t>BANYUWANGI</t>
  </si>
  <si>
    <t>JEPARA</t>
  </si>
  <si>
    <t>ba48eb24</t>
  </si>
  <si>
    <t>Kurang pemantawan survey</t>
  </si>
  <si>
    <t>Akan diperbaiki dan memepertegas kepada kolektor</t>
  </si>
  <si>
    <t>Rekap Temuan Audit Area_Images/ba48eb24.File.115117.jpg</t>
  </si>
  <si>
    <t>MUARA ENIM</t>
  </si>
  <si>
    <t>PAGAR ALAM</t>
  </si>
  <si>
    <t>dioherlangga283@gmail.com</t>
  </si>
  <si>
    <t>DIO HERLANGGA RITONGA</t>
  </si>
  <si>
    <t>KISARAN</t>
  </si>
  <si>
    <t>071d2ea6</t>
  </si>
  <si>
    <t>PANDAAN</t>
  </si>
  <si>
    <t>Berdasarkan pemeriksaan produk TB bulan Mei 2023 yang sudah dilaporkan TB dan dikeluarkan dari RMK didapatkan laporan sebagai berikut: Dari total barang TB Mei sebanyak 65 unit terperiksa jumlah fisik sejumlah 54 unit, kurang 11 unit dengan value piutang usaha sebesar Rp. 4.208.000</t>
  </si>
  <si>
    <t>Sudah dikonfirmasi by phone kepada Kepala Cabang dan terus dipantau terkait pemenuhan kurang produk 11 unit.</t>
  </si>
  <si>
    <t>Belum ada</t>
  </si>
  <si>
    <t>Rekap Temuan Audit Area_Files_/071d2ea6.File.070855.pdf</t>
  </si>
  <si>
    <t>b7f5b741</t>
  </si>
  <si>
    <t>RANGKAS</t>
  </si>
  <si>
    <t>1.	Adanya barang tarikan, pada saat tubuk kredit bulan Mei 2023 yang dilaporkan pada saat tubuk di LHC sebanyak 47 prodak namun pada saat dilakukan pengecekan pada tanggal, 12 Juni 2023 barang tarikan belum di serahkan ke admin, Sesuai memo nomor: 17/MEM/KRD/CMS/II/2022, (Poin A. 6).fisik barang tarikan harus sudah diserahkan ke admin cabang tepat pada saat pembuatan laporan tutup buku kredit. 
2.	Sebagai Surveyor tidak mengecek slip setoran bank pada bulan april 2023 dan tidak ditanda tangan/validasi oleh saudara sesuai memorandum nomor  105/ACT/CMS-Group/IX/2019 bukti setoran bank setiap hari harus di validasi oleh saudara?
3.	Buku laporan harian survey tidak di isi atau tidak dikerjakan?
4.	Surveyor wajib komfirmasi hasil survey dan rencana survey menggunakan Apk Cms Diginet?</t>
  </si>
  <si>
    <t>sudah diberikan arahan terhadap survey</t>
  </si>
  <si>
    <t>sudah diberikan teguran lisan</t>
  </si>
  <si>
    <t>Rekap Temuan Audit Area_Files_/b7f5b741.File.012052.pdf</t>
  </si>
  <si>
    <t>9754a498</t>
  </si>
  <si>
    <t>Pending cabang per LHC 20 Juni 2023 mencapai Rp 23.589.000 dimana pending bulan lalu mencapai Rp 10.157.000</t>
  </si>
  <si>
    <t>klarifikasi ke PK</t>
  </si>
  <si>
    <t>Segera rekrut Kolektor dan Surveyor</t>
  </si>
  <si>
    <t>Rekap Temuan Audit Area_Files_/9754a498.File.040631.pdf</t>
  </si>
  <si>
    <t>PACITAN</t>
  </si>
  <si>
    <t>LABUAN</t>
  </si>
  <si>
    <t>3354f9d8</t>
  </si>
  <si>
    <t>1.	Sebagai surveyor  tidak memeriksa dan validasi Slip Setoran Bank pada bulan juni 2023, sesuai memorandum nomor  105/ACT/CMS-Group/IX/2019 bukti setoran bank setiap hari harus di validasi kepala cabang dan surveyor.
2.	Pelaporan hasil survey dan rencana survey masih manual? Sesuai memo  nomor: 216/MEM/DIR/CMS/XII/2022 poin D proses pelaporan hasil survey, surveyor wajib melaporkan hasil survey satu persatu berdasarkan data yang terinput di Apk Cms Diginet disetiap meeting pagi.
3.	Buku laporan hasil survey  tidak dikerjakan atau tidak up tu date</t>
  </si>
  <si>
    <t>hanya diberikan teguran lisan dn di arahkan agar bisa membagi waktunya</t>
  </si>
  <si>
    <t>pembianan dari atasannya</t>
  </si>
  <si>
    <t>Rekap Temuan Audit Area_Files_/3354f9d8.File.025231.18.pdf</t>
  </si>
  <si>
    <t>d8beb77c</t>
  </si>
  <si>
    <t>PRINGSEWU</t>
  </si>
  <si>
    <t>Dilihat dari laporan catatan masing-masing kolektor value tagiha pending ybs cukup tinggi diantara value pending kolektor lainnya</t>
  </si>
  <si>
    <t>Rekomendasi evaluasi kerja</t>
  </si>
  <si>
    <t>Rekap Temuan Audit Area_Images/d8beb77c.File.043045.jpg</t>
  </si>
  <si>
    <t>11cfd343</t>
  </si>
  <si>
    <t>Pemakaian uang tagihan PK sebesar Rp.2520000</t>
  </si>
  <si>
    <t>Teguran dari atasan dan demosi jabatan</t>
  </si>
  <si>
    <t>Rekap Temuan Audit Area_Images/11cfd343.File.104526.jpg</t>
  </si>
  <si>
    <t>70e01d13</t>
  </si>
  <si>
    <t>PENUGASAN KHUSUS</t>
  </si>
  <si>
    <t>SUMEDANG</t>
  </si>
  <si>
    <t>SAMPLING PENDING BULAN LALU</t>
  </si>
  <si>
    <t>harus melakukan penagihan extra untuk konsumen bad debt</t>
  </si>
  <si>
    <t>Rekap Temuan Audit Area_Files_/70e01d13.File.185941.xlsx</t>
  </si>
  <si>
    <t>dc0706b1</t>
  </si>
  <si>
    <t>TEBING TINGGI</t>
  </si>
  <si>
    <t>Pada saat kunjungan Dan pemeriksaan Auditor  dicabang wilayah Tebing Tinggi, Didapati permasalahan tagihan angsuran ke 4 yaiut Pemakaian Uang Tagihan Kollektor A.n Budi Darmawan sebesar R.p 1.440.000, Permasalahan hadiah yang sudah ditagih dari konsumen sebesar R.p 420.000 dan Pengakuan Kolektor bersangkutan Hilangnya Uang tagihan saat penagihat JT TGL 17 sebesar R.p 2.865.000, Berhubung kolektor YBS sudah tidak aktif bekerja lagi maka dari ini kami meminta penjelasan dan penyelsaiannya dari Sdr Rengga Pratama Jabatan sebagai Penyelesaian Kredit</t>
  </si>
  <si>
    <t>Telah saya tindak lanjuti ybs dan akan bertanggung jawab dan bersaksi menyicil untuk menyelesaikannya dengan menyicil R.p 200.000/ bulan</t>
  </si>
  <si>
    <t>07132023</t>
  </si>
  <si>
    <t>Rekap Temuan Audit Area_Images/dc0706b1.File.035112.jpg</t>
  </si>
  <si>
    <t>9150a38c</t>
  </si>
  <si>
    <t>Ditemukan value pending tagihan kolektor an Bagus Widianto dinilai cukup tinggi, yakni tercatat per tgl 30 Juni sebesar Rp. 9.625.000</t>
  </si>
  <si>
    <t>Evaluasi kerja ybs</t>
  </si>
  <si>
    <t>Rekap Temuan Audit Area_Images/9150a38c.File.023758.jpg</t>
  </si>
  <si>
    <t>Berdasarkan hasil pemeriksaan dokumen kredit serta laporan kolektor yang sudah divalidasi dengan saudar, bahwa saudara telah melakukan aktivitas yang dilarang oleh perusahaan yaitu melakukan penagihan kepada konsumen sehingga menyebabkan kerugian terhadap perusahaan, dengan Value yang ditagih Rp. 5.950.000</t>
  </si>
  <si>
    <t>c8b7a842</t>
  </si>
  <si>
    <t>Pertanggal 28 Juni 2023 yang bersangkutan belum dikeluarkan dan Tidak ada surat tanda bukti dikeluarkan dan diarahkan secepatnya dikeluarkan</t>
  </si>
  <si>
    <t>Rekap Temuan Audit Area_Images/c8b7a842.File.072018.jpg</t>
  </si>
  <si>
    <t>817ce0a3</t>
  </si>
  <si>
    <t>Surveyor Tidak mengisi buku laporan hasil survey</t>
  </si>
  <si>
    <t>Sudah diberikan teguran dan pengarahan untuk lebih tertib mengisi buku laporan hasil survey</t>
  </si>
  <si>
    <t>Akan diberikan sanksi administrasi jika kedepannya masih belum tertib</t>
  </si>
  <si>
    <t>5 hari</t>
  </si>
  <si>
    <t>GUDANG WILAYAH BUKITTINGGI</t>
  </si>
  <si>
    <t>PAYAKUMBUH</t>
  </si>
  <si>
    <t>GUDANG WILAYAH BANYUWANGI</t>
  </si>
  <si>
    <t>e3f2c603</t>
  </si>
  <si>
    <t>Berdasarkan pemeriksaan barang TB yang ada di Gudang Wilayah Madiun ditemukan ketidaksesuaian antara stok fisik dengan Surat Jalan/Laporan Tubuk TB Cabang dengan keterangan sebagai berikut:
	Tubuk TB cabang Ngawi bulan Mei sejumlah 30 unit barang terperiksa fisik 29 unit, kurang 1 unit produk Lampu Led tidak ada (Koordinator an. Nastuti tanggal TTB 20/03/2023 Lampu LED 1 unit di-TB angsuran ke-3).
	Menurut keterangan Admin Gudang Madiun pada No. Klarifikasi 26B/AS-IA/WIL-IV/PD/VII/2023 dijelaskan bahwa produk tersebut tertulis dalam laporan TB produk servis namun tidak ada form service baik di Gudang Wilayah maupun dari Cabang dan menurut Memo No 17/MEM/KRD/CMS/II/2022 yang mengatur tentang barang TB, barang servis merupakan bukan bagian dari barang TB.</t>
  </si>
  <si>
    <t>Untuk penyelesaian akan dikonfirmasikan ke Admin Gudang Madiun ketika kiriman cabang, apabila barang sudah kembali temuan closed namun jika belum kembali akan direkomendasikan tidak lanjut pembebanan.</t>
  </si>
  <si>
    <t>Rekap Temuan Audit Area_Files_/e3f2c603.File.015620.pdf</t>
  </si>
  <si>
    <t>475aa392</t>
  </si>
  <si>
    <t>Value pending harian kolektor Arif Sofyan dinilai cukup tinggi diantara value pending harian kolektor lainnya</t>
  </si>
  <si>
    <t>Rekap Temuan Audit Area_Images/475aa392.File.032605.jpg</t>
  </si>
  <si>
    <t>BUMIAYU</t>
  </si>
  <si>
    <t>PELABUHAN RATU</t>
  </si>
  <si>
    <t>33d61acc</t>
  </si>
  <si>
    <t>1	Berdasarkan pengecekan bahwa saudara ketika ada JT tidak melakukan pengimputan di Apk Cms Diginet
2	Terkait kwitansi hasil penagihan tidak diserahkan ke admin yang seharusnya kwitaansi yang sudah tertagih di serahkan ke admin
3	Penyimpanan fisik TTB tidak di bendek disimpan di ruangan kolektor yang seharusnya fisik TTB di bendek dan disimpan dilemari diruangan admin</t>
  </si>
  <si>
    <t>Sudah diberikan teguran secara lisan</t>
  </si>
  <si>
    <t>pembinaan dan evaluasi kinerjanya dari atasan yang bersangkutan</t>
  </si>
  <si>
    <t>Rekap Temuan Audit Area_Files_/33d61acc.File.032308.pdf</t>
  </si>
  <si>
    <t>3ba8160d</t>
  </si>
  <si>
    <t>1.	Pelaporan hasil survey dan rencana survey masih manual? Sesuai memo  nomor: 216/MEM/DIR/CMS/XII/2022 poin D proses pelaporan hasil survey, surveyor wajib melaporkan hasil survey satu persatu berdasarkan data yang terinput di Apk Cms Diginet disetiap meeting pagi. 
2.	Setelah melakukan pengecekan administrasi survey. Saudara tidak mengerjakan buku laporan harian survey?</t>
  </si>
  <si>
    <t>Terkait hal tersebut Pk harus membantu survey</t>
  </si>
  <si>
    <t>Pembinaan dan evaluasi kinerjanya dari atasan nya</t>
  </si>
  <si>
    <t>Rekap Temuan Audit Area_Files_/3ba8160d.File.032925.pdf</t>
  </si>
  <si>
    <t>klarifikasi ke kolektor</t>
  </si>
  <si>
    <t>CIKAJANG</t>
  </si>
  <si>
    <t>GUDANG WILAYAH BOGOR</t>
  </si>
  <si>
    <t>ca532b01</t>
  </si>
  <si>
    <t>Fisik barang retur yang belum dikembalikan untuk tutup buku april, mei dan juni</t>
  </si>
  <si>
    <t>Rekap Temuan Audit Area_Images/ca532b01.File.031257.jpg</t>
  </si>
  <si>
    <t>2f16089b</t>
  </si>
  <si>
    <t>Belum diretur fisik barang TB bulan April dan Mei</t>
  </si>
  <si>
    <t>Rekap Temuan Audit Area_Images/2f16089b.File.032134.jpg</t>
  </si>
  <si>
    <t>9297d814</t>
  </si>
  <si>
    <t>Mulai sampling tgl 17 Mei s/d 5 Juli 2023 terkumpul data Kasus internal dengan value 
7.345.000,Yang sudah masuk BDD Rp. 1.032.000 dan Sisa setelah pengurangan BDD Rp.  6.313.000</t>
  </si>
  <si>
    <t>pengawalan kasus</t>
  </si>
  <si>
    <t>sanksi SP 2</t>
  </si>
  <si>
    <t>Rekap Temuan Audit Area_Images/9297d814.File.031454.jpg</t>
  </si>
  <si>
    <t>ed7e7925</t>
  </si>
  <si>
    <t>Saat dilakukan kunjungan dicabang Kotamobagu dan dilakukan pemeriksaan Fisik TTB Kwitansi Pending bulan lalu ditemukan beberapa SOP yang tidak berjalan sesuai semestinya yang diatur dalam memorandum, (24/MEM/KRD/CMS/III/2022) yang mengatur perihal PELAPORAN KELENGKAPAN DOKUMEN PENAGIHAN, yang mana yang bersangkutan sebagai Collector 1 Cabang ikut terlibat atas penanggung jawab atas berjalanya mekanisme DKR-01 DKR-02 dan DKR-03, berikut data yang kami kumpulkan:46 fisik tidak ada dengan value Rp. 6.774.000.</t>
  </si>
  <si>
    <t>Rekap Temuan Audit Area_Images/ed7e7925.File.033441.jpg</t>
  </si>
  <si>
    <t>andilemank@gmail.com</t>
  </si>
  <si>
    <t>ANDI SULAEMAN</t>
  </si>
  <si>
    <t>PANGKEP</t>
  </si>
  <si>
    <t>c0f60343</t>
  </si>
  <si>
    <t>RMK Diginet tidak sesuai</t>
  </si>
  <si>
    <t>Sudah diajukan BAP kepada tim IT Diginet agar segera dilakukan perbaikan data.</t>
  </si>
  <si>
    <t>Rekap Temuan Audit Area_Images/c0f60343.File.053357.jpg</t>
  </si>
  <si>
    <t>GUDANG REGIONAL MOJOKERTO</t>
  </si>
  <si>
    <t>507e5dda</t>
  </si>
  <si>
    <t>pending kolektor 2 mencapai Rp 6.941.000</t>
  </si>
  <si>
    <t>lebih tegaskan lagi kekonsumen soal pembayaran</t>
  </si>
  <si>
    <t>Rekap Temuan Audit Area_Files_/507e5dda.File.083821.pdf</t>
  </si>
  <si>
    <t>00c54dd1</t>
  </si>
  <si>
    <t>darmadiabduh12@gmail.com</t>
  </si>
  <si>
    <t>DARMADI ABDUH</t>
  </si>
  <si>
    <t>POSO</t>
  </si>
  <si>
    <t>Berdasarkan hasil temuan audit pada saat melakukan pemeriksaan bulan Mei -Juli 2023, didapatkan:
1.	Pencatatan pembukuan tidak dikerjakan , hal ini terlihat pada buku OPK, buku servis,buku pending kolektor,piutang usaha dan buku kas.
2.	Pengerjaan jurnal tidak di update setiap hari seperti jurnal reimburst,jurnal Lhi.
3.	Pelaporan DKR cabang , Fisik TTB tidak sesuai dan Denah global tidak di arsip   ( Denah tanggal kirim 10 April 2023 Kolektor 3).
4.	Pengeluaran uang bensin kolektor tidak sesuai dengan ketentuan yang ada,kolektor sardin hadir ikut foto meeting pagi tapi tidak dikeluarkan uang bensin hariannya (Mei-Juli).</t>
  </si>
  <si>
    <t>sudah disampaikan langsung ke admin irdan agar kedepannya lebih update dalam pengerjaan administrasi kredit dan sudah dikomunikasikan dengan Pak Rusmin selaku SPV Admin Wil untuk diberikan SP I kepada Admin Irdan.</t>
  </si>
  <si>
    <t>REKOMENDASI SP I</t>
  </si>
  <si>
    <t>Rekap Temuan Audit Area_Files_/00c54dd1.File.014717.doc</t>
  </si>
  <si>
    <t>b2e83410</t>
  </si>
  <si>
    <t>Tidak disiplin.dan tidak meeting</t>
  </si>
  <si>
    <t>Sudah diberikan arahan agar  dsiplin kedepan nya</t>
  </si>
  <si>
    <t>Rekap Temuan Audit Area_Images/b2e83410.File.074409.jpg</t>
  </si>
  <si>
    <t>GUDANG WILAYAH BANDAR LAMPUNG</t>
  </si>
  <si>
    <t>MUARA BUNGO</t>
  </si>
  <si>
    <t>GUDANG WILAYAH BANGKO</t>
  </si>
  <si>
    <t>3 hari</t>
  </si>
  <si>
    <t>GUDANG WILAYAH JAMBI</t>
  </si>
  <si>
    <t>AMPANA</t>
  </si>
  <si>
    <t>Belum ada perbaikan permanen</t>
  </si>
  <si>
    <t>931f33e3</t>
  </si>
  <si>
    <t>KEDISIPLINAN MEETING PAGI DIKANTOR,PENCATATAN PEMBUKUAN KREDIT ,DAN INTERNAL</t>
  </si>
  <si>
    <t>INTERNAL SUDAH DI SELESAIKAN</t>
  </si>
  <si>
    <t>TUBUK JUNI 2023</t>
  </si>
  <si>
    <t>260000</t>
  </si>
  <si>
    <t>bf9e9b05</t>
  </si>
  <si>
    <t>SELISIH PELAPORAN VALUE TB TUBUK MEI 2023</t>
  </si>
  <si>
    <t>SUDAH DI KORDINASIKAN DENGAN SPV ADMIN UNTUK MELAKUKAN REVISI TUBUK KREDIT</t>
  </si>
  <si>
    <t>REVISI TUBUK DAN BAP TB BULAN MEI 2023</t>
  </si>
  <si>
    <t>145000</t>
  </si>
  <si>
    <t>Rekap Temuan Audit Area_Files_/bf9e9b05.File.021435.pdf</t>
  </si>
  <si>
    <t>031b6568</t>
  </si>
  <si>
    <t>Rekap Temuan Audit Area_Images/031b6568.File.021032.jpg</t>
  </si>
  <si>
    <t>df919811</t>
  </si>
  <si>
    <t>Catatan value pending harian dinilai cukup tinggi</t>
  </si>
  <si>
    <t>Evaluasi kerja ybs dgn harapan untuk memaksimalkan persentase penagihan</t>
  </si>
  <si>
    <t>Rekap Temuan Audit Area_Images/df919811.File.022131.jpg</t>
  </si>
  <si>
    <t>5ced2606</t>
  </si>
  <si>
    <t>Catatan value pending harian kolektor dinilai cukup tinggi</t>
  </si>
  <si>
    <t>Evaluasi kerja ybs dgn harapan untuk meminimalisir value pending harian</t>
  </si>
  <si>
    <t>Rekap Temuan Audit Area_Images/5ced2606.File.022721.jpg</t>
  </si>
  <si>
    <t>f3193843</t>
  </si>
  <si>
    <t>LUWUK</t>
  </si>
  <si>
    <t>Saat dilakukan sampling lapangan tanggal 17 Mei 2023 tagihan pending Cabang Luwuk ditemukan bahwa tagihan pending angsuran 4 bulan april yaitu 2 konsumen dengan value diantaranya 15.000 dan 30.000 lunas dan telah di bayar oleh konsumen
namun pada rekap pending masih berstatus pending, adapun terkait hal tersebut dikarenakan uang tagihan digunakan untuk membeli bensin oleh surveyor namun tidak di laporkan dan di ganti oleh yang bersangkutan.</t>
  </si>
  <si>
    <t>dikarenakan yang bersangkutan telah resign dari akhir bulan Mie maka dengan ini Audit melimpahkan rekomendasi kepada Audit Leader dengan catatan bahwa yang bersangkutan telah mengembalikan sejumlah uang atas kerugian yang di akibatkan atas pelanggaran yang telah dilakukan kepada yang bersangkutan.</t>
  </si>
  <si>
    <t>sudah diberikan klarifikasi serta beban ganti kerugian atas perbuatan yang dilakukan.</t>
  </si>
  <si>
    <t>Rekap Temuan Audit Area_Images/f3193843.File.023505.jpg</t>
  </si>
  <si>
    <t>5640a9de</t>
  </si>
  <si>
    <t>KOLAKA</t>
  </si>
  <si>
    <t>Ditemukan beberapa angsuran yang sudah terbayar lunas oleh konsumen.</t>
  </si>
  <si>
    <t>Sudah dinonaktifkan setelah dilakukan klarifikasi.l dan tanggungan diserahkan ke atasannya dan gaji kolektor</t>
  </si>
  <si>
    <t>Rekap Temuan Audit Area_Files_/5640a9de.File.024031. Marsan.pdf</t>
  </si>
  <si>
    <t>be662cce</t>
  </si>
  <si>
    <t>Pemakaian uang tagihan pending angsuran 4 yang digunakan oleh kolektor atas nama Rian Hidayat dan diperuntukan untuk biaya sewa penginapan saat melakukan tagihan.</t>
  </si>
  <si>
    <t>diberikan arahan serta pembinaan kepada yang bersangkutan agar kedepannya memperbaiki kinerja serta sikap dalam menjalankan SOP pelaksanaan penagihan lapangan.</t>
  </si>
  <si>
    <t>Selain diberikan klarifikasi tertulis kepada yang bersangkutan atas tindakan yang dilakukan atas pemakaian uang tagihan tersebut, maka diberikan juga beban tanggung jawab atas kerugian yang di timbulkan sebagai bentuk tanggung jawab yang bersangkutan, selain itu direkomendasikan juga kepada yang bersangkutan agar diberikan sanksi administrasi berupa surat peringatan 1 (SP1).</t>
  </si>
  <si>
    <t>Rekap Temuan Audit Area_Images/be662cce.File.024753.jpg</t>
  </si>
  <si>
    <t>edf822e6</t>
  </si>
  <si>
    <t>penagihan tagihan yang dilakukan oleh selain divisi kredit, yaitu penagihan yang dilakukan oleh ex Demo Booker dan yang bersangkutan melakukan penggelapan uang tagihan dengan tidak di setorkan kepada admin serta tidak ada konfirmasi terhadap tim kredit.
selain itu ditemukan juga pada saat dilakukan sampling lapangan bahwa saudara kurniawan putra selaku PK juga terindikasi melakukan penagihan pada konsumen yang telah ditagih oleh ex Demo Booker.</t>
  </si>
  <si>
    <t>diberikan wawasan serta pembinaan terhadap yang bersangkutan terlebih jabatan yang di emban oleh yang bersangkutan bahwa tidak dibenarkan dalam perusahaan menyelesaikan masalah pending yang notabane nya merupakan internal dengan melaporkan TB di akhir bulan atau tutup buku.</t>
  </si>
  <si>
    <t>diberikan sanksi administrasi berupa SP2, diberikan klarifikasi serta dibebankan biaya atas kerugian yang diakibatkan oleh perbuatan yang bersangkutan.</t>
  </si>
  <si>
    <t>Rekap Temuan Audit Area_Images/edf822e6.File.031134.jpg</t>
  </si>
  <si>
    <t>0822b5d9</t>
  </si>
  <si>
    <t>Pada saat dilakukan sampling ditemukan adanya penyalahgunaan uang tagihan kol. Marsan dan x kol. Andi Aswar</t>
  </si>
  <si>
    <t>Penonaktifan kolektor Dan pembebanan ke pihak kolektor.</t>
  </si>
  <si>
    <t>Untuk pembebanan kol. Aswar sudah di selesaikan oleh Admin Cabang Andi Abbas selalu keluarga dan pemotongan gaji ke kol. Marsan</t>
  </si>
  <si>
    <t>aa87195a</t>
  </si>
  <si>
    <t>Pemakaian dan kelalaian dalam melakukan tagihan.</t>
  </si>
  <si>
    <t>Sudah dilakukan pengajuan BDD</t>
  </si>
  <si>
    <t>div.pengawasan@gmail.com</t>
  </si>
  <si>
    <t>M. LUKMAN HADI</t>
  </si>
  <si>
    <t>PUSAT</t>
  </si>
  <si>
    <t>Repeat Order (RO)</t>
  </si>
  <si>
    <t>b553bc8a</t>
  </si>
  <si>
    <t>1.Pada saat penagihan dilakukan TB beras dan tidak dikonversikan ke uang dan tidak disetorkan ke admin
2. Ditemukan adanya pemakaian uang tagihan oleh kolektor maskun sebesar Rp 2.447.000 dan yang diakui hanya Rp 2.037.000
3. Kejelasan gaji terakhir eks kolektor maskun</t>
  </si>
  <si>
    <t>Sudah dilakukan Pengembalian uang dari yang bersangkutan</t>
  </si>
  <si>
    <t>2037000</t>
  </si>
  <si>
    <t>Rekap Temuan Audit Area_Files_/b553bc8a.File.074500. KLARIFIKASI BPK.pdf</t>
  </si>
  <si>
    <t>8863d1f7</t>
  </si>
  <si>
    <t>SIDIKALANG</t>
  </si>
  <si>
    <t>Yang bersankutan tanggal 01 Juli 2023 tidak datang ke kantor dan meeting pagi untuk melaporkan hasil tagihan jatuh tempo tanggal 30 juni angsuran ke 4</t>
  </si>
  <si>
    <t>Teguran dan pembinaan dari atasan yang bersangkutan</t>
  </si>
  <si>
    <t>Jika mengulangi hal yang sama akan diberikan sanksi administrasi</t>
  </si>
  <si>
    <t>7 hari</t>
  </si>
  <si>
    <t>Rekap Temuan Audit Area_Files_/8863d1f7.File.082545.pdf</t>
  </si>
  <si>
    <t>67400095</t>
  </si>
  <si>
    <t>Value pending harian kolektor Bagus cukup tinggi</t>
  </si>
  <si>
    <t>Evaluasi kerja ybs dgn harapan untuk meminimalisir value pending harian cabang</t>
  </si>
  <si>
    <t>Rekap Temuan Audit Area_Images/67400095.File.093126.jpg</t>
  </si>
  <si>
    <t>f9348efc</t>
  </si>
  <si>
    <t>Value pending harian kolektor Martua dinilai cukup tinggi</t>
  </si>
  <si>
    <t>Rekap Temuan Audit Area_Images/f9348efc.File.093703.jpg</t>
  </si>
  <si>
    <t>BEKASI</t>
  </si>
  <si>
    <t>MEDAN</t>
  </si>
  <si>
    <t>BANGKO</t>
  </si>
  <si>
    <t>RANTAU PRAPAT</t>
  </si>
  <si>
    <t>deead718</t>
  </si>
  <si>
    <t>Dari hasil pemeriksaan adminstrasi kredit cabang kisaran, pada tanggal 26 Juli 2023 didapati adanya pemakaian uang tagihan senilai R.P 1.480.000</t>
  </si>
  <si>
    <t>Pemberian SP 1</t>
  </si>
  <si>
    <t>06/09/2023</t>
  </si>
  <si>
    <t>Rekap Temuan Audit Area_Images/deead718.File.025838.jpg</t>
  </si>
  <si>
    <t>GUDANG WILAYAH RANTAU PRAPAT</t>
  </si>
  <si>
    <t>SENGKANG</t>
  </si>
  <si>
    <t>3 HARI</t>
  </si>
  <si>
    <t>GUDANG WILAYAH PALOPO</t>
  </si>
  <si>
    <t>1 HARI</t>
  </si>
  <si>
    <t>4b122bec</t>
  </si>
  <si>
    <t>Jumlah barang yang dilaporkan TB masih kurang 1 prodak.</t>
  </si>
  <si>
    <t>Rekap Temuan Audit Area_Images/4b122bec.File.051654.jpg</t>
  </si>
  <si>
    <t>2f6e2292</t>
  </si>
  <si>
    <t>Surveyor dan istri tinggal dikantor cabang / tidak mengontrak.</t>
  </si>
  <si>
    <t>Rekap Temuan Audit Area_Images/2f6e2292.File.053544.jpg</t>
  </si>
  <si>
    <t>cabb7e91</t>
  </si>
  <si>
    <t>Hasil kunjungan audit beberapa hari di dapati di meja meeting adanya ketidak sesuaian di antaranya pada saat konfirmasi hasil survey tidak di lakukan oleh survey di meja meeting. Berakibat promotor tidak tau SO manasaja yang batal atau di tolak maupun yang di terima</t>
  </si>
  <si>
    <t>Penegasan dan arahan kembali kepada surveyor agar dapat melaporkan hasil penyurvean ya pada saat meeting pagi</t>
  </si>
  <si>
    <t>Rekap Temuan Audit Area_Images/cabb7e91.File.010444.jpg</t>
  </si>
  <si>
    <t>INDAWAN SE</t>
  </si>
  <si>
    <t>00- PUSAT</t>
  </si>
  <si>
    <t>swahyurian@gmail.com</t>
  </si>
  <si>
    <t>WAHYU RIAN SAPUTRA</t>
  </si>
  <si>
    <t>PARIAMAN</t>
  </si>
  <si>
    <t>69aa0249</t>
  </si>
  <si>
    <t>Dari hasil pemeriksaan sampling di lapangan beberapa hari yang di lakukan oleh audit area, di dapati adanya ketidak sesuaian terkait alur barang servis produk dari konsumen. Yaitu di antaranya team kiriman menerima barang servis produk langsung dari konsumen</t>
  </si>
  <si>
    <t>Arahan dan penekanan kembali terkait alur barang servis yaitu melalui colektor yang bersangkutan</t>
  </si>
  <si>
    <t>Rekap Temuan Audit Area_Images/69aa0249.File.021938.jpg</t>
  </si>
  <si>
    <t>PALOPO</t>
  </si>
  <si>
    <t>c5948c47</t>
  </si>
  <si>
    <t>1.	Validasi Admin, Sales Supervisor,Surveyor pada Slip setoran,jurnal Reimburst,Jurnal Lhi Akhir JT/PD diginet tidak dilakukan.
2.	Pengeluaran biaya Internet bulan Juli 2023 Rp 675.000 dan Agustus  Rp 397.000.
3.	Pengeluaran uang bensin kolektor tidak sesuai dengan buku pencatatan hal ini dapat dilihat di tanggal 21 Juli 2023.
4.	Validasi pengeluaran uang bensin kolektor,Surveyor dan Sales Supervisor tidak ada, Hal ini dapat dilihat di tanggal 14 Juli 2023.
5.	Kelengkapan So TTB kiriman tanggal 28 &amp; 30 Juli 2023 tidaK ada .( Tgl 28 terdapat 15 SO dan tanggal 30 terdapat 4 So ).</t>
  </si>
  <si>
    <t>TELAH DILAKUKAN PENGEMBALIAN KELEBIHAN REIMBURST RP 5.000 DI LHC TGL 21 AGUSTUS 2023 DAN PEMBUATAN ULANG SO MANUAL TGL 28 JULI 2023.</t>
  </si>
  <si>
    <t>REKOMENDASI SURAT TEGURAN AGAR MENJADI PEMBELAJARAN BUAT ADMIN CABANG UNTUK LEBIH TELITI.</t>
  </si>
  <si>
    <t>5000</t>
  </si>
  <si>
    <t>Rekap Temuan Audit Area_Files_/c5948c47.File.133409.pdf</t>
  </si>
  <si>
    <t>BANTAENG</t>
  </si>
  <si>
    <t>JEMBER 1</t>
  </si>
  <si>
    <t>NEGARA</t>
  </si>
  <si>
    <t>BONE-BONE</t>
  </si>
  <si>
    <t>PADANG SIDEMPUAN</t>
  </si>
  <si>
    <t>MUARA LABUH</t>
  </si>
  <si>
    <t>GUDANG WILAYAH RANGKAS</t>
  </si>
  <si>
    <t>SAMPANG</t>
  </si>
  <si>
    <t>BANGKALAN</t>
  </si>
  <si>
    <t>8bc9215d</t>
  </si>
  <si>
    <t>Pending harian masih sangat tinggi.</t>
  </si>
  <si>
    <t>Rekap Temuan Audit Area_Images/8bc9215d.File.061040.jpg</t>
  </si>
  <si>
    <t>Terjadi pemakaian uang tagihan oleh ex kolektor an Efri Anton</t>
  </si>
  <si>
    <t>3515000</t>
  </si>
  <si>
    <t>24b6ab04</t>
  </si>
  <si>
    <t>Sudah dilakukan penagihan pending setiap hari.</t>
  </si>
  <si>
    <t>Rekap Temuan Audit Area_Images/24b6ab04.File.061710.jpg</t>
  </si>
  <si>
    <t>463f6a13</t>
  </si>
  <si>
    <t>Rekap Temuan Audit Area_Images/463f6a13.File.061954.jpg</t>
  </si>
  <si>
    <t>UNIT 2</t>
  </si>
  <si>
    <t>Value pending harian kolektor dinilai cukup tinggi</t>
  </si>
  <si>
    <t>MAMUJU</t>
  </si>
  <si>
    <t>e20518aa</t>
  </si>
  <si>
    <t>LUBUKLINGGAU</t>
  </si>
  <si>
    <t>Pemakaian kolektor firman</t>
  </si>
  <si>
    <t>Membuat surat pernyataan</t>
  </si>
  <si>
    <t>Di off kan dari cabang linggau dan segera membayar uang yang sudah di pakai</t>
  </si>
  <si>
    <t>3988750</t>
  </si>
  <si>
    <t>Rekap Temuan Audit Area_Images/e20518aa.File.004516.jpg</t>
  </si>
  <si>
    <t>277d2886</t>
  </si>
  <si>
    <t>Pemakaian surve</t>
  </si>
  <si>
    <t>Diberi teguran</t>
  </si>
  <si>
    <t>Di off kan dari surve linggau</t>
  </si>
  <si>
    <t>Sudah selesai tanggal 30</t>
  </si>
  <si>
    <t>847500</t>
  </si>
  <si>
    <t>Rekap Temuan Audit Area_Images/277d2886.File.004919.jpg</t>
  </si>
  <si>
    <t>0db155bc</t>
  </si>
  <si>
    <t>Pemakaian kolektor naldi total pemakaian 1260000 dan sudah dikembalikan</t>
  </si>
  <si>
    <t>Dibuatkan surat pernyataan</t>
  </si>
  <si>
    <t>610000</t>
  </si>
  <si>
    <t>Rekap Temuan Audit Area_Images/0db155bc.File.005251.jpg</t>
  </si>
  <si>
    <t>5abb19b8</t>
  </si>
  <si>
    <t>Pemakaian dan tanggung jawab PK oyong margest</t>
  </si>
  <si>
    <t>Surat pernyataan</t>
  </si>
  <si>
    <t>3865000</t>
  </si>
  <si>
    <t>Rekap Temuan Audit Area_Images/5abb19b8.File.005623.jpg</t>
  </si>
  <si>
    <t>15f76d5a</t>
  </si>
  <si>
    <t>tagihan tanggung jawab promotor veni</t>
  </si>
  <si>
    <t>Tidak diperbolehkan mengulangi lagi</t>
  </si>
  <si>
    <t>Dikarenakan konsumen tidak mau membayar makan barang di TB</t>
  </si>
  <si>
    <t>Rekap Temuan Audit Area_Images/15f76d5a.File.005951.jpg</t>
  </si>
  <si>
    <t>2276351a</t>
  </si>
  <si>
    <t>Pemakaian driver yudi</t>
  </si>
  <si>
    <t>Tidak diperboleh kan memakai uang tagihan</t>
  </si>
  <si>
    <t>Sudah selesai .dengan malakukan pemotongan gaji</t>
  </si>
  <si>
    <t>612500</t>
  </si>
  <si>
    <t>Rekap Temuan Audit Area_Images/2276351a.File.010317.jpg</t>
  </si>
  <si>
    <t>galihtasik13@gmail.com</t>
  </si>
  <si>
    <t>GALIH ALI RAHMAN</t>
  </si>
  <si>
    <t>PEMATANG SIANTAR</t>
  </si>
  <si>
    <t>8e1cebfb</t>
  </si>
  <si>
    <t>PRABUMULIH</t>
  </si>
  <si>
    <t>Pendingan harian cabang masih sangat tinggi</t>
  </si>
  <si>
    <t>Rekap Temuan Audit Area_Images/8e1cebfb.File.032810.jpg</t>
  </si>
  <si>
    <t>82cffcfb</t>
  </si>
  <si>
    <t>Rekap Temuan Audit Area_Images/82cffcfb.File.033046.jpg</t>
  </si>
  <si>
    <t>cee6cc00</t>
  </si>
  <si>
    <t>Tidak melakukan catatan pending sesuai data pendingan di lapangan</t>
  </si>
  <si>
    <t>Pencatatan Sudah dilakukan kembali . Dan di ingatkan supaya tidak terulang lagi seperti pencatatan di bulan oktober</t>
  </si>
  <si>
    <t>Rekap Temuan Audit Area_Files_/cee6cc00.File.061219.pdf</t>
  </si>
  <si>
    <t>5ae9a867</t>
  </si>
  <si>
    <t>Tidak melakukan pencatatan pendingan secara update</t>
  </si>
  <si>
    <t>Pendampingan dari atasan yang bersangkutan agar bisa di kontrol lebih baik lagi</t>
  </si>
  <si>
    <t>Rekap Temuan Audit Area_Files_/5ae9a867.File.061850.pdf</t>
  </si>
  <si>
    <t>DELITUA</t>
  </si>
  <si>
    <t>5416e2d7</t>
  </si>
  <si>
    <t>1. Ditemukan banyak pending saudara karena TB, apakah penyebab banyak nya TB tersebut. 2. Apa permasalahan lainnya penyebab banyaknya pending saudara.</t>
  </si>
  <si>
    <t>1. Memastilan barang TB lengkap. Meningkatkan analisa surveyor</t>
  </si>
  <si>
    <t>Rekap Temuan Audit Area_Files_/5416e2d7.File.041150.pdf</t>
  </si>
  <si>
    <t>6858b558</t>
  </si>
  <si>
    <t>Disiplin kerja belum baik.</t>
  </si>
  <si>
    <t>Evaluasi kinerja surveyor</t>
  </si>
  <si>
    <t>Rekap Temuan Audit Area_Files_/6858b558.File.041114.pdf</t>
  </si>
  <si>
    <t>8f1029d1</t>
  </si>
  <si>
    <t>Disiplin kerja, TTb hilang dan pemakaian uang tagihan</t>
  </si>
  <si>
    <t>Evaluasi kinerja PK</t>
  </si>
  <si>
    <t>Rekap Temuan Audit Area_Files_/8f1029d1.File.041049.pdf</t>
  </si>
  <si>
    <t>1bac1534</t>
  </si>
  <si>
    <t>PENCATATAN BUKU PENDING,BUKU SERVIS DAN BUKU OPK KOLEKTOR</t>
  </si>
  <si>
    <t>TEGURAN LANGSUNG DAN PEMBINAAN DARI ATASAN YBS</t>
  </si>
  <si>
    <t>2 MINGGU</t>
  </si>
  <si>
    <t>71e03ed4</t>
  </si>
  <si>
    <t>1.PENCATATAN PEMBUKUAN OVK,SERVIS DAN PENDING KOLEKTOR.
2. KEDISIPLINAN MEETING PAGI</t>
  </si>
  <si>
    <t>TEGURAN LANGSUNG ,PEMBINAAN KOLEKTOR DAN EVALUASI KINERJA DARI YBS</t>
  </si>
  <si>
    <t>1 MINGGU</t>
  </si>
  <si>
    <t>02e6d7c1</t>
  </si>
  <si>
    <t>IPUH</t>
  </si>
  <si>
    <t>Tindak pidana .pencurian uang yang dilakukan oleh kolektor dani ..cabang ipuh</t>
  </si>
  <si>
    <t>Teguran lisan dan rekomendasi sp 2</t>
  </si>
  <si>
    <t>Meminta pertanggung jawaban atas uang yang dicuri..</t>
  </si>
  <si>
    <t>Baru dikembalikan 1000000 dan sisanya sisanya akan segera dikembalikan/pemotongan gaji</t>
  </si>
  <si>
    <t>Rekap Temuan Audit Area_Images/02e6d7c1.File.001934.jpg</t>
  </si>
  <si>
    <t>SP 1</t>
  </si>
  <si>
    <t>87661d96</t>
  </si>
  <si>
    <t>Kedisiplinan SV, inputan diginet, keamanan TTB, Internal Kolektor dan SV, barang servis</t>
  </si>
  <si>
    <t>Dilakukan pengembalian oleh kolektor namun SV belum</t>
  </si>
  <si>
    <t>Tanggal 16 Oktober 2023</t>
  </si>
  <si>
    <t>Sebagian sudah di setorkan</t>
  </si>
  <si>
    <t>Rekap Temuan Audit Area_Images/87661d96.File.062500.jpg</t>
  </si>
  <si>
    <t>BOGOR</t>
  </si>
  <si>
    <t>df2830d4</t>
  </si>
  <si>
    <t>Komposisi kolektor tidak ada, sehingga menyebabkan pendingan harian cabang sangat tinggi</t>
  </si>
  <si>
    <t>Rekap Temuan Audit Area_Images/df2830d4.File.095334.jpg</t>
  </si>
  <si>
    <t>c96225cc</t>
  </si>
  <si>
    <t>Pendingan harian cabang sangat tinggi</t>
  </si>
  <si>
    <t>Rekap Temuan Audit Area_Images/c96225cc.File.095610.jpg</t>
  </si>
  <si>
    <t>9d653643</t>
  </si>
  <si>
    <t>Komposisi kolektor tidak ada</t>
  </si>
  <si>
    <t>Rekap Temuan Audit Area_Images/9d653643.File.095834.jpg</t>
  </si>
  <si>
    <t>2a959763</t>
  </si>
  <si>
    <t>Rekap Temuan Audit Area_Images/2a959763.File.100033.jpg</t>
  </si>
  <si>
    <t>40067ede</t>
  </si>
  <si>
    <t>TASIKMALAYA</t>
  </si>
  <si>
    <t>Saat dilakukan pemeriksaan Fisik TTB  Kwitansi Pending bulan lalu ditemukan beberapa SOP yang tidak berjalan sesuai semestinya yang diatur dalam memorandum, (24/MEM/KRD/CMS/III/2022) yang mengatur perihal PELAPORAN KELENGKAPAN DOKUMEN PENAGIHAN, yang mana yang bersangkutan sebagai Admin Cabang ikut terlibat atas penanggung jawab atas berjalanya mekanisme DKR-01 DKR-02 dan DKR-03, berikut data yang kami kumpulkan:
1.	Terjadi kekurangan fisik TTB Dan Kwitansi Pedingg Bulan Lalu dari 239 Fisik dengan value Rp. 29.615.000 terdapat 210 fisik dengan valua Rp. 26.065.000 dan 29 fisik tidak ada dengan value Rp. 2.971.000.
2.	Data terlampir</t>
  </si>
  <si>
    <t>diberikan Pembinaan dan Surat Teguran, sanksi adminitrasi</t>
  </si>
  <si>
    <t>Rekap Temuan Audit Area_Images/40067ede.File.034023.jpg</t>
  </si>
  <si>
    <t>CIAMIS</t>
  </si>
  <si>
    <t>PARUNG</t>
  </si>
  <si>
    <t>GUDANG WILAYAH BARADATU</t>
  </si>
  <si>
    <t>anugrahseptofandaka@gmail.com</t>
  </si>
  <si>
    <t>ANUGRAH SEPTO FANDAKA</t>
  </si>
  <si>
    <t>SEKAYU</t>
  </si>
  <si>
    <t>BAYUNG LINCIR</t>
  </si>
  <si>
    <t>GUDANG WILAYAH KABANJAHE</t>
  </si>
  <si>
    <t>PAREPARE</t>
  </si>
  <si>
    <t>JONGGOL</t>
  </si>
  <si>
    <t>CIBADAK</t>
  </si>
  <si>
    <t>TEGURAN LISAN</t>
  </si>
  <si>
    <t>SURAT TEGURAN</t>
  </si>
  <si>
    <t>55cb05f6</t>
  </si>
  <si>
    <t>1.	Selama kunjungan audit wilayah  adanya  tindakan indisiplinier dari team krdit tidak datang kekantor tidak mengikuti meeting pagi, sesuai MEMORANDUM Nomor.216/MEM/DIR/CMS/XII/2021 Dan MEMORANDUM Nomor. 061/MEM/DIR/CMS/X/2021. saudara sebagai PK (Penyelesaian Kredit) harusn menggigatkan teamnya?
2.	Terkait penyimpanan fisik TTB yang masih berjalan tidak dibindek dan tidak disimpan dikantor saudara sebagai PK (Penyelesaian Kredit) harusn menggigatkan teamnya?
3.	Terkait fisik kwitansi pending bulan oktober 2023 tidak di faile dan tidak disimpan dikantor yang seharusnya di simpan dikantor  saudara sebagai PK (Penyelesaian Kredit) harusn menggigatkan teamnya?
4.	Komposisi kolektor masih kurang mengingat RMK yang begitu besar yang seharusnya menambah komposisi agar terkaper</t>
  </si>
  <si>
    <t>sudah diingatkan agar selau memonitoring teamnya agar disiplin</t>
  </si>
  <si>
    <t>kedepaanya harus diperbaiki</t>
  </si>
  <si>
    <t>Rekap Temuan Audit Area_Files_/55cb05f6.File.011829.pdf</t>
  </si>
  <si>
    <t>SUKABUMI</t>
  </si>
  <si>
    <t>9fd24511</t>
  </si>
  <si>
    <t>Hasil pemeriksaan data pending colektor 1 a.n Sobirin dari pemeriksaan data pending di dapati adanya perbedaan data manual dengan data TTB pending</t>
  </si>
  <si>
    <t>Klarifikasi dan arahan agar bisa tertip dalam administrasi kredit</t>
  </si>
  <si>
    <t>Rekap Temuan Audit Area_Images/9fd24511.File.014145.jpg</t>
  </si>
  <si>
    <t>METRO</t>
  </si>
  <si>
    <t>8f4bc017</t>
  </si>
  <si>
    <t>Pendingan harian masih sangat tinggi.</t>
  </si>
  <si>
    <t>Rekap Temuan Audit Area_Images/8f4bc017.File.125017.jpg</t>
  </si>
  <si>
    <t>89b87701</t>
  </si>
  <si>
    <t>Rekap Temuan Audit Area_Images/89b87701.File.125230.jpg</t>
  </si>
  <si>
    <t>be8aa40e</t>
  </si>
  <si>
    <t>Pendingan harian cabang masih sangat tinggi.</t>
  </si>
  <si>
    <t>Rekap Temuan Audit Area_Images/be8aa40e.File.125437.jpg</t>
  </si>
  <si>
    <t>SIBOLGA</t>
  </si>
  <si>
    <t>MAJALENGKA</t>
  </si>
  <si>
    <t>0fd20847</t>
  </si>
  <si>
    <t>Saat dilakukan pemeriksaan Fisik TTB  Kwitansi Pending bulan lalu ditemukan beberapa SOP yang tidak berjalan sesuai semestinya yang diatur dalam memorandum, (24/MEM/KRD/CMS/III/2022) yang mengatur perihal PELAPORAN KELENGKAPAN DOKUMEN PENAGIHAN, yang mana yang bersangkutan sebagai Collector ikut terlibat atas penanggung jawab atas berjalanya mekanisme DKR-01 DKR-02 dan DKR-03, berikut data yang kami kumpulkan:
1.	Terjadi kekurangan fisik TTB Dan Kwitansi Pedingg Bulan Lalu dari 342 Fisik dengan value Rp. 39.517.000 terdapat 25 fisik dengan valua Rp. 2.719.000 dan 317 fisik tidak ada dengan value Rp. 36.798.000.
2.	Data terlampir</t>
  </si>
  <si>
    <t>Rekomendasi SP 3</t>
  </si>
  <si>
    <t>Rekap Temuan Audit Area_Images/0fd20847.File.144730.jpg</t>
  </si>
  <si>
    <t>8b657a8d</t>
  </si>
  <si>
    <t>KARAWANG</t>
  </si>
  <si>
    <t>pemeriksaan TTB bulan lalu tidak lengkap.</t>
  </si>
  <si>
    <t>pengawas kredit, terus mengontrol kinerja kolektor baik administrasi maupun sop-nya</t>
  </si>
  <si>
    <t>cdeac496</t>
  </si>
  <si>
    <t>terkait kekurangan fisik TTB tagihan bulan lalu</t>
  </si>
  <si>
    <t>kontrol dan ketegasan dari pengawas kredit secara terus meneneus, dalam oemeriksaan kreditnya</t>
  </si>
  <si>
    <t>70b5abce</t>
  </si>
  <si>
    <t>fisik TTB pending tagihan bulan lalu.</t>
  </si>
  <si>
    <t>kontrol dan pengecekan fisik buku oending dan ttb</t>
  </si>
  <si>
    <t>tidak afa</t>
  </si>
  <si>
    <t>a745d1c2</t>
  </si>
  <si>
    <t>Saat dilakukan pemeriksaan Fisik TTB  Kwitansi Pending bulan lalu ditemukan beberapa SOP yang tidak berjalan sesuai semestinya yang diatur dalam memorandum, (24/MEM/KRD/CMS/III/2022) yang mengatur perihal PELAPORAN KELENGKAPAN DOKUMEN PENAGIHAN, yang mana yang bersangkutan sebagai Collector ikut terlibat atas penanggung jawab atas berjalanya mekanisme DKR-01 DKR-02 dan DKR-03, berikut data yang kami kumpulkan:
1.	Terjadi kekurangan fisik TTB Dan Kwitansi Pedingg Bulan Lalu dari 218 Fisik dengan value Rp. 27.191.000 terdapat 193 fisik dengan valua Rp. 24.111.000 dan 25 fisik tidak ada dengan value Rp. 3.080.000.
2.	Data terlampir</t>
  </si>
  <si>
    <t>rekomendasi SP3</t>
  </si>
  <si>
    <t>Rekap Temuan Audit Area_Images/a745d1c2.File.170107.jpg</t>
  </si>
  <si>
    <t>be6e2007</t>
  </si>
  <si>
    <t>Rekap Temuan Audit Area_Images/be6e2007.File.171050.jpg</t>
  </si>
  <si>
    <t>744fbf91</t>
  </si>
  <si>
    <t>Penjabaran Temuan Audit :Saat dilakukan pemeriksaan Kredit dicabang Majalengka ditemukan kasus sebesar Rp. 12.318.000, data terlampir.</t>
  </si>
  <si>
    <t>Rekap Temuan Audit Area_Images/744fbf91.File.172600.jpg</t>
  </si>
  <si>
    <t>6cf63efc</t>
  </si>
  <si>
    <t>Penjabaran Temuan Audit :Saat dilakukan pemeriksaan Kredit dicabang Majalengka ditemukan kasus sebesar Rp. 11.500.000, data terlampir</t>
  </si>
  <si>
    <t>Rekap Temuan Audit Area_Images/6cf63efc.File.172946.jpg</t>
  </si>
  <si>
    <t>775750a6</t>
  </si>
  <si>
    <t>Penjabaran Temuan Audit :Saat dilakukan pemeriksaan Kredit dicabang Majalengka ditemukan kasus sebesar Rp. 10.644.000, data terlampir.</t>
  </si>
  <si>
    <t>Rekap Temuan Audit Area_Images/775750a6.File.173324.jpg</t>
  </si>
  <si>
    <t>31d589d3</t>
  </si>
  <si>
    <t>Penjabaran Temuan Audit :Saat dilakukan pemeriksaan Kredit dicabang Majalengka ditemukan kasus sebesar Rp. 89.298.000, data terlampir.</t>
  </si>
  <si>
    <t>Rekap Temuan Audit Area_Images/31d589d3.File.174011.jpg</t>
  </si>
  <si>
    <t>CIKARANG</t>
  </si>
  <si>
    <t>KEPANJEN</t>
  </si>
  <si>
    <t>PURWOKERTO</t>
  </si>
  <si>
    <t>SUMENEP</t>
  </si>
  <si>
    <t>LAMONGAN</t>
  </si>
  <si>
    <t>a9d28a25</t>
  </si>
  <si>
    <t>Pada tanggal 10 November 2023 Audit melakukan rapat internal bersama KCU Taufik dan Kolektor an. Basuki mengenai data pendingan lalu Oktober 2023 dengan keterangan mundur waktu. Dari sampling dan pemeriksaan fisik TTB ada kerancuan data dan kehilangan TTB dalam jumlah yang tidak wajar. Dalam klarifikasi Audit, Kolektor Basuki menjawab bahwa TTB dengan keterangan belum terbayar di Diginet tetapi kenyataanya sudah terbayar dan lunas di lapangan karena kekeliruan input dan masuk ke yang lainnya. TTB yang statusnya OPK tidak ada data pembukuannya. Fisik TTB yang hilang tidak mengetahui dan masih dalam pencarian. Akibat kerancuan data ini mengakibatkan kerugian perusahaan sejumlah 23.560.000 dan Kolektor Basuki menyanggupi pelunasan tanggungan tersebut dalam waktu 2 minggu dengan jaminan BPKB Motor (Surat pernyataan terlampir). Adapun status Kolektor Basuki per tanggal 11/11/2023 tidak diperkenankan menagih tempo dan bertanggung jawab fokus pada pendingannya, sementara Kolektor pengganti info dari KCU akan tersedia tanggal 15/11/2023.</t>
  </si>
  <si>
    <t>Surat Pernyataan penyelesaian tanggungan kredit</t>
  </si>
  <si>
    <t>Terkait pending Lalu Oktober pandaan sudah dibuatkan berita acara penyelesaian dari Kolektor Basuki dan disaksikan KCU dan Audit. Perombakan Tim kredit. Menonaktifkan kolektor basuki untuk memegang jatuh tempo dan memberikan tugas full menagih pending. Evaluasi kepada BPK yang tidak bisa melalukan waskat ke kolektornya terutama dengan OPK yang diketahui oleh BPK namun kolektor basuki tidak tahu datanya, berarti ada ketidaksingkronan kerjasama di tim internal kredit.</t>
  </si>
  <si>
    <t>Rekap Temuan Audit Area_Files_/a9d28a25.File.022247.pdf</t>
  </si>
  <si>
    <t>36a203e2</t>
  </si>
  <si>
    <t>Dari pemeriksaan tutup buku di bulan Oktober 2023 cabang Ungaran dari analisa adanya pelanggaran actual dan dalam bulan berikutnya adanya retur dalam jumlah yang tidak wajar</t>
  </si>
  <si>
    <t>Agar kepala cabang dan area leader dapat memberikan sangsi yang tegas berupa SP</t>
  </si>
  <si>
    <t>Arahan untuk memperbaiki kinerja</t>
  </si>
  <si>
    <t>Rekap Temuan Audit Area_Images/36a203e2.File.112529.jpg</t>
  </si>
  <si>
    <t>db157cdf</t>
  </si>
  <si>
    <t>Di dapati adanya pengawas kredit pada saat itu berada di cabang terkait adanya tidak menegur terkait penyalahgunaan actual penjualan dan pada bulan berikutnya di lakukan Retur barang berjumlah 314 unit</t>
  </si>
  <si>
    <t>Arahan kepada KCU agar dapat memberikan sangsi berupa SP</t>
  </si>
  <si>
    <t>Rekomendasi adanya pengawasan</t>
  </si>
  <si>
    <t>Rekap Temuan Audit Area_Images/db157cdf.File.113343.jpg</t>
  </si>
  <si>
    <t>GENTENG</t>
  </si>
  <si>
    <t>diazfah01@gmail.com</t>
  </si>
  <si>
    <t>DIAZ FAKHTUR RISKI</t>
  </si>
  <si>
    <t>PANGANDARAN</t>
  </si>
  <si>
    <t>GUDANG WILAYAH UNGARAN</t>
  </si>
  <si>
    <t>123208ab</t>
  </si>
  <si>
    <t>Value pending harian dinilai cukup tinggi</t>
  </si>
  <si>
    <t>Satu Minggu</t>
  </si>
  <si>
    <t>Dilihat dari laporan harian, value pending harian bertahap mulai ada penurunan</t>
  </si>
  <si>
    <t>Rekap Temuan Audit Area_Images/123208ab.File.020008.jpg</t>
  </si>
  <si>
    <t>f44acb91</t>
  </si>
  <si>
    <t>Diharapkan kepada KC untuk kontrol kinerja kolektor cabang</t>
  </si>
  <si>
    <t>Dilihat dari laporan harian, value pending bertahap mulai ada penurunan</t>
  </si>
  <si>
    <t>Rekap Temuan Audit Area_Images/f44acb91.File.035652.jpg</t>
  </si>
  <si>
    <t>YOGYAKARTA</t>
  </si>
  <si>
    <t>93bfcd4b</t>
  </si>
  <si>
    <t>Velue pending harian dinilai cukup tinggi</t>
  </si>
  <si>
    <t>Dilihat dari laporan harian pending masing-masing kolektor bertahap mulai ada penurunan</t>
  </si>
  <si>
    <t>Rekap Temuan Audit Area_Images/93bfcd4b.File.010042.jpg</t>
  </si>
  <si>
    <t>e8912216</t>
  </si>
  <si>
    <t>Dilihat dari laporan harian pending, value pending harian masing-masing kolektor bertahap mulai ada penurunan</t>
  </si>
  <si>
    <t>Rekap Temuan Audit Area_Images/e8912216.File.010111.jpg</t>
  </si>
  <si>
    <t>ee9da749</t>
  </si>
  <si>
    <t>Pada tanggal 06 November 2023 dilakukan pemeriksaan data Tubuk Retur Cabang Jombang bulan Oktober 2023 sejumlah 94 unit. Dari pemeriksaan retur tersebut ditemukan dugaan retur tidak wajar pada tagihan tanggal 29/10 yang memiliki retur paling banyak sejumlah 40 unit. Hasil pengembangan investigasi ditemukan bahwa, retur tanggal 29/10 sejumlah 40 unit, barang yang diretur oleh konsumen sejumlah 15 unit sementara 25 unit lainnya tidak ada di konsumen tetapi turun di cabang dan didistribusikan ke promotor (Data terlampir)</t>
  </si>
  <si>
    <t>Realisasi penyelesaian kerugian materi sudah dikembalikan ke kantor sejumlah 500.000 pada transaksi LHC tanggal 10/11/2023 melalui setoran lain-lain.</t>
  </si>
  <si>
    <t>Menegaskan kembali memorandum terkait produk retur dan larangan menitipkan barang di konsumen/promotor untuk alasan tubuk cabang mengingat banyak kerugian yang ditimbulkannya baik dari segi mentalitas tim penjualan, potensi kerusakan barang dan potensi kerugian materi berupa pembayaran inslang dan kerugian penagihan apabila kredit macet.</t>
  </si>
  <si>
    <t>Rekap Temuan Audit Area_Files_/ee9da749.File.063423.pdf</t>
  </si>
  <si>
    <t>purnmutaqin23@gmail.com</t>
  </si>
  <si>
    <t>PURNAMA MUTAQIN</t>
  </si>
  <si>
    <t>GUDANG WILAYAH TANGGEUNG</t>
  </si>
  <si>
    <t>teguran lisan</t>
  </si>
  <si>
    <t>6f7d5180</t>
  </si>
  <si>
    <t>1.	Masih sering terlihat tindakan indisiplinier terlambat masuk kerja yang seharusnya datang kekantor jam 07:50 atau jam 08:00, sudah mengikuti meeting pagi
2.	Tidak mengikuti meeting pagi
3.	Tidak konfirmasi hasil tagihan dan rencana tagihan</t>
  </si>
  <si>
    <t>sudah diberikan arahan agar lebih disiplin</t>
  </si>
  <si>
    <t>Rekap Temuan Audit Area_Files_/6f7d5180.File.052212.pdf</t>
  </si>
  <si>
    <t>b186712c</t>
  </si>
  <si>
    <t>1	Masih sering terlihat tindakan indisiplinier terlambat masuk kerja yang seharusnya datang kekantor jam 07:50 atau jam 08:00 sudah mengikuti meeting pagi
2	Tidak mengikuti meeting pagi
3	Tidak konfirmasi hasil tagihan dan rencana tagihan</t>
  </si>
  <si>
    <t>sudah diberikan arahan agar selalu disiplin</t>
  </si>
  <si>
    <t>Rekap Temuan Audit Area_Files_/b186712c.File.052646.pdf</t>
  </si>
  <si>
    <t>CIANJUR</t>
  </si>
  <si>
    <t>MATARAM</t>
  </si>
  <si>
    <t>Surat Peringatan 2</t>
  </si>
  <si>
    <t>Penambahan personil tim penagihan dari Jawa (yang sudah profesional) untuk membantu mengurangi pending cabang.</t>
  </si>
  <si>
    <t>02f924d4</t>
  </si>
  <si>
    <t>Faktor internal sebesar value 38.535.000 (Internal kredit 3.932.000, TTB hilang 22.780.000, OPK tidak jelas 4.651.000, TB 7.172.000). Untuk yang bisa tertagih sebesar value 1.881.000. Kemudian barang TB yang sudah dikirim ke GUdang Wilayah namun belum keluar dari data pending Diginet/manual sejumlah 1.164.000). Adapun setelah dilakukan klarifikasi dan meeting internal dengan tim kredit didapati dugaan pemakaian internal oleh eks karyawan surveyor an. Usman yang infonya sudah kabur ke NTT dan tidak bisa dihubungi sejumlah Rp. 8.583.000 (Penggelapan Tagihan dan OPK tidak Jelas).</t>
  </si>
  <si>
    <t>Pembinaan Admin cabang</t>
  </si>
  <si>
    <t>Rekap Temuan Audit Area_Files_/02f924d4.File.020048.pdf</t>
  </si>
  <si>
    <t>e25c4122</t>
  </si>
  <si>
    <t>Faktor internal sebesar value TTB hilang 22.780.000</t>
  </si>
  <si>
    <t>Rekap Temuan Audit Area_Files_/e25c4122.File.020259.pdf</t>
  </si>
  <si>
    <t>adaf7945</t>
  </si>
  <si>
    <t>Dari pemeriksaan meeting pagi di dapati colektor tidak mengikuti meeting pagi</t>
  </si>
  <si>
    <t>Rekomendasi adanya control ijin dan tidak berangkat pada saat meeting pagi kepada PK</t>
  </si>
  <si>
    <t>Rekap Temuan Audit Area_Images/adaf7945.File.020811.jpg</t>
  </si>
  <si>
    <t>9cc20c89</t>
  </si>
  <si>
    <t>hasil dari pemeriksaan Kredit cabang banyak ditemukan permasalahan sebagai bderikut susah ditagih 2.373.000, mundur waktu 5.844.000, service barang 226.000, internal kredit 7.790.000, TTB hilang 81.339.000, OPK tidak jelas 121.000, kasus promotor 409.000, Calon Tarik Barang 543.000, kwitansi dapat tertagih 1.144.000, dari grand total pemetaan 99.789.000</t>
  </si>
  <si>
    <t>rekomendasi 2 admin dengan pemisahaan RMK</t>
  </si>
  <si>
    <t>Rekap Temuan Audit Area_Files_/9cc20c89.File.022637.pdf</t>
  </si>
  <si>
    <t>669afb12</t>
  </si>
  <si>
    <t>PENYELESAIAN KASUS DISERAHKAN KE KCU</t>
  </si>
  <si>
    <t>Rekap Temuan Audit Area_Files_/669afb12.File.024319.pdf</t>
  </si>
  <si>
    <t>91089bb9</t>
  </si>
  <si>
    <t>PENYELESAIAN KASUS DISERAH TERIMAHKAN KE KCU</t>
  </si>
  <si>
    <t>Rekap Temuan Audit Area_Files_/91089bb9.File.025217.pdf</t>
  </si>
  <si>
    <t>7bbeb99f</t>
  </si>
  <si>
    <t>DISERAH TERIMAHKAN DENGAN KCU</t>
  </si>
  <si>
    <t>Rekap Temuan Audit Area_Files_/7bbeb99f.File.030457.pdf</t>
  </si>
  <si>
    <t>SURADE</t>
  </si>
  <si>
    <t>budimansyukri080898@gmail.com</t>
  </si>
  <si>
    <t>BUDIMAN SYUKRI</t>
  </si>
  <si>
    <t>nodiputra19@gmail.com</t>
  </si>
  <si>
    <t>NODI PUTRA</t>
  </si>
  <si>
    <t>CURUP</t>
  </si>
  <si>
    <t>75391661</t>
  </si>
  <si>
    <t>VALIDASI TANDA TANGAN PADA SLIP SETORAN DAN LHKC TIDAK DILAKUKAN.</t>
  </si>
  <si>
    <t>Rekap Temuan Audit Area_Files_/75391661.File.115722.pdf</t>
  </si>
  <si>
    <t>1 - 3 HARI</t>
  </si>
  <si>
    <t>CLOSE</t>
  </si>
  <si>
    <t>23/12/2022</t>
  </si>
  <si>
    <t>KLARIFIKASI DAN PEMBINAAN</t>
  </si>
  <si>
    <t>ZAENAL IRFANUDIN</t>
  </si>
  <si>
    <t>CIPANAS</t>
  </si>
  <si>
    <t>20/10/2022</t>
  </si>
  <si>
    <t>4 - 7 HARI</t>
  </si>
  <si>
    <t>25/10/2022</t>
  </si>
  <si>
    <t>20/12/2022</t>
  </si>
  <si>
    <t>&gt; 7 HARI</t>
  </si>
  <si>
    <t>ON PROGRESS</t>
  </si>
  <si>
    <t>BALUNG</t>
  </si>
  <si>
    <t>AFIP MUNANDAR</t>
  </si>
  <si>
    <t>MOH. IQBAL FADHILA</t>
  </si>
  <si>
    <t>PURWAKARTA</t>
  </si>
  <si>
    <t>CIBUBUR</t>
  </si>
  <si>
    <t>SINGARAJA</t>
  </si>
  <si>
    <t>14/12/2022</t>
  </si>
  <si>
    <t>PATROL</t>
  </si>
  <si>
    <t>JEMBER II</t>
  </si>
  <si>
    <t>ASEP JUHARA</t>
  </si>
  <si>
    <t>BANJAR</t>
  </si>
  <si>
    <t>NGAWI</t>
  </si>
  <si>
    <t>SAROLANGUN</t>
  </si>
  <si>
    <t>KROYA</t>
  </si>
  <si>
    <t>PALEMBANG</t>
  </si>
  <si>
    <t>terkait laporan saldo PPOB a.n Yuli anah Cabang Cibubur, PPOB sudah berkurang padahal belum pernah membuka aplikasi PPOB</t>
  </si>
  <si>
    <t>PERBAIKAN SISTEM</t>
  </si>
  <si>
    <t>035B/ASJ-AI/PT/PJ/X/2022</t>
  </si>
  <si>
    <t>SOLOK</t>
  </si>
  <si>
    <t>0 HARI</t>
  </si>
  <si>
    <t>DANIEL FARHAN</t>
  </si>
  <si>
    <t>03/10/2022 DANIEL SDM GAJI PRORATA TIDAK SESUAI DENGAN CDV
 03/10/2022 JURNAL GAJI PRORATA TIDAK SESUAI
 05/10/2022 NOTA SUBSIDI BERAS CAB LMJ TIDAK SESUAI DENGAN CDV</t>
  </si>
  <si>
    <t>DISAMPAIKAN SETIAP MEETING MINGGUAN PT UNTUK PERBAIKAN LAPORAN PROOFSHEET KEDEPANNYA</t>
  </si>
  <si>
    <t>14C/DF-IA/PT/SDM/XII/2022</t>
  </si>
  <si>
    <t>ERIKA WAHYU WINDARTI</t>
  </si>
  <si>
    <t>15/01/2022</t>
  </si>
  <si>
    <t>KARMAN GUSTIAWAN</t>
  </si>
  <si>
    <t>PENYELESAIAN TERKAIT BDD (CASH ADVANCE)</t>
  </si>
  <si>
    <t>Terkait kronologi kecelakaan kendaraan operasional Kawil Kredit an Edi H yang terjadi di daerah Panjang Bandar lampung dalam perjalanan/ peralihan kunjungan dari cabang Bandar Lampung ke Cabang Kalianda pada hari Jum'at pukul 20.30 WIB.</t>
  </si>
  <si>
    <t>AGAR KEDEPANYA KAWIL KREDIT LEBIH BERHATI - HATI DALAM MENGENDARI KENDARAAN OPS PERUSAHAAN.</t>
  </si>
  <si>
    <t>27/1/2022</t>
  </si>
  <si>
    <t>001/B.A/DEP/WLD/CMS/I/2022</t>
  </si>
  <si>
    <t>AIR MOLEK</t>
  </si>
  <si>
    <t>SIMPANG EMPAT</t>
  </si>
  <si>
    <t>MANIPULASI NOTA KAS KECIL</t>
  </si>
  <si>
    <t>SP-3 DAN KONTROL KAS KECIL DARI KC DAN SVY (PEMOTONGAN GAJI TERKHIR YBS)</t>
  </si>
  <si>
    <t>14/2/2022</t>
  </si>
  <si>
    <t>004C/HG-AI/WIL/ACT/II/2022</t>
  </si>
  <si>
    <t>PEMBEBANAN</t>
  </si>
  <si>
    <t>GORONTALO</t>
  </si>
  <si>
    <t>20/01/2022</t>
  </si>
  <si>
    <t>1. Pada tanggal 8 januari 2022 terjadi keributan surveyor an Miraj Al ajiz dengan sales a.n Aris supriadi dan demo booker an Febri febriana yang seharusnya bisa diselesaikan secara internal tidak sampai ke polisian. Namun surveyor melaporkan ke polisian sehingga ada biaya pencabutan berkas sebesar Rp.1.000.000,- dan surveyor mnta biaya pengobatan sebesar Rp.2000.000,- 
 Dan biaya tersebut harus digantikan keperusahaan karena pinjam uang setoran yang harus dikembalikan.</t>
  </si>
  <si>
    <t>KONTROL ATASAN AGAR KONDISI KANTOR CABANG AMAN DAN TERTIB</t>
  </si>
  <si>
    <t>20/1/2022</t>
  </si>
  <si>
    <t>002C/MIF-AI/KD/I/2022</t>
  </si>
  <si>
    <t>P SIDEMPUAN</t>
  </si>
  <si>
    <t>EKA SAPUTRA</t>
  </si>
  <si>
    <t>PEMAKAIAN UANG TAGIHAN DAN UANG TITIP LUNAS KONSUMEN DENGAN NOMINAL 985.000.</t>
  </si>
  <si>
    <t>SURAT PERINGATAN II</t>
  </si>
  <si>
    <t>27/12/2022</t>
  </si>
  <si>
    <t>16C/ES-AR/Wil/KRD/XII/22</t>
  </si>
  <si>
    <t>SOREANG</t>
  </si>
  <si>
    <t>KEKURANGAN PERHITUNGAN INSENTIF PROMOTOR AN. RIAN P ERMATA SARI PADA TUTUP BUKU PENJUALAN BULAN JULI 2022, SEHINGGA BERDAMPAK PADA KURANG BAYAR PAYROLL BULAN AGUSTUS 2022</t>
  </si>
  <si>
    <t>KOORDINASI DENGAN SPV UNTUK MENINGKATKAN KONTROL PENGINPUTAN TUTUP BUKU PENJUALAN (PENGGANTIAN LANGSUNG UANG OLEH YBS KARENA KELALAIAN PEMBERIAN INSENTIF)</t>
  </si>
  <si>
    <t>008C/EW-AI/Ciwest/PJ/IX/2022</t>
  </si>
  <si>
    <t>PENGGANTIAN UANG TAGIHAN DI KAWIL OPS DAN SANKSI SP-2 KEPADA KAWIL (PENGGANTIAN UANG LANGSUNG OLEH KAWIL KREDIT (PENGGANTIAN UANG LANGSUNG OLEH YBS)</t>
  </si>
  <si>
    <t>42C/AG-AI/WIL/KD/XII/KD/2022</t>
  </si>
  <si>
    <t>PARIGI</t>
  </si>
  <si>
    <t>27/5/2022</t>
  </si>
  <si>
    <t>KECELAKAAN</t>
  </si>
  <si>
    <t>JATIBARANG</t>
  </si>
  <si>
    <t>23/05/2022</t>
  </si>
  <si>
    <t>Telah terjadi kecelakaan mobil kanvas cabang Palembang pada tanggal 22 Mei 2022, dengan kronologi kejadian sbb : pada saat driver hendak putar balik di gang sempit &amp; menurun mobil kanvas menabrak truk yg sedang parkir, ketika hendak mundur &amp; gigi perseneling sudah dimasukkan ke R ternyata mengalami slip, shg mobil yg seharusnya mundur malah maju &amp; mengakibatkan bodi bagian depan mengalami penyok.Biaya perbaikan 1.500.000,-</t>
  </si>
  <si>
    <t>UNTUK DRIVER HARUS LEBIH DI KONTROL LAGI OLEH KC TERKAIT CARA PEMAKAIAN DAN PERAWATAN MOBIL DENGAN BAIK DAN BENAR (SP-1 DAN PEMOTONGAN GAJI)</t>
  </si>
  <si>
    <t>004/BA/WIL/AM/UM/V/2022</t>
  </si>
  <si>
    <t>22/06/2022</t>
  </si>
  <si>
    <t>PENDING SETOR BANK</t>
  </si>
  <si>
    <t>TEMUAN AUDIT SETORAN BANK TANGGAL 22 JUNI 2022 RENCANA SETOR MENURUT LHC 7.351.000, SETORAN YANG MASUK KE PT 1.401.000. SETORAN YANG TIDAK MASUK KE PT 5.950.000.</t>
  </si>
  <si>
    <t>SUDAH DISETOR KEESOKAN HARINYA 23/7 MELALUI TELLER NAMUN TETAP DIREKOMENDASIKAN SURAT TEGURAN 2 UNTUK PERBAIKAN</t>
  </si>
  <si>
    <t>042/ZA-AI/BKL/ACT/VI/2022</t>
  </si>
  <si>
    <t>PEMBINAAN</t>
  </si>
  <si>
    <t>AKHMAD S. YUDIONO</t>
  </si>
  <si>
    <t>TULUNG AGUNG</t>
  </si>
  <si>
    <t>Sanksi Administrasi</t>
  </si>
  <si>
    <t>SERANG</t>
  </si>
  <si>
    <t>UJUNG BATU</t>
  </si>
  <si>
    <t>BOMBANA</t>
  </si>
  <si>
    <t>KEBUMEN</t>
  </si>
  <si>
    <t>WILAYAH</t>
  </si>
  <si>
    <t>KANTOR</t>
  </si>
  <si>
    <t>AUDITOR</t>
  </si>
  <si>
    <t>Email</t>
  </si>
  <si>
    <t>KCU</t>
  </si>
  <si>
    <t>NIK</t>
  </si>
  <si>
    <t>Kategori</t>
  </si>
  <si>
    <t>ABDUL GOPUR PURBA</t>
  </si>
  <si>
    <t>agopurba123@gmail.com</t>
  </si>
  <si>
    <t>11400205</t>
  </si>
  <si>
    <t>Penempatan</t>
  </si>
  <si>
    <t>HOLDING</t>
  </si>
  <si>
    <t>Penugasan Khusus</t>
  </si>
  <si>
    <t>GUDANG REGIONAL UNGARAN</t>
  </si>
  <si>
    <t>160400531</t>
  </si>
  <si>
    <t>OFF</t>
  </si>
  <si>
    <t>GUDANG REGIONAL PALU</t>
  </si>
  <si>
    <t>GUDANG WILAYAH (PALU) PASANGKAYU</t>
  </si>
  <si>
    <t>220803052</t>
  </si>
  <si>
    <t>AGUS MINHADJ</t>
  </si>
  <si>
    <t>PT. DELIMA</t>
  </si>
  <si>
    <t>70400092</t>
  </si>
  <si>
    <t>120300261</t>
  </si>
  <si>
    <t>TANGGEUNG</t>
  </si>
  <si>
    <t>70500095</t>
  </si>
  <si>
    <t>220102118</t>
  </si>
  <si>
    <t>GUDANG WILAYAH PAREPARE</t>
  </si>
  <si>
    <t>210601724</t>
  </si>
  <si>
    <t>GUDANG WILAYAH PARE PARE</t>
  </si>
  <si>
    <t>GUDANG WILAYAH MARISA</t>
  </si>
  <si>
    <t>GUDANG REGIONAL MAKASSAR</t>
  </si>
  <si>
    <t>230807249</t>
  </si>
  <si>
    <t>GUDANG WILAYAH PALEMBANG</t>
  </si>
  <si>
    <t>ARFANDI PUTRA PERDANA</t>
  </si>
  <si>
    <t>arfandypp91@gmail.com</t>
  </si>
  <si>
    <t>230808253</t>
  </si>
  <si>
    <t>PANGKALAN BRANDAN</t>
  </si>
  <si>
    <t>GUDANG WILAYAH MEDAN</t>
  </si>
  <si>
    <t>GUDANG WILAYAH TEBING TINGGI</t>
  </si>
  <si>
    <t>ARIEF SATRIO WIBOWO</t>
  </si>
  <si>
    <t>230507095</t>
  </si>
  <si>
    <t>140400390</t>
  </si>
  <si>
    <t>GUDANG WILAYAH SAMPANG</t>
  </si>
  <si>
    <t>GUDANG WILAYAH PEKANBARU</t>
  </si>
  <si>
    <t>PEKANBARU</t>
  </si>
  <si>
    <t>201201544</t>
  </si>
  <si>
    <t>GUDANG WILAYAH MADIUN</t>
  </si>
  <si>
    <t>140800404</t>
  </si>
  <si>
    <t>231008933</t>
  </si>
  <si>
    <t>GUDANG WILAYAH KARAWANG</t>
  </si>
  <si>
    <t>CANDRA BAKTI UMBARA</t>
  </si>
  <si>
    <t>melaniagustina100@gmail.com</t>
  </si>
  <si>
    <t>231009150</t>
  </si>
  <si>
    <t>GUDANG WILAYAH CILEUNYI</t>
  </si>
  <si>
    <t>GUDANG WILAYAH MAJALENGKA</t>
  </si>
  <si>
    <t>180800855</t>
  </si>
  <si>
    <t>GUDANG REGIONAL BOGOR</t>
  </si>
  <si>
    <t>130400338</t>
  </si>
  <si>
    <t>GUDANG WILAYAH SUKABUMI</t>
  </si>
  <si>
    <t>GUDANG WILAYAH PURWOKERTO</t>
  </si>
  <si>
    <t>180700826</t>
  </si>
  <si>
    <t>GUDANG REGIONAL RANTAU PRAPAT</t>
  </si>
  <si>
    <t>220203500</t>
  </si>
  <si>
    <t>GUDANG WILAYAH PADANG SIDEMPUAN</t>
  </si>
  <si>
    <t>210301647</t>
  </si>
  <si>
    <t>FAISAL NUGRAHA SH</t>
  </si>
  <si>
    <t>arfaaira5@gmail.com</t>
  </si>
  <si>
    <t>81919667537</t>
  </si>
  <si>
    <t>230908586</t>
  </si>
  <si>
    <t>1605500540</t>
  </si>
  <si>
    <t>CIAWI GEBANG</t>
  </si>
  <si>
    <t>GUDANG WILAYAH CIAMIS</t>
  </si>
  <si>
    <t>HAMZA REYNALFI</t>
  </si>
  <si>
    <t>hamzareynalfi0@gmail.com</t>
  </si>
  <si>
    <t>230808252</t>
  </si>
  <si>
    <t>GUDANG REGIONAL BUKITTINGGI</t>
  </si>
  <si>
    <t>GUDANG WILAYAH MUARA LABUH</t>
  </si>
  <si>
    <t>120900289</t>
  </si>
  <si>
    <t>GUDANG WILAYAH BUKIT KEMUNING</t>
  </si>
  <si>
    <t>Hendri.as49@gmail.com</t>
  </si>
  <si>
    <t>160800565</t>
  </si>
  <si>
    <t>GUDANG WILAYAH LOMBOK TIMUR</t>
  </si>
  <si>
    <t>GUDANG WILAYAH NEGARA</t>
  </si>
  <si>
    <t>211202066</t>
  </si>
  <si>
    <t>HIDAYAT</t>
  </si>
  <si>
    <t>hidayat9397@gmail.com</t>
  </si>
  <si>
    <t>231008928</t>
  </si>
  <si>
    <t>PT. COSMA CIPTA SEJAHTERA</t>
  </si>
  <si>
    <t>VILA DUTA</t>
  </si>
  <si>
    <t>KPO</t>
  </si>
  <si>
    <t>000000001</t>
  </si>
  <si>
    <t>GUDANG WILAYAH KUNINGAN</t>
  </si>
  <si>
    <t>1</t>
  </si>
  <si>
    <t>GUDANG REGIONAL CIAMIS</t>
  </si>
  <si>
    <t>TUGU MULYO</t>
  </si>
  <si>
    <t>GUDANG WILAYAH KOLAKA</t>
  </si>
  <si>
    <t>GUDANG WILAYAH AMPANA</t>
  </si>
  <si>
    <t>KRISMAN</t>
  </si>
  <si>
    <t>krismananarcy@gmail.com</t>
  </si>
  <si>
    <t>180200754</t>
  </si>
  <si>
    <t>KUKUH KENDI PATWARI</t>
  </si>
  <si>
    <t>kukuhkenanmidar@gmail.com</t>
  </si>
  <si>
    <t>230808251</t>
  </si>
  <si>
    <t>GUDANG WILAYAH METRO</t>
  </si>
  <si>
    <t>80300117</t>
  </si>
  <si>
    <t>2010601740</t>
  </si>
  <si>
    <t>ARGAMAKMUR</t>
  </si>
  <si>
    <t>GUDANG WILAYAH LUBUK LINGGAU</t>
  </si>
  <si>
    <t>GUDANG REGIONAL LUBUK LINGGAU</t>
  </si>
  <si>
    <t>GUDANG WILAYAH BENGKULU</t>
  </si>
  <si>
    <t>201001484</t>
  </si>
  <si>
    <t>MUCHAMAD WIMBO B</t>
  </si>
  <si>
    <t>wimbobintoro@gmail.com</t>
  </si>
  <si>
    <t>231008929</t>
  </si>
  <si>
    <t>100800182</t>
  </si>
  <si>
    <t>GUDANG WILAYAH PATI</t>
  </si>
  <si>
    <t>MUHAMMAD HAMDI</t>
  </si>
  <si>
    <t>muhammadhami574@gmail.com</t>
  </si>
  <si>
    <t>231109539</t>
  </si>
  <si>
    <t>iqbalmhd272@gmail.com</t>
  </si>
  <si>
    <t>085837419266</t>
  </si>
  <si>
    <t>1808102011980003</t>
  </si>
  <si>
    <t>170100611</t>
  </si>
  <si>
    <t>PUAD MAULANA MANDAILING</t>
  </si>
  <si>
    <t>210601746</t>
  </si>
  <si>
    <t>230908587</t>
  </si>
  <si>
    <t>3205302305900001</t>
  </si>
  <si>
    <t>190701070</t>
  </si>
  <si>
    <t>141000425</t>
  </si>
  <si>
    <t>230105483</t>
  </si>
  <si>
    <t>160400537</t>
  </si>
  <si>
    <t>GUDANG REGIONAL BANDAR LAMPUNG</t>
  </si>
  <si>
    <t>180800891</t>
  </si>
  <si>
    <t>YANI HARYANI D</t>
  </si>
  <si>
    <t>50800066</t>
  </si>
  <si>
    <t>zaenalirpan@gmail.com</t>
  </si>
  <si>
    <t>220502476</t>
  </si>
  <si>
    <t>121100302</t>
  </si>
  <si>
    <t>ZAINUDIN</t>
  </si>
  <si>
    <t>zainudinz642@gmail.com</t>
  </si>
  <si>
    <t>231100001</t>
  </si>
  <si>
    <t>DIAN ANDRIANTO</t>
  </si>
  <si>
    <t>andriantodian977@gmail.com</t>
  </si>
  <si>
    <t>231209724</t>
  </si>
  <si>
    <t>231209634</t>
  </si>
  <si>
    <t>100200163</t>
  </si>
  <si>
    <t>230908603</t>
  </si>
  <si>
    <t>Nama Auditee</t>
  </si>
  <si>
    <t>Jabatan Auditee</t>
  </si>
  <si>
    <t>Selisih LBT</t>
  </si>
  <si>
    <t>Kolektor</t>
  </si>
  <si>
    <t>Teguran Lisan &amp; Pembinaan</t>
  </si>
  <si>
    <t>Pembebanan atau Pengembalian Kelebihan Reimburse</t>
  </si>
  <si>
    <t>Perbaikan Laporan Tutup Buku</t>
  </si>
  <si>
    <t>Sanksi Administrasi dan Pembebanan Karyawan</t>
  </si>
  <si>
    <t>Berita Acara BNI</t>
  </si>
  <si>
    <t>Perbaikan Mobil Atas Kelalaian</t>
  </si>
  <si>
    <t>Perbaikan System</t>
  </si>
  <si>
    <t>Revisi Perbaikan Tutup Buku dan Payroll</t>
  </si>
  <si>
    <t>Assuransi Kecelakaan untuk perbaikan Kendaraan</t>
  </si>
  <si>
    <t>Pembebanan Karyawan</t>
  </si>
  <si>
    <t>Manajemen</t>
  </si>
  <si>
    <t>Non</t>
  </si>
  <si>
    <t>AREA</t>
  </si>
  <si>
    <t>No. BA Pemeriksaan</t>
  </si>
  <si>
    <t>No. Laporan Temuan</t>
  </si>
  <si>
    <t>No Coment</t>
  </si>
  <si>
    <t>Area 7</t>
  </si>
  <si>
    <t>KL001/KG-AW/KD/TGM/1/2022</t>
  </si>
  <si>
    <t>BA001/B.A/DEP/WLD/CMS/I/2022</t>
  </si>
  <si>
    <t>KL001/AG-AW/KD/TGM/1/2022</t>
  </si>
  <si>
    <t>KL002/AG-AW/KD/TGM/1/2022</t>
  </si>
  <si>
    <t>Anwar</t>
  </si>
  <si>
    <t>Rudi</t>
  </si>
  <si>
    <t>ST</t>
  </si>
  <si>
    <t>TIndakan Perbaikan Sementara/Rekomendasi</t>
  </si>
  <si>
    <t>Keterangan Tambahan Perbaikan Sementara/Rekomendasi</t>
  </si>
  <si>
    <t>SP1</t>
  </si>
  <si>
    <t>Saudara Anwar dengan Sengaja Mentransfer Uang Tagihan Ke KCU sehingga berakibat Tagihan Pending 1.500.000 . Pada tanggal 7 Desember 2023</t>
  </si>
  <si>
    <t>Saudara dengan sadar menerima Transfer uang Tagihan Cabang Tugumulyo pada tanggal 7 Desember 2023</t>
  </si>
  <si>
    <t>Reverensi Kriteria</t>
  </si>
  <si>
    <t>No</t>
  </si>
  <si>
    <t>Kategori Kasus</t>
  </si>
  <si>
    <t>Administrasi Kredit</t>
  </si>
  <si>
    <t>Administasi Gudang</t>
  </si>
  <si>
    <t>Belum Terdefinisi (Jika Ada Kasus Yang belum ada Devinisi Kategori Kasus)</t>
  </si>
  <si>
    <t>Administrasi Penjualan</t>
  </si>
  <si>
    <t>Jaminan Karyawan (Divisi Kredit)</t>
  </si>
  <si>
    <t>Janji Hadiah</t>
  </si>
  <si>
    <t>Kebersihan Kantor / Gudang</t>
  </si>
  <si>
    <t>Keamanan &amp; Ketertiban Kantor / Gudang</t>
  </si>
  <si>
    <t>Pengelolaan &amp; Penyusunan Barang Gudang</t>
  </si>
  <si>
    <t>Temuan BDD</t>
  </si>
  <si>
    <t>Kepemilikan SIM Driver</t>
  </si>
  <si>
    <t>Kepemilikan SIM/STNK &amp; Kendaraan Motor Operasional Cabang</t>
  </si>
  <si>
    <t>Kesalahan Tutup Buku dan Payroll</t>
  </si>
  <si>
    <t>Penggelapan Aktual Penjualan</t>
  </si>
  <si>
    <t>Kesesuaian Stock Fisik Dengan Inventory Diginet</t>
  </si>
  <si>
    <t>Ketentuan Input Aplikasi Diginet Penagihan</t>
  </si>
  <si>
    <t>Ketentuan Input Aplikasi Diginet Surveyor</t>
  </si>
  <si>
    <t>Ketentuan Input Aplikasi Diginet Promotor</t>
  </si>
  <si>
    <t>Ketentuan Input Aplikasi Diginet DB</t>
  </si>
  <si>
    <t>Ketentuan Barang Tarikan (TB/CTB/Retur)</t>
  </si>
  <si>
    <t>Ketentuan Back End Diginet Admin</t>
  </si>
  <si>
    <t>Ketentuan Bensin Kanvas</t>
  </si>
  <si>
    <t>Ketentuan Bensin Harian Kolektor</t>
  </si>
  <si>
    <t>Ketentuan Booking Prospek</t>
  </si>
  <si>
    <t>Ketentuan Kas Kecil Dan Nota Kas Kecil</t>
  </si>
  <si>
    <t>Ketentuan Kehadiran Karyawan</t>
  </si>
  <si>
    <t>Ketentuan Setoran Bank</t>
  </si>
  <si>
    <t>Ketentuan Demokit Promotor</t>
  </si>
  <si>
    <t>Ketentuan Serah Terima LHI/TTB/Kwitansi Penagihan</t>
  </si>
  <si>
    <t>Ketentuan Penyimpanan &amp; Kelengkapan Dokumen Penagihan (TTB/Kwitansi)</t>
  </si>
  <si>
    <t>Ketentuan Laporan Meeting Pagi di Kantor Cabang</t>
  </si>
  <si>
    <t>Kententuan Kiriman Pending</t>
  </si>
  <si>
    <t>Ketentuan Pencetakan LHI Dan Kwitansi</t>
  </si>
  <si>
    <t>Ketentuan Setoran Kolektor</t>
  </si>
  <si>
    <t>Ketentuan Sewa Kantor</t>
  </si>
  <si>
    <t>Kinerja Driver</t>
  </si>
  <si>
    <t>Ketentuan Kontrol Pending Tagihan</t>
  </si>
  <si>
    <t>Komposisi Karyawan</t>
  </si>
  <si>
    <t>Penj</t>
  </si>
  <si>
    <t>Kondisi, Penyimpanan dan Perawatan Kendaraan Kanvas. Box Kiriman</t>
  </si>
  <si>
    <t>Kondisi Inventaris &amp; Perlengkapan Kantor</t>
  </si>
  <si>
    <t>Latihan Demo Promotor</t>
  </si>
  <si>
    <t>Ketentuan Larangan Penarikan UP</t>
  </si>
  <si>
    <t>Manipulasi Penjualan Pay Latter</t>
  </si>
  <si>
    <t>Ketentuan Pencetakan TTB Diginet</t>
  </si>
  <si>
    <t>Papan Monitoring</t>
  </si>
  <si>
    <t>Pencapaian Target Penjualan</t>
  </si>
  <si>
    <t>Pencapaian Target Penagihan</t>
  </si>
  <si>
    <t>Pengarasipan (Surat-surat, Memo, dll)</t>
  </si>
  <si>
    <t>Pengerjaan Administrasi Cabang</t>
  </si>
  <si>
    <t>Ketentuan Input Aplikasi Diginet Helper</t>
  </si>
  <si>
    <t>Prosentase Batal</t>
  </si>
  <si>
    <t>Ketentuan Inslang (Diginet)</t>
  </si>
  <si>
    <t>Selisih Kurang Setor</t>
  </si>
  <si>
    <t>Selisih Saldo Piutang</t>
  </si>
  <si>
    <t>Tidak Melakukan Penugasan Penagihan</t>
  </si>
  <si>
    <t>Tidak Melakukan Penugasan Survey</t>
  </si>
  <si>
    <t>Tombokan, Internal Penjualan</t>
  </si>
  <si>
    <t>Validasi Pengajuan</t>
  </si>
  <si>
    <t>Validasi laporan (LHC, Tubuk, LHI, Val. Setor bank dan Laporan Cabang Lainnya</t>
  </si>
  <si>
    <t>Validasi Setoran Bank</t>
  </si>
  <si>
    <t>Dampak Kasus</t>
  </si>
  <si>
    <t>Pembebanan atau Pengembalian Kelebihan Reimburse Kas Kecil</t>
  </si>
  <si>
    <t>Pembebanan Karyawan &amp; Sanksi Administrasi</t>
  </si>
  <si>
    <t>Adjustment</t>
  </si>
  <si>
    <t>Keterangan Tambahan Rekomendasi Perbaikan</t>
  </si>
  <si>
    <t>KL003/AG-AW/KD/TGM/1/2022</t>
  </si>
  <si>
    <t>INDISIPLINER</t>
  </si>
  <si>
    <t>AR- 001/B.A/DEP/WLD/CMS/I/2022</t>
  </si>
  <si>
    <t>Divisi Auditee</t>
  </si>
  <si>
    <t>Reff Memorandum</t>
  </si>
  <si>
    <t>mem no sekian</t>
  </si>
  <si>
    <t>Referensi Rekomendasi Perbaikan Sementara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</si>
</sst>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 #,##0_-;_-* &quot;-&quot;_-;_-@_-"/>
    <numFmt numFmtId="43" formatCode="_-* #,##0.00_-;\-* #,##0.00_-;_-* &quot;-&quot;??_-;_-@_-"/>
    <numFmt numFmtId="169" formatCode="_-* #,##0_-;\-* #,##0_-;_-* &quot;-&quot;??_-;_-@_-"/>
    <numFmt numFmtId="173" formatCode="[$-13809]dd\ mmmm\ yyyy;@"/>
  </numFmts>
  <fonts count="13" x14ac:knownFonts="1">
    <font>
      <sz val="10"/>
      <color rgb="FF000000"/>
      <name val="Arial"/>
      <scheme val="minor"/>
    </font>
    <font>
      <sz val="10"/>
      <color theme="1"/>
      <name val="Arial"/>
      <scheme val="minor"/>
    </font>
    <font>
      <sz val="10"/>
      <color theme="1"/>
      <name val="Arial"/>
    </font>
    <font>
      <sz val="11"/>
      <color rgb="FF000000"/>
      <name val="Calibri"/>
    </font>
    <font>
      <sz val="10"/>
      <color rgb="FF000000"/>
      <name val="Calibri"/>
    </font>
    <font>
      <sz val="10"/>
      <color rgb="FF000000"/>
      <name val="Arial"/>
      <scheme val="minor"/>
    </font>
    <font>
      <sz val="10"/>
      <color rgb="FF000000"/>
      <name val="Arial"/>
      <family val="2"/>
      <scheme val="minor"/>
    </font>
    <font>
      <b/>
      <sz val="10"/>
      <color rgb="FF000000"/>
      <name val="Arial"/>
      <family val="2"/>
      <scheme val="minor"/>
    </font>
    <font>
      <sz val="10"/>
      <color theme="1"/>
      <name val="Arial"/>
      <family val="2"/>
      <scheme val="minor"/>
    </font>
    <font>
      <b/>
      <sz val="10"/>
      <color theme="1"/>
      <name val="Arial"/>
      <family val="2"/>
      <scheme val="minor"/>
    </font>
    <font>
      <sz val="11"/>
      <color rgb="FF000000"/>
      <name val="Calibri"/>
      <family val="2"/>
    </font>
    <font>
      <b/>
      <sz val="10"/>
      <color rgb="FF000000"/>
      <name val="Calibri"/>
      <family val="2"/>
    </font>
    <font>
      <sz val="10"/>
      <color rgb="FF000000"/>
      <name val="Calibri"/>
      <family val="2"/>
    </font>
  </fonts>
  <fills count="9">
    <fill>
      <patternFill patternType="none"/>
    </fill>
    <fill>
      <patternFill patternType="gray125"/>
    </fill>
    <fill>
      <patternFill patternType="solid">
        <fgColor rgb="FFF8F9FA"/>
        <bgColor rgb="FFF8F9FA"/>
      </patternFill>
    </fill>
    <fill>
      <patternFill patternType="solid">
        <fgColor theme="0"/>
        <bgColor theme="0"/>
      </patternFill>
    </fill>
    <fill>
      <patternFill patternType="solid">
        <fgColor rgb="FF00FF00"/>
        <bgColor rgb="FF00FF00"/>
      </patternFill>
    </fill>
    <fill>
      <patternFill patternType="solid">
        <fgColor theme="6" tint="0.79998168889431442"/>
        <bgColor indexed="64"/>
      </patternFill>
    </fill>
    <fill>
      <patternFill patternType="solid">
        <fgColor theme="5" tint="0.59999389629810485"/>
        <bgColor indexed="64"/>
      </patternFill>
    </fill>
    <fill>
      <patternFill patternType="solid">
        <fgColor rgb="FFFFFF00"/>
        <bgColor indexed="64"/>
      </patternFill>
    </fill>
    <fill>
      <patternFill patternType="solid">
        <fgColor theme="6" tint="0.39997558519241921"/>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3">
    <xf numFmtId="0" fontId="0" fillId="0" borderId="0"/>
    <xf numFmtId="43" fontId="5" fillId="0" borderId="0" applyFont="0" applyFill="0" applyBorder="0" applyAlignment="0" applyProtection="0"/>
    <xf numFmtId="41" fontId="5" fillId="0" borderId="0" applyFont="0" applyFill="0" applyBorder="0" applyAlignment="0" applyProtection="0"/>
  </cellStyleXfs>
  <cellXfs count="59">
    <xf numFmtId="0" fontId="0" fillId="0" borderId="0" xfId="0"/>
    <xf numFmtId="0" fontId="1" fillId="0" borderId="0" xfId="0" applyFont="1"/>
    <xf numFmtId="0" fontId="1" fillId="0" borderId="0" xfId="0" quotePrefix="1" applyFont="1"/>
    <xf numFmtId="0" fontId="4" fillId="0" borderId="0" xfId="0" applyFont="1"/>
    <xf numFmtId="0" fontId="3" fillId="2" borderId="0" xfId="0" applyFont="1" applyFill="1"/>
    <xf numFmtId="0" fontId="2" fillId="3" borderId="0" xfId="0" applyFont="1" applyFill="1"/>
    <xf numFmtId="0" fontId="2" fillId="0" borderId="0" xfId="0" applyFont="1"/>
    <xf numFmtId="0" fontId="2" fillId="0" borderId="0" xfId="0" applyFont="1" applyAlignment="1">
      <alignment horizontal="left"/>
    </xf>
    <xf numFmtId="0" fontId="1" fillId="3" borderId="0" xfId="0" applyFont="1" applyFill="1"/>
    <xf numFmtId="0" fontId="1" fillId="0" borderId="0" xfId="0" quotePrefix="1" applyFont="1" applyAlignment="1">
      <alignment horizontal="left"/>
    </xf>
    <xf numFmtId="0" fontId="1" fillId="0" borderId="0" xfId="0" applyFont="1" applyAlignment="1">
      <alignment horizontal="left"/>
    </xf>
    <xf numFmtId="0" fontId="2" fillId="0" borderId="0" xfId="0" quotePrefix="1" applyFont="1" applyAlignment="1">
      <alignment horizontal="left"/>
    </xf>
    <xf numFmtId="0" fontId="0" fillId="2" borderId="0" xfId="0" applyFill="1" applyAlignment="1">
      <alignment horizontal="left"/>
    </xf>
    <xf numFmtId="0" fontId="1" fillId="4" borderId="0" xfId="0" applyFont="1" applyFill="1"/>
    <xf numFmtId="0" fontId="2" fillId="0" borderId="0" xfId="0" quotePrefix="1" applyFont="1"/>
    <xf numFmtId="0" fontId="6" fillId="0" borderId="0" xfId="0" applyFont="1"/>
    <xf numFmtId="0" fontId="8" fillId="0" borderId="0" xfId="0" applyFont="1"/>
    <xf numFmtId="14" fontId="0" fillId="0" borderId="0" xfId="0" applyNumberFormat="1"/>
    <xf numFmtId="0" fontId="9" fillId="0" borderId="0" xfId="0" applyFont="1"/>
    <xf numFmtId="0" fontId="11" fillId="2" borderId="0" xfId="0" applyFont="1" applyFill="1"/>
    <xf numFmtId="169" fontId="11" fillId="2" borderId="0" xfId="1" applyNumberFormat="1" applyFont="1" applyFill="1"/>
    <xf numFmtId="41" fontId="0" fillId="0" borderId="0" xfId="2" applyFont="1"/>
    <xf numFmtId="0" fontId="3" fillId="2" borderId="0" xfId="0" applyFont="1" applyFill="1" applyAlignment="1">
      <alignment vertical="top" wrapText="1"/>
    </xf>
    <xf numFmtId="0" fontId="3" fillId="0" borderId="1" xfId="0" applyFont="1" applyBorder="1" applyAlignment="1">
      <alignment horizontal="right" vertical="top"/>
    </xf>
    <xf numFmtId="0" fontId="3" fillId="0" borderId="1" xfId="0" applyFont="1" applyBorder="1" applyAlignment="1">
      <alignment vertical="top"/>
    </xf>
    <xf numFmtId="0" fontId="4" fillId="0" borderId="1" xfId="0" applyFont="1" applyBorder="1" applyAlignment="1">
      <alignment vertical="top"/>
    </xf>
    <xf numFmtId="0" fontId="3" fillId="0" borderId="1" xfId="0" applyFont="1" applyBorder="1" applyAlignment="1">
      <alignment vertical="top" wrapText="1"/>
    </xf>
    <xf numFmtId="0" fontId="0" fillId="0" borderId="1" xfId="0" applyBorder="1" applyAlignment="1">
      <alignment vertical="top"/>
    </xf>
    <xf numFmtId="169" fontId="11" fillId="0" borderId="1" xfId="1" applyNumberFormat="1" applyFont="1" applyFill="1" applyBorder="1" applyAlignment="1">
      <alignment vertical="top"/>
    </xf>
    <xf numFmtId="0" fontId="4" fillId="0" borderId="1" xfId="0" applyFont="1" applyBorder="1" applyAlignment="1">
      <alignment horizontal="right" vertical="top"/>
    </xf>
    <xf numFmtId="0" fontId="3" fillId="5" borderId="1" xfId="0" applyFont="1" applyFill="1" applyBorder="1" applyAlignment="1">
      <alignment horizontal="right" vertical="top"/>
    </xf>
    <xf numFmtId="0" fontId="3" fillId="5" borderId="1" xfId="0" applyFont="1" applyFill="1" applyBorder="1" applyAlignment="1">
      <alignment vertical="top"/>
    </xf>
    <xf numFmtId="0" fontId="4" fillId="5" borderId="1" xfId="0" applyFont="1" applyFill="1" applyBorder="1" applyAlignment="1">
      <alignment vertical="top"/>
    </xf>
    <xf numFmtId="0" fontId="0" fillId="5" borderId="1" xfId="0" applyFill="1" applyBorder="1" applyAlignment="1">
      <alignment vertical="top"/>
    </xf>
    <xf numFmtId="0" fontId="4" fillId="5" borderId="1" xfId="0" applyFont="1" applyFill="1" applyBorder="1" applyAlignment="1">
      <alignment horizontal="right" vertical="top"/>
    </xf>
    <xf numFmtId="0" fontId="10" fillId="5" borderId="1" xfId="0" applyFont="1" applyFill="1" applyBorder="1" applyAlignment="1">
      <alignment vertical="top"/>
    </xf>
    <xf numFmtId="0" fontId="12" fillId="5" borderId="1" xfId="0" applyFont="1" applyFill="1" applyBorder="1" applyAlignment="1">
      <alignment vertical="top"/>
    </xf>
    <xf numFmtId="0" fontId="12" fillId="0" borderId="0" xfId="0" applyFont="1"/>
    <xf numFmtId="0" fontId="12" fillId="0" borderId="1" xfId="0" applyFont="1" applyBorder="1" applyAlignment="1">
      <alignment vertical="top"/>
    </xf>
    <xf numFmtId="0" fontId="10" fillId="5" borderId="1" xfId="0" applyFont="1" applyFill="1" applyBorder="1" applyAlignment="1">
      <alignment vertical="top" wrapText="1"/>
    </xf>
    <xf numFmtId="173" fontId="3" fillId="5" borderId="1" xfId="0" applyNumberFormat="1" applyFont="1" applyFill="1" applyBorder="1" applyAlignment="1">
      <alignment horizontal="right" vertical="top"/>
    </xf>
    <xf numFmtId="0" fontId="7" fillId="6" borderId="0" xfId="0" applyFont="1" applyFill="1"/>
    <xf numFmtId="0" fontId="4" fillId="7" borderId="0" xfId="0" applyFont="1" applyFill="1"/>
    <xf numFmtId="0" fontId="4" fillId="7" borderId="1" xfId="0" applyFont="1" applyFill="1" applyBorder="1" applyAlignment="1">
      <alignment vertical="top" wrapText="1"/>
    </xf>
    <xf numFmtId="0" fontId="4" fillId="7" borderId="1" xfId="0" applyFont="1" applyFill="1" applyBorder="1" applyAlignment="1">
      <alignment vertical="top"/>
    </xf>
    <xf numFmtId="0" fontId="12" fillId="7" borderId="1" xfId="0" applyFont="1" applyFill="1" applyBorder="1" applyAlignment="1">
      <alignment vertical="top"/>
    </xf>
    <xf numFmtId="0" fontId="8" fillId="7" borderId="0" xfId="0" applyFont="1" applyFill="1"/>
    <xf numFmtId="0" fontId="6" fillId="7" borderId="0" xfId="0" applyFont="1" applyFill="1"/>
    <xf numFmtId="0" fontId="3" fillId="5" borderId="3" xfId="0" applyFont="1" applyFill="1" applyBorder="1" applyAlignment="1">
      <alignment horizontal="center" vertical="center"/>
    </xf>
    <xf numFmtId="0" fontId="3" fillId="5" borderId="4" xfId="0" applyFont="1" applyFill="1" applyBorder="1" applyAlignment="1">
      <alignment horizontal="center" vertical="center"/>
    </xf>
    <xf numFmtId="169" fontId="11" fillId="5" borderId="3" xfId="1" applyNumberFormat="1" applyFont="1" applyFill="1" applyBorder="1" applyAlignment="1">
      <alignment horizontal="center" vertical="center"/>
    </xf>
    <xf numFmtId="169" fontId="11" fillId="5" borderId="2" xfId="1" applyNumberFormat="1" applyFont="1" applyFill="1" applyBorder="1" applyAlignment="1">
      <alignment horizontal="center" vertical="center"/>
    </xf>
    <xf numFmtId="0" fontId="10" fillId="6" borderId="3" xfId="0" applyFont="1" applyFill="1" applyBorder="1" applyAlignment="1">
      <alignment horizontal="center" vertical="center"/>
    </xf>
    <xf numFmtId="0" fontId="3" fillId="6" borderId="4" xfId="0" applyFont="1" applyFill="1" applyBorder="1" applyAlignment="1">
      <alignment horizontal="center" vertical="center"/>
    </xf>
    <xf numFmtId="0" fontId="3" fillId="6" borderId="2" xfId="0" applyFont="1" applyFill="1" applyBorder="1" applyAlignment="1">
      <alignment horizontal="center" vertical="center"/>
    </xf>
    <xf numFmtId="0" fontId="0" fillId="0" borderId="0" xfId="0" applyFill="1"/>
    <xf numFmtId="0" fontId="6" fillId="0" borderId="0" xfId="0" applyFont="1" applyFill="1"/>
    <xf numFmtId="0" fontId="7" fillId="8" borderId="0" xfId="0" applyFont="1" applyFill="1"/>
    <xf numFmtId="0" fontId="0" fillId="8" borderId="0" xfId="0" applyFill="1"/>
  </cellXfs>
  <cellStyles count="3">
    <cellStyle name="Comma" xfId="1" builtinId="3"/>
    <cellStyle name="Comma [0]" xfId="2" builtinId="6"/>
    <cellStyle name="Normal" xfId="0" builtinId="0"/>
  </cellStyles>
  <dxfs count="2">
    <dxf>
      <alignment horizontal="general" vertical="bottom" textRotation="0" wrapText="1" indent="0" justifyLastLine="0" shrinkToFit="0" readingOrder="0"/>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1:T134" totalsRowShown="0">
  <autoFilter ref="A1:T134" xr:uid="{00000000-0009-0000-0100-000004000000}"/>
  <tableColumns count="20">
    <tableColumn id="1" xr3:uid="{00000000-0010-0000-0300-000001000000}" name="ID Report Audit"/>
    <tableColumn id="2" xr3:uid="{00000000-0010-0000-0300-000002000000}" name="Tanggal Laporan" dataDxfId="1"/>
    <tableColumn id="3" xr3:uid="{00000000-0010-0000-0300-000003000000}" name="User Auditor"/>
    <tableColumn id="4" xr3:uid="{00000000-0010-0000-0300-000004000000}" name="Nama Auditor"/>
    <tableColumn id="5" xr3:uid="{00000000-0010-0000-0300-000005000000}" name="Regional"/>
    <tableColumn id="6" xr3:uid="{00000000-0010-0000-0300-000006000000}" name="Kantor Cabang"/>
    <tableColumn id="7" xr3:uid="{00000000-0010-0000-0300-000007000000}" name="Kasus"/>
    <tableColumn id="8" xr3:uid="{00000000-0010-0000-0300-000008000000}" name="Kriteria"/>
    <tableColumn id="9" xr3:uid="{00000000-0010-0000-0300-000009000000}" name="Uraian Temuan" dataDxfId="0"/>
    <tableColumn id="10" xr3:uid="{00000000-0010-0000-0300-00000A000000}" name="Unit"/>
    <tableColumn id="11" xr3:uid="{00000000-0010-0000-0300-00000B000000}" name="Nominal Kerugian yang ditimbulkan" dataCellStyle="Comma [0]"/>
    <tableColumn id="12" xr3:uid="{00000000-0010-0000-0300-00000C000000}" name="TIndakan Perbaikan Sementara"/>
    <tableColumn id="13" xr3:uid="{00000000-0010-0000-0300-00000D000000}" name="Tindakan Perbaikan Permanen"/>
    <tableColumn id="14" xr3:uid="{00000000-0010-0000-0300-00000E000000}" name="Lama Penyelesaian"/>
    <tableColumn id="15" xr3:uid="{00000000-0010-0000-0300-00000F000000}" name="Waktu Penyelesaian"/>
    <tableColumn id="16" xr3:uid="{00000000-0010-0000-0300-000010000000}" name="Status Temuan"/>
    <tableColumn id="17" xr3:uid="{00000000-0010-0000-0300-000011000000}" name="Realisasi Nominal yang dikembalikan"/>
    <tableColumn id="18" xr3:uid="{00000000-0010-0000-0300-000012000000}" name="File"/>
    <tableColumn id="19" xr3:uid="{00000000-0010-0000-0300-000013000000}" name="Bulan"/>
    <tableColumn id="20" xr3:uid="{00000000-0010-0000-0300-000014000000}" name="Tahu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T134"/>
  <sheetViews>
    <sheetView topLeftCell="G1" workbookViewId="0">
      <selection activeCell="P9" sqref="P9"/>
    </sheetView>
  </sheetViews>
  <sheetFormatPr defaultRowHeight="12.75" x14ac:dyDescent="0.2"/>
  <cols>
    <col min="1" max="1" width="16.85546875" customWidth="1"/>
    <col min="2" max="2" width="18.7109375" customWidth="1"/>
    <col min="3" max="3" width="14.28515625" customWidth="1"/>
    <col min="4" max="4" width="15.5703125" customWidth="1"/>
    <col min="5" max="5" width="11.28515625" customWidth="1"/>
    <col min="6" max="6" width="16.7109375" customWidth="1"/>
    <col min="8" max="8" width="9.85546875" customWidth="1"/>
    <col min="9" max="9" width="17.140625" customWidth="1"/>
    <col min="11" max="11" width="35.85546875" customWidth="1"/>
    <col min="12" max="12" width="32" customWidth="1"/>
    <col min="13" max="13" width="31.42578125" customWidth="1"/>
    <col min="14" max="14" width="21.140625" customWidth="1"/>
    <col min="15" max="15" width="21.7109375" customWidth="1"/>
    <col min="16" max="16" width="16.7109375" customWidth="1"/>
    <col min="17" max="17" width="37.28515625" customWidth="1"/>
  </cols>
  <sheetData>
    <row r="1" spans="1:20" x14ac:dyDescent="0.2">
      <c r="A1" t="s">
        <v>37</v>
      </c>
      <c r="B1" t="s">
        <v>38</v>
      </c>
      <c r="C1" t="s">
        <v>39</v>
      </c>
      <c r="D1" t="s">
        <v>40</v>
      </c>
      <c r="E1" t="s">
        <v>41</v>
      </c>
      <c r="F1" t="s">
        <v>42</v>
      </c>
      <c r="G1" t="s">
        <v>0</v>
      </c>
      <c r="H1" t="s">
        <v>1</v>
      </c>
      <c r="I1" t="s">
        <v>43</v>
      </c>
      <c r="J1" t="s">
        <v>36</v>
      </c>
      <c r="K1" s="21" t="s">
        <v>44</v>
      </c>
      <c r="L1" t="s">
        <v>45</v>
      </c>
      <c r="M1" t="s">
        <v>46</v>
      </c>
      <c r="N1" t="s">
        <v>47</v>
      </c>
      <c r="O1" t="s">
        <v>48</v>
      </c>
      <c r="P1" t="s">
        <v>2</v>
      </c>
      <c r="Q1" t="s">
        <v>49</v>
      </c>
      <c r="R1" t="s">
        <v>50</v>
      </c>
      <c r="S1" t="s">
        <v>51</v>
      </c>
      <c r="T1" t="s">
        <v>52</v>
      </c>
    </row>
    <row r="2" spans="1:20" x14ac:dyDescent="0.2">
      <c r="A2" t="s">
        <v>841</v>
      </c>
      <c r="B2" s="17">
        <v>45289</v>
      </c>
      <c r="C2" t="s">
        <v>75</v>
      </c>
      <c r="D2" t="s">
        <v>76</v>
      </c>
      <c r="E2" t="s">
        <v>59</v>
      </c>
      <c r="F2" t="s">
        <v>314</v>
      </c>
      <c r="G2" t="s">
        <v>6</v>
      </c>
      <c r="H2" t="s">
        <v>34</v>
      </c>
      <c r="I2" t="s">
        <v>832</v>
      </c>
      <c r="K2" s="21">
        <v>81339000</v>
      </c>
      <c r="L2" t="s">
        <v>842</v>
      </c>
      <c r="M2" t="s">
        <v>138</v>
      </c>
      <c r="N2" t="s">
        <v>853</v>
      </c>
      <c r="O2" s="17">
        <v>45255</v>
      </c>
      <c r="P2" t="s">
        <v>854</v>
      </c>
      <c r="R2" t="s">
        <v>843</v>
      </c>
      <c r="S2">
        <v>12</v>
      </c>
      <c r="T2">
        <v>2023</v>
      </c>
    </row>
    <row r="3" spans="1:20" x14ac:dyDescent="0.2">
      <c r="A3" t="s">
        <v>838</v>
      </c>
      <c r="B3" s="17">
        <v>45289</v>
      </c>
      <c r="C3" t="s">
        <v>75</v>
      </c>
      <c r="D3" t="s">
        <v>76</v>
      </c>
      <c r="E3" t="s">
        <v>59</v>
      </c>
      <c r="F3" t="s">
        <v>314</v>
      </c>
      <c r="G3" t="s">
        <v>6</v>
      </c>
      <c r="H3" t="s">
        <v>28</v>
      </c>
      <c r="I3" t="s">
        <v>832</v>
      </c>
      <c r="K3" s="21">
        <v>7790000</v>
      </c>
      <c r="L3" t="s">
        <v>839</v>
      </c>
      <c r="M3" t="s">
        <v>138</v>
      </c>
      <c r="N3" t="s">
        <v>853</v>
      </c>
      <c r="O3" s="17">
        <v>45255</v>
      </c>
      <c r="P3" t="s">
        <v>854</v>
      </c>
      <c r="R3" t="s">
        <v>840</v>
      </c>
      <c r="S3">
        <v>12</v>
      </c>
      <c r="T3">
        <v>2023</v>
      </c>
    </row>
    <row r="4" spans="1:20" x14ac:dyDescent="0.2">
      <c r="A4" t="s">
        <v>835</v>
      </c>
      <c r="B4" s="17">
        <v>45289</v>
      </c>
      <c r="C4" t="s">
        <v>75</v>
      </c>
      <c r="D4" t="s">
        <v>76</v>
      </c>
      <c r="E4" t="s">
        <v>59</v>
      </c>
      <c r="F4" t="s">
        <v>314</v>
      </c>
      <c r="G4" t="s">
        <v>6</v>
      </c>
      <c r="H4" t="s">
        <v>32</v>
      </c>
      <c r="I4" t="s">
        <v>832</v>
      </c>
      <c r="K4" s="21">
        <v>10660000</v>
      </c>
      <c r="L4" t="s">
        <v>836</v>
      </c>
      <c r="M4" t="s">
        <v>138</v>
      </c>
      <c r="N4" t="s">
        <v>853</v>
      </c>
      <c r="O4" s="17">
        <v>45255</v>
      </c>
      <c r="P4" t="s">
        <v>854</v>
      </c>
      <c r="Q4">
        <v>0</v>
      </c>
      <c r="R4" t="s">
        <v>837</v>
      </c>
      <c r="S4">
        <v>12</v>
      </c>
      <c r="T4">
        <v>2023</v>
      </c>
    </row>
    <row r="5" spans="1:20" x14ac:dyDescent="0.2">
      <c r="A5" t="s">
        <v>831</v>
      </c>
      <c r="B5" s="17">
        <v>45289</v>
      </c>
      <c r="C5" t="s">
        <v>75</v>
      </c>
      <c r="D5" t="s">
        <v>76</v>
      </c>
      <c r="E5" t="s">
        <v>59</v>
      </c>
      <c r="F5" t="s">
        <v>314</v>
      </c>
      <c r="G5" t="s">
        <v>6</v>
      </c>
      <c r="H5" t="s">
        <v>28</v>
      </c>
      <c r="I5" t="s">
        <v>832</v>
      </c>
      <c r="K5" s="21">
        <v>8546000</v>
      </c>
      <c r="L5" t="s">
        <v>833</v>
      </c>
      <c r="M5" t="s">
        <v>138</v>
      </c>
      <c r="N5" t="s">
        <v>853</v>
      </c>
      <c r="O5" s="17">
        <v>45255</v>
      </c>
      <c r="P5" t="s">
        <v>854</v>
      </c>
      <c r="R5" t="s">
        <v>834</v>
      </c>
      <c r="S5">
        <v>12</v>
      </c>
      <c r="T5">
        <v>2023</v>
      </c>
    </row>
    <row r="6" spans="1:20" x14ac:dyDescent="0.2">
      <c r="A6" t="s">
        <v>827</v>
      </c>
      <c r="B6" s="17">
        <v>45289</v>
      </c>
      <c r="C6" t="s">
        <v>143</v>
      </c>
      <c r="D6" t="s">
        <v>144</v>
      </c>
      <c r="E6" t="s">
        <v>64</v>
      </c>
      <c r="F6" t="s">
        <v>176</v>
      </c>
      <c r="G6" t="s">
        <v>6</v>
      </c>
      <c r="H6" t="s">
        <v>20</v>
      </c>
      <c r="I6" t="s">
        <v>828</v>
      </c>
      <c r="K6" s="21">
        <v>0</v>
      </c>
      <c r="L6" t="s">
        <v>829</v>
      </c>
      <c r="M6" t="s">
        <v>138</v>
      </c>
      <c r="N6" t="s">
        <v>853</v>
      </c>
      <c r="O6" s="17">
        <v>45289</v>
      </c>
      <c r="P6" t="s">
        <v>854</v>
      </c>
      <c r="Q6" t="s">
        <v>66</v>
      </c>
      <c r="R6" t="s">
        <v>830</v>
      </c>
      <c r="S6">
        <v>12</v>
      </c>
      <c r="T6">
        <v>2023</v>
      </c>
    </row>
    <row r="7" spans="1:20" x14ac:dyDescent="0.2">
      <c r="A7" t="s">
        <v>824</v>
      </c>
      <c r="B7" s="17">
        <v>45289</v>
      </c>
      <c r="C7" t="s">
        <v>98</v>
      </c>
      <c r="D7" t="s">
        <v>99</v>
      </c>
      <c r="E7" t="s">
        <v>59</v>
      </c>
      <c r="F7" t="s">
        <v>817</v>
      </c>
      <c r="G7" t="s">
        <v>6</v>
      </c>
      <c r="H7" t="s">
        <v>34</v>
      </c>
      <c r="I7" t="s">
        <v>825</v>
      </c>
      <c r="K7" s="21">
        <v>22780000</v>
      </c>
      <c r="L7" t="s">
        <v>818</v>
      </c>
      <c r="M7" t="s">
        <v>819</v>
      </c>
      <c r="N7" t="s">
        <v>863</v>
      </c>
      <c r="O7" s="17">
        <v>45289</v>
      </c>
      <c r="P7" t="s">
        <v>854</v>
      </c>
      <c r="R7" t="s">
        <v>826</v>
      </c>
      <c r="S7">
        <v>12</v>
      </c>
      <c r="T7">
        <v>2023</v>
      </c>
    </row>
    <row r="8" spans="1:20" x14ac:dyDescent="0.2">
      <c r="A8" t="s">
        <v>820</v>
      </c>
      <c r="B8" s="17">
        <v>45289</v>
      </c>
      <c r="C8" t="s">
        <v>98</v>
      </c>
      <c r="D8" t="s">
        <v>99</v>
      </c>
      <c r="E8" t="s">
        <v>59</v>
      </c>
      <c r="F8" t="s">
        <v>817</v>
      </c>
      <c r="G8" t="s">
        <v>6</v>
      </c>
      <c r="H8" t="s">
        <v>33</v>
      </c>
      <c r="I8" t="s">
        <v>821</v>
      </c>
      <c r="K8" s="21">
        <v>38535000</v>
      </c>
      <c r="L8" t="s">
        <v>818</v>
      </c>
      <c r="M8" t="s">
        <v>822</v>
      </c>
      <c r="N8" t="s">
        <v>863</v>
      </c>
      <c r="O8" s="17">
        <v>45289</v>
      </c>
      <c r="P8" t="s">
        <v>854</v>
      </c>
      <c r="R8" t="s">
        <v>823</v>
      </c>
      <c r="S8">
        <v>12</v>
      </c>
      <c r="T8">
        <v>2023</v>
      </c>
    </row>
    <row r="9" spans="1:20" x14ac:dyDescent="0.2">
      <c r="A9" t="s">
        <v>812</v>
      </c>
      <c r="B9" s="17">
        <v>45278</v>
      </c>
      <c r="C9" t="s">
        <v>120</v>
      </c>
      <c r="D9" t="s">
        <v>121</v>
      </c>
      <c r="E9" t="s">
        <v>69</v>
      </c>
      <c r="F9" t="s">
        <v>122</v>
      </c>
      <c r="G9" t="s">
        <v>6</v>
      </c>
      <c r="H9" t="s">
        <v>20</v>
      </c>
      <c r="I9" t="s">
        <v>813</v>
      </c>
      <c r="K9" s="21">
        <v>0</v>
      </c>
      <c r="L9" t="s">
        <v>814</v>
      </c>
      <c r="M9" t="s">
        <v>701</v>
      </c>
      <c r="N9" t="s">
        <v>853</v>
      </c>
      <c r="O9" s="17"/>
      <c r="P9" t="s">
        <v>854</v>
      </c>
      <c r="Q9">
        <v>0</v>
      </c>
      <c r="R9" t="s">
        <v>815</v>
      </c>
      <c r="S9">
        <v>12</v>
      </c>
      <c r="T9">
        <v>2023</v>
      </c>
    </row>
    <row r="10" spans="1:20" x14ac:dyDescent="0.2">
      <c r="A10" t="s">
        <v>808</v>
      </c>
      <c r="B10" s="17">
        <v>45278</v>
      </c>
      <c r="C10" t="s">
        <v>120</v>
      </c>
      <c r="D10" t="s">
        <v>121</v>
      </c>
      <c r="E10" t="s">
        <v>69</v>
      </c>
      <c r="F10" t="s">
        <v>122</v>
      </c>
      <c r="G10" t="s">
        <v>6</v>
      </c>
      <c r="H10" t="s">
        <v>20</v>
      </c>
      <c r="I10" t="s">
        <v>809</v>
      </c>
      <c r="K10" s="21">
        <v>0</v>
      </c>
      <c r="L10" t="s">
        <v>810</v>
      </c>
      <c r="M10" t="s">
        <v>334</v>
      </c>
      <c r="N10" t="s">
        <v>853</v>
      </c>
      <c r="O10" s="17">
        <v>45276</v>
      </c>
      <c r="P10" t="s">
        <v>854</v>
      </c>
      <c r="Q10">
        <v>0</v>
      </c>
      <c r="R10" t="s">
        <v>811</v>
      </c>
      <c r="S10">
        <v>12</v>
      </c>
      <c r="T10">
        <v>2023</v>
      </c>
    </row>
    <row r="11" spans="1:20" x14ac:dyDescent="0.2">
      <c r="A11" t="s">
        <v>799</v>
      </c>
      <c r="B11" s="17">
        <v>45259</v>
      </c>
      <c r="C11" t="s">
        <v>98</v>
      </c>
      <c r="D11" t="s">
        <v>99</v>
      </c>
      <c r="E11" t="s">
        <v>59</v>
      </c>
      <c r="F11" t="s">
        <v>60</v>
      </c>
      <c r="G11" t="s">
        <v>6</v>
      </c>
      <c r="H11" t="s">
        <v>16</v>
      </c>
      <c r="I11" t="s">
        <v>800</v>
      </c>
      <c r="K11" s="21">
        <v>500000</v>
      </c>
      <c r="L11" t="s">
        <v>801</v>
      </c>
      <c r="M11" t="s">
        <v>802</v>
      </c>
      <c r="N11" t="s">
        <v>860</v>
      </c>
      <c r="O11" s="17">
        <v>45259</v>
      </c>
      <c r="P11" t="s">
        <v>854</v>
      </c>
      <c r="Q11">
        <v>500000</v>
      </c>
      <c r="R11" t="s">
        <v>803</v>
      </c>
      <c r="S11">
        <v>11</v>
      </c>
      <c r="T11">
        <v>2023</v>
      </c>
    </row>
    <row r="12" spans="1:20" x14ac:dyDescent="0.2">
      <c r="A12" t="s">
        <v>796</v>
      </c>
      <c r="B12" s="17">
        <v>45259</v>
      </c>
      <c r="C12" t="s">
        <v>128</v>
      </c>
      <c r="D12" t="s">
        <v>129</v>
      </c>
      <c r="E12" t="s">
        <v>77</v>
      </c>
      <c r="F12" t="s">
        <v>130</v>
      </c>
      <c r="G12" t="s">
        <v>6</v>
      </c>
      <c r="H12" t="s">
        <v>27</v>
      </c>
      <c r="I12" t="s">
        <v>584</v>
      </c>
      <c r="K12" s="21">
        <v>0</v>
      </c>
      <c r="L12" t="s">
        <v>788</v>
      </c>
      <c r="M12" t="s">
        <v>138</v>
      </c>
      <c r="N12" t="s">
        <v>860</v>
      </c>
      <c r="O12" s="17" t="s">
        <v>784</v>
      </c>
      <c r="P12" t="s">
        <v>854</v>
      </c>
      <c r="Q12" t="s">
        <v>797</v>
      </c>
      <c r="R12" t="s">
        <v>798</v>
      </c>
      <c r="S12">
        <v>11</v>
      </c>
      <c r="T12">
        <v>2023</v>
      </c>
    </row>
    <row r="13" spans="1:20" x14ac:dyDescent="0.2">
      <c r="A13" t="s">
        <v>792</v>
      </c>
      <c r="B13" s="17">
        <v>45259</v>
      </c>
      <c r="C13" t="s">
        <v>128</v>
      </c>
      <c r="D13" t="s">
        <v>129</v>
      </c>
      <c r="E13" t="s">
        <v>77</v>
      </c>
      <c r="F13" t="s">
        <v>130</v>
      </c>
      <c r="G13" t="s">
        <v>6</v>
      </c>
      <c r="H13" t="s">
        <v>27</v>
      </c>
      <c r="I13" t="s">
        <v>793</v>
      </c>
      <c r="K13" s="21">
        <v>0</v>
      </c>
      <c r="L13" t="s">
        <v>788</v>
      </c>
      <c r="M13" t="s">
        <v>138</v>
      </c>
      <c r="N13" t="s">
        <v>860</v>
      </c>
      <c r="O13" s="17" t="s">
        <v>784</v>
      </c>
      <c r="P13" t="s">
        <v>854</v>
      </c>
      <c r="Q13" t="s">
        <v>794</v>
      </c>
      <c r="R13" t="s">
        <v>795</v>
      </c>
      <c r="S13">
        <v>11</v>
      </c>
      <c r="T13">
        <v>2023</v>
      </c>
    </row>
    <row r="14" spans="1:20" x14ac:dyDescent="0.2">
      <c r="A14" t="s">
        <v>787</v>
      </c>
      <c r="B14" s="17">
        <v>45253</v>
      </c>
      <c r="C14" t="s">
        <v>128</v>
      </c>
      <c r="D14" t="s">
        <v>129</v>
      </c>
      <c r="E14" t="s">
        <v>77</v>
      </c>
      <c r="F14" t="s">
        <v>349</v>
      </c>
      <c r="G14" t="s">
        <v>6</v>
      </c>
      <c r="H14" t="s">
        <v>27</v>
      </c>
      <c r="I14" t="s">
        <v>783</v>
      </c>
      <c r="K14" s="21">
        <v>0</v>
      </c>
      <c r="L14" t="s">
        <v>788</v>
      </c>
      <c r="M14" t="s">
        <v>138</v>
      </c>
      <c r="N14" t="s">
        <v>860</v>
      </c>
      <c r="O14" s="17" t="s">
        <v>784</v>
      </c>
      <c r="P14" t="s">
        <v>854</v>
      </c>
      <c r="Q14" t="s">
        <v>789</v>
      </c>
      <c r="R14" t="s">
        <v>790</v>
      </c>
      <c r="S14">
        <v>11</v>
      </c>
      <c r="T14">
        <v>2023</v>
      </c>
    </row>
    <row r="15" spans="1:20" x14ac:dyDescent="0.2">
      <c r="A15" t="s">
        <v>782</v>
      </c>
      <c r="B15" s="17">
        <v>45253</v>
      </c>
      <c r="C15" t="s">
        <v>128</v>
      </c>
      <c r="D15" t="s">
        <v>129</v>
      </c>
      <c r="E15" t="s">
        <v>77</v>
      </c>
      <c r="F15" t="s">
        <v>349</v>
      </c>
      <c r="G15" t="s">
        <v>6</v>
      </c>
      <c r="H15" t="s">
        <v>27</v>
      </c>
      <c r="I15" t="s">
        <v>783</v>
      </c>
      <c r="K15" s="21">
        <v>0</v>
      </c>
      <c r="L15" t="s">
        <v>66</v>
      </c>
      <c r="M15" t="s">
        <v>138</v>
      </c>
      <c r="N15" t="s">
        <v>860</v>
      </c>
      <c r="O15" s="17" t="s">
        <v>784</v>
      </c>
      <c r="P15" t="s">
        <v>854</v>
      </c>
      <c r="Q15" t="s">
        <v>785</v>
      </c>
      <c r="R15" t="s">
        <v>786</v>
      </c>
      <c r="S15">
        <v>11</v>
      </c>
      <c r="T15">
        <v>2023</v>
      </c>
    </row>
    <row r="16" spans="1:20" x14ac:dyDescent="0.2">
      <c r="A16" t="s">
        <v>772</v>
      </c>
      <c r="B16" s="17">
        <v>45244</v>
      </c>
      <c r="C16" t="s">
        <v>143</v>
      </c>
      <c r="D16" t="s">
        <v>144</v>
      </c>
      <c r="E16" t="s">
        <v>64</v>
      </c>
      <c r="F16" t="s">
        <v>145</v>
      </c>
      <c r="G16" t="s">
        <v>6</v>
      </c>
      <c r="H16" t="s">
        <v>16</v>
      </c>
      <c r="I16" t="s">
        <v>773</v>
      </c>
      <c r="K16" s="21">
        <v>0</v>
      </c>
      <c r="L16" t="s">
        <v>774</v>
      </c>
      <c r="M16" t="s">
        <v>775</v>
      </c>
      <c r="N16" t="s">
        <v>853</v>
      </c>
      <c r="O16" s="17">
        <v>45244</v>
      </c>
      <c r="P16" t="s">
        <v>854</v>
      </c>
      <c r="Q16" t="s">
        <v>66</v>
      </c>
      <c r="R16" t="s">
        <v>776</v>
      </c>
      <c r="S16">
        <v>11</v>
      </c>
      <c r="T16">
        <v>2023</v>
      </c>
    </row>
    <row r="17" spans="1:20" x14ac:dyDescent="0.2">
      <c r="A17" t="s">
        <v>767</v>
      </c>
      <c r="B17" s="17">
        <v>45244</v>
      </c>
      <c r="C17" t="s">
        <v>143</v>
      </c>
      <c r="D17" t="s">
        <v>144</v>
      </c>
      <c r="E17" t="s">
        <v>64</v>
      </c>
      <c r="F17" t="s">
        <v>145</v>
      </c>
      <c r="G17" t="s">
        <v>6</v>
      </c>
      <c r="H17" t="s">
        <v>16</v>
      </c>
      <c r="I17" t="s">
        <v>768</v>
      </c>
      <c r="K17" s="21">
        <v>0</v>
      </c>
      <c r="L17" t="s">
        <v>769</v>
      </c>
      <c r="M17" t="s">
        <v>770</v>
      </c>
      <c r="N17" t="s">
        <v>853</v>
      </c>
      <c r="O17" s="17">
        <v>45244</v>
      </c>
      <c r="P17" t="s">
        <v>854</v>
      </c>
      <c r="Q17" t="s">
        <v>66</v>
      </c>
      <c r="R17" t="s">
        <v>771</v>
      </c>
      <c r="S17">
        <v>11</v>
      </c>
      <c r="T17">
        <v>2023</v>
      </c>
    </row>
    <row r="18" spans="1:20" x14ac:dyDescent="0.2">
      <c r="A18" t="s">
        <v>762</v>
      </c>
      <c r="B18" s="17">
        <v>45243</v>
      </c>
      <c r="C18" t="s">
        <v>98</v>
      </c>
      <c r="D18" t="s">
        <v>99</v>
      </c>
      <c r="E18" t="s">
        <v>59</v>
      </c>
      <c r="F18" t="s">
        <v>325</v>
      </c>
      <c r="G18" t="s">
        <v>6</v>
      </c>
      <c r="H18" t="s">
        <v>27</v>
      </c>
      <c r="I18" t="s">
        <v>763</v>
      </c>
      <c r="K18" s="21">
        <v>23560000</v>
      </c>
      <c r="L18" t="s">
        <v>764</v>
      </c>
      <c r="M18" t="s">
        <v>765</v>
      </c>
      <c r="N18" t="s">
        <v>860</v>
      </c>
      <c r="O18" s="17">
        <v>45244</v>
      </c>
      <c r="P18" t="s">
        <v>854</v>
      </c>
      <c r="Q18">
        <v>23560000</v>
      </c>
      <c r="R18" t="s">
        <v>766</v>
      </c>
      <c r="S18">
        <v>11</v>
      </c>
      <c r="T18">
        <v>2023</v>
      </c>
    </row>
    <row r="19" spans="1:20" x14ac:dyDescent="0.2">
      <c r="A19" t="s">
        <v>754</v>
      </c>
      <c r="B19" s="17">
        <v>45226</v>
      </c>
      <c r="C19" t="s">
        <v>75</v>
      </c>
      <c r="D19" t="s">
        <v>76</v>
      </c>
      <c r="E19" t="s">
        <v>59</v>
      </c>
      <c r="F19" t="s">
        <v>723</v>
      </c>
      <c r="G19" t="s">
        <v>6</v>
      </c>
      <c r="H19" t="s">
        <v>28</v>
      </c>
      <c r="I19" t="s">
        <v>755</v>
      </c>
      <c r="K19" s="21">
        <v>89298000</v>
      </c>
      <c r="M19" t="s">
        <v>741</v>
      </c>
      <c r="O19" s="17"/>
      <c r="P19" t="s">
        <v>854</v>
      </c>
      <c r="R19" t="s">
        <v>756</v>
      </c>
      <c r="S19">
        <v>10</v>
      </c>
      <c r="T19">
        <v>2023</v>
      </c>
    </row>
    <row r="20" spans="1:20" x14ac:dyDescent="0.2">
      <c r="A20" t="s">
        <v>751</v>
      </c>
      <c r="B20" s="17">
        <v>45226</v>
      </c>
      <c r="C20" t="s">
        <v>75</v>
      </c>
      <c r="D20" t="s">
        <v>76</v>
      </c>
      <c r="E20" t="s">
        <v>59</v>
      </c>
      <c r="F20" t="s">
        <v>723</v>
      </c>
      <c r="G20" t="s">
        <v>6</v>
      </c>
      <c r="H20" t="s">
        <v>28</v>
      </c>
      <c r="I20" t="s">
        <v>752</v>
      </c>
      <c r="K20" s="21">
        <v>10644000</v>
      </c>
      <c r="L20" t="s">
        <v>935</v>
      </c>
      <c r="M20" t="s">
        <v>741</v>
      </c>
      <c r="O20" s="17"/>
      <c r="P20" t="s">
        <v>854</v>
      </c>
      <c r="R20" t="s">
        <v>753</v>
      </c>
      <c r="S20">
        <v>10</v>
      </c>
      <c r="T20">
        <v>2023</v>
      </c>
    </row>
    <row r="21" spans="1:20" x14ac:dyDescent="0.2">
      <c r="A21" t="s">
        <v>748</v>
      </c>
      <c r="B21" s="17">
        <v>45226</v>
      </c>
      <c r="C21" t="s">
        <v>75</v>
      </c>
      <c r="D21" t="s">
        <v>76</v>
      </c>
      <c r="E21" t="s">
        <v>59</v>
      </c>
      <c r="F21" t="s">
        <v>723</v>
      </c>
      <c r="G21" t="s">
        <v>6</v>
      </c>
      <c r="H21" t="s">
        <v>28</v>
      </c>
      <c r="I21" t="s">
        <v>749</v>
      </c>
      <c r="K21" s="21">
        <v>11500000</v>
      </c>
      <c r="M21" t="s">
        <v>726</v>
      </c>
      <c r="O21" s="17"/>
      <c r="P21" t="s">
        <v>854</v>
      </c>
      <c r="R21" t="s">
        <v>750</v>
      </c>
      <c r="S21">
        <v>10</v>
      </c>
      <c r="T21">
        <v>2023</v>
      </c>
    </row>
    <row r="22" spans="1:20" x14ac:dyDescent="0.2">
      <c r="A22" t="s">
        <v>745</v>
      </c>
      <c r="B22" s="17">
        <v>45226</v>
      </c>
      <c r="C22" t="s">
        <v>75</v>
      </c>
      <c r="D22" t="s">
        <v>76</v>
      </c>
      <c r="E22" t="s">
        <v>59</v>
      </c>
      <c r="F22" t="s">
        <v>723</v>
      </c>
      <c r="G22" t="s">
        <v>6</v>
      </c>
      <c r="H22" t="s">
        <v>28</v>
      </c>
      <c r="I22" t="s">
        <v>746</v>
      </c>
      <c r="K22" s="21">
        <v>12318000</v>
      </c>
      <c r="M22" t="s">
        <v>726</v>
      </c>
      <c r="O22" s="17"/>
      <c r="P22" t="s">
        <v>854</v>
      </c>
      <c r="R22" t="s">
        <v>747</v>
      </c>
      <c r="S22">
        <v>10</v>
      </c>
      <c r="T22">
        <v>2023</v>
      </c>
    </row>
    <row r="23" spans="1:20" x14ac:dyDescent="0.2">
      <c r="A23" t="s">
        <v>743</v>
      </c>
      <c r="B23" s="17">
        <v>45225</v>
      </c>
      <c r="C23" t="s">
        <v>75</v>
      </c>
      <c r="D23" t="s">
        <v>76</v>
      </c>
      <c r="E23" t="s">
        <v>59</v>
      </c>
      <c r="F23" t="s">
        <v>723</v>
      </c>
      <c r="G23" t="s">
        <v>6</v>
      </c>
      <c r="H23" t="s">
        <v>28</v>
      </c>
      <c r="K23" s="21">
        <v>8146000</v>
      </c>
      <c r="M23" t="s">
        <v>726</v>
      </c>
      <c r="O23" s="17"/>
      <c r="P23" t="s">
        <v>854</v>
      </c>
      <c r="R23" t="s">
        <v>744</v>
      </c>
      <c r="S23">
        <v>10</v>
      </c>
      <c r="T23">
        <v>2023</v>
      </c>
    </row>
    <row r="24" spans="1:20" x14ac:dyDescent="0.2">
      <c r="A24" t="s">
        <v>739</v>
      </c>
      <c r="B24" s="17">
        <v>45225</v>
      </c>
      <c r="C24" t="s">
        <v>75</v>
      </c>
      <c r="D24" t="s">
        <v>76</v>
      </c>
      <c r="E24" t="s">
        <v>59</v>
      </c>
      <c r="F24" t="s">
        <v>723</v>
      </c>
      <c r="G24" t="s">
        <v>6</v>
      </c>
      <c r="H24" t="s">
        <v>34</v>
      </c>
      <c r="I24" t="s">
        <v>740</v>
      </c>
      <c r="K24" s="21">
        <v>3080000</v>
      </c>
      <c r="M24" t="s">
        <v>741</v>
      </c>
      <c r="O24" s="17"/>
      <c r="P24" t="s">
        <v>854</v>
      </c>
      <c r="R24" t="s">
        <v>742</v>
      </c>
      <c r="S24">
        <v>10</v>
      </c>
      <c r="T24">
        <v>2023</v>
      </c>
    </row>
    <row r="25" spans="1:20" x14ac:dyDescent="0.2">
      <c r="A25" t="s">
        <v>735</v>
      </c>
      <c r="B25" s="17">
        <v>45233</v>
      </c>
      <c r="C25" t="s">
        <v>311</v>
      </c>
      <c r="D25" t="s">
        <v>312</v>
      </c>
      <c r="E25" t="s">
        <v>64</v>
      </c>
      <c r="F25" t="s">
        <v>729</v>
      </c>
      <c r="G25" t="s">
        <v>6</v>
      </c>
      <c r="H25" t="s">
        <v>18</v>
      </c>
      <c r="I25" t="s">
        <v>736</v>
      </c>
      <c r="K25" s="21">
        <v>0</v>
      </c>
      <c r="L25" t="s">
        <v>737</v>
      </c>
      <c r="M25" t="s">
        <v>738</v>
      </c>
      <c r="N25" t="s">
        <v>853</v>
      </c>
      <c r="O25" s="17">
        <v>45233</v>
      </c>
      <c r="P25" t="s">
        <v>854</v>
      </c>
      <c r="S25">
        <v>11</v>
      </c>
      <c r="T25">
        <v>2023</v>
      </c>
    </row>
    <row r="26" spans="1:20" x14ac:dyDescent="0.2">
      <c r="A26" t="s">
        <v>732</v>
      </c>
      <c r="B26" s="17">
        <v>45233</v>
      </c>
      <c r="C26" t="s">
        <v>311</v>
      </c>
      <c r="D26" t="s">
        <v>312</v>
      </c>
      <c r="E26" t="s">
        <v>64</v>
      </c>
      <c r="F26" t="s">
        <v>729</v>
      </c>
      <c r="G26" t="s">
        <v>6</v>
      </c>
      <c r="H26" t="s">
        <v>18</v>
      </c>
      <c r="I26" t="s">
        <v>733</v>
      </c>
      <c r="K26" s="21">
        <v>0</v>
      </c>
      <c r="L26" t="s">
        <v>734</v>
      </c>
      <c r="M26" t="s">
        <v>138</v>
      </c>
      <c r="N26" t="s">
        <v>853</v>
      </c>
      <c r="O26" s="17">
        <v>45233</v>
      </c>
      <c r="P26" t="s">
        <v>854</v>
      </c>
      <c r="Q26">
        <v>0</v>
      </c>
      <c r="S26">
        <v>11</v>
      </c>
      <c r="T26">
        <v>2023</v>
      </c>
    </row>
    <row r="27" spans="1:20" x14ac:dyDescent="0.2">
      <c r="A27" t="s">
        <v>728</v>
      </c>
      <c r="B27" s="17">
        <v>45233</v>
      </c>
      <c r="C27" t="s">
        <v>311</v>
      </c>
      <c r="D27" t="s">
        <v>312</v>
      </c>
      <c r="E27" t="s">
        <v>64</v>
      </c>
      <c r="F27" t="s">
        <v>729</v>
      </c>
      <c r="G27" t="s">
        <v>6</v>
      </c>
      <c r="H27" t="s">
        <v>18</v>
      </c>
      <c r="I27" t="s">
        <v>730</v>
      </c>
      <c r="K27" s="21">
        <v>0</v>
      </c>
      <c r="L27" t="s">
        <v>731</v>
      </c>
      <c r="M27" t="s">
        <v>138</v>
      </c>
      <c r="N27" t="s">
        <v>853</v>
      </c>
      <c r="O27" s="17">
        <v>45233</v>
      </c>
      <c r="P27" t="s">
        <v>854</v>
      </c>
      <c r="Q27">
        <v>-1</v>
      </c>
      <c r="S27">
        <v>11</v>
      </c>
      <c r="T27">
        <v>2023</v>
      </c>
    </row>
    <row r="28" spans="1:20" x14ac:dyDescent="0.2">
      <c r="A28" t="s">
        <v>724</v>
      </c>
      <c r="B28" s="17">
        <v>45225</v>
      </c>
      <c r="C28" t="s">
        <v>75</v>
      </c>
      <c r="D28" t="s">
        <v>76</v>
      </c>
      <c r="E28" t="s">
        <v>59</v>
      </c>
      <c r="F28" t="s">
        <v>723</v>
      </c>
      <c r="G28" t="s">
        <v>6</v>
      </c>
      <c r="H28" t="s">
        <v>34</v>
      </c>
      <c r="I28" t="s">
        <v>725</v>
      </c>
      <c r="K28" s="21">
        <v>36798000</v>
      </c>
      <c r="M28" t="s">
        <v>726</v>
      </c>
      <c r="O28" s="17"/>
      <c r="P28" t="s">
        <v>854</v>
      </c>
      <c r="R28" t="s">
        <v>727</v>
      </c>
      <c r="S28">
        <v>10</v>
      </c>
      <c r="T28">
        <v>2023</v>
      </c>
    </row>
    <row r="29" spans="1:20" x14ac:dyDescent="0.2">
      <c r="A29" t="s">
        <v>719</v>
      </c>
      <c r="B29" s="17">
        <v>45230</v>
      </c>
      <c r="C29" t="s">
        <v>140</v>
      </c>
      <c r="D29" t="s">
        <v>141</v>
      </c>
      <c r="E29" t="s">
        <v>54</v>
      </c>
      <c r="F29" t="s">
        <v>625</v>
      </c>
      <c r="G29" t="s">
        <v>6</v>
      </c>
      <c r="H29" t="s">
        <v>27</v>
      </c>
      <c r="I29" t="s">
        <v>720</v>
      </c>
      <c r="K29" s="21">
        <v>0</v>
      </c>
      <c r="L29" t="s">
        <v>66</v>
      </c>
      <c r="M29" t="s">
        <v>138</v>
      </c>
      <c r="N29" t="s">
        <v>853</v>
      </c>
      <c r="O29" s="17"/>
      <c r="P29" t="s">
        <v>854</v>
      </c>
      <c r="Q29" t="s">
        <v>56</v>
      </c>
      <c r="R29" t="s">
        <v>721</v>
      </c>
      <c r="S29">
        <v>10</v>
      </c>
      <c r="T29">
        <v>2023</v>
      </c>
    </row>
    <row r="30" spans="1:20" x14ac:dyDescent="0.2">
      <c r="A30" t="s">
        <v>717</v>
      </c>
      <c r="B30" s="17">
        <v>45230</v>
      </c>
      <c r="C30" t="s">
        <v>140</v>
      </c>
      <c r="D30" t="s">
        <v>141</v>
      </c>
      <c r="E30" t="s">
        <v>54</v>
      </c>
      <c r="F30" t="s">
        <v>625</v>
      </c>
      <c r="G30" t="s">
        <v>6</v>
      </c>
      <c r="H30" t="s">
        <v>27</v>
      </c>
      <c r="I30" t="s">
        <v>715</v>
      </c>
      <c r="K30" s="21">
        <v>0</v>
      </c>
      <c r="L30" t="s">
        <v>66</v>
      </c>
      <c r="M30" t="s">
        <v>138</v>
      </c>
      <c r="N30" t="s">
        <v>853</v>
      </c>
      <c r="O30" s="17"/>
      <c r="P30" t="s">
        <v>854</v>
      </c>
      <c r="Q30" t="s">
        <v>56</v>
      </c>
      <c r="R30" t="s">
        <v>718</v>
      </c>
      <c r="S30">
        <v>10</v>
      </c>
      <c r="T30">
        <v>2023</v>
      </c>
    </row>
    <row r="31" spans="1:20" x14ac:dyDescent="0.2">
      <c r="A31" t="s">
        <v>714</v>
      </c>
      <c r="B31" s="17">
        <v>45230</v>
      </c>
      <c r="C31" t="s">
        <v>140</v>
      </c>
      <c r="D31" t="s">
        <v>141</v>
      </c>
      <c r="E31" t="s">
        <v>54</v>
      </c>
      <c r="F31" t="s">
        <v>625</v>
      </c>
      <c r="G31" t="s">
        <v>6</v>
      </c>
      <c r="H31" t="s">
        <v>27</v>
      </c>
      <c r="I31" t="s">
        <v>715</v>
      </c>
      <c r="K31" s="21">
        <v>0</v>
      </c>
      <c r="L31" t="s">
        <v>66</v>
      </c>
      <c r="M31" t="s">
        <v>138</v>
      </c>
      <c r="N31" t="s">
        <v>853</v>
      </c>
      <c r="O31" s="17"/>
      <c r="P31" t="s">
        <v>854</v>
      </c>
      <c r="Q31" t="s">
        <v>56</v>
      </c>
      <c r="R31" t="s">
        <v>716</v>
      </c>
      <c r="S31">
        <v>10</v>
      </c>
      <c r="T31">
        <v>2023</v>
      </c>
    </row>
    <row r="32" spans="1:20" x14ac:dyDescent="0.2">
      <c r="A32" t="s">
        <v>709</v>
      </c>
      <c r="B32" s="17">
        <v>45226</v>
      </c>
      <c r="C32" t="s">
        <v>143</v>
      </c>
      <c r="D32" t="s">
        <v>144</v>
      </c>
      <c r="E32" t="s">
        <v>64</v>
      </c>
      <c r="F32" t="s">
        <v>314</v>
      </c>
      <c r="G32" t="s">
        <v>6</v>
      </c>
      <c r="H32" t="s">
        <v>4</v>
      </c>
      <c r="I32" t="s">
        <v>710</v>
      </c>
      <c r="K32" s="21">
        <v>0</v>
      </c>
      <c r="L32" t="s">
        <v>711</v>
      </c>
      <c r="M32" t="s">
        <v>138</v>
      </c>
      <c r="N32" t="s">
        <v>853</v>
      </c>
      <c r="O32" s="17">
        <v>45226</v>
      </c>
      <c r="P32" t="s">
        <v>854</v>
      </c>
      <c r="Q32" t="s">
        <v>66</v>
      </c>
      <c r="R32" t="s">
        <v>712</v>
      </c>
      <c r="S32">
        <v>10</v>
      </c>
      <c r="T32">
        <v>2023</v>
      </c>
    </row>
    <row r="33" spans="1:20" x14ac:dyDescent="0.2">
      <c r="A33" t="s">
        <v>703</v>
      </c>
      <c r="B33" s="17">
        <v>45226</v>
      </c>
      <c r="C33" t="s">
        <v>120</v>
      </c>
      <c r="D33" t="s">
        <v>121</v>
      </c>
      <c r="E33" t="s">
        <v>69</v>
      </c>
      <c r="F33" t="s">
        <v>700</v>
      </c>
      <c r="G33" t="s">
        <v>6</v>
      </c>
      <c r="H33" t="s">
        <v>20</v>
      </c>
      <c r="I33" t="s">
        <v>704</v>
      </c>
      <c r="K33" s="21">
        <v>0</v>
      </c>
      <c r="L33" t="s">
        <v>705</v>
      </c>
      <c r="M33" t="s">
        <v>706</v>
      </c>
      <c r="N33" t="s">
        <v>860</v>
      </c>
      <c r="O33" s="17">
        <v>45217</v>
      </c>
      <c r="P33" t="s">
        <v>854</v>
      </c>
      <c r="Q33">
        <v>0</v>
      </c>
      <c r="R33" t="s">
        <v>707</v>
      </c>
      <c r="S33">
        <v>10</v>
      </c>
      <c r="T33">
        <v>2023</v>
      </c>
    </row>
    <row r="34" spans="1:20" x14ac:dyDescent="0.2">
      <c r="A34" t="s">
        <v>685</v>
      </c>
      <c r="B34" s="17">
        <v>45217</v>
      </c>
      <c r="C34" t="s">
        <v>75</v>
      </c>
      <c r="D34" t="s">
        <v>76</v>
      </c>
      <c r="E34" t="s">
        <v>59</v>
      </c>
      <c r="F34" t="s">
        <v>686</v>
      </c>
      <c r="G34" t="s">
        <v>6</v>
      </c>
      <c r="H34" t="s">
        <v>34</v>
      </c>
      <c r="I34" t="s">
        <v>687</v>
      </c>
      <c r="K34" s="21">
        <v>2971000</v>
      </c>
      <c r="L34" t="s">
        <v>688</v>
      </c>
      <c r="M34" t="s">
        <v>138</v>
      </c>
      <c r="N34" t="s">
        <v>860</v>
      </c>
      <c r="O34" s="17">
        <v>45217</v>
      </c>
      <c r="P34" t="s">
        <v>854</v>
      </c>
      <c r="Q34">
        <v>2971000</v>
      </c>
      <c r="R34" t="s">
        <v>689</v>
      </c>
      <c r="S34">
        <v>10</v>
      </c>
      <c r="T34">
        <v>2023</v>
      </c>
    </row>
    <row r="35" spans="1:20" x14ac:dyDescent="0.2">
      <c r="A35" t="s">
        <v>683</v>
      </c>
      <c r="B35" s="17">
        <v>45209</v>
      </c>
      <c r="C35" t="s">
        <v>140</v>
      </c>
      <c r="D35" t="s">
        <v>141</v>
      </c>
      <c r="E35" t="s">
        <v>54</v>
      </c>
      <c r="F35" t="s">
        <v>132</v>
      </c>
      <c r="G35" t="s">
        <v>6</v>
      </c>
      <c r="H35" t="s">
        <v>27</v>
      </c>
      <c r="I35" t="s">
        <v>678</v>
      </c>
      <c r="K35" s="21">
        <v>0</v>
      </c>
      <c r="L35" t="s">
        <v>66</v>
      </c>
      <c r="M35" t="s">
        <v>138</v>
      </c>
      <c r="N35" t="s">
        <v>853</v>
      </c>
      <c r="O35" s="17"/>
      <c r="P35" t="s">
        <v>854</v>
      </c>
      <c r="Q35" t="s">
        <v>56</v>
      </c>
      <c r="R35" t="s">
        <v>684</v>
      </c>
      <c r="S35">
        <v>10</v>
      </c>
      <c r="T35">
        <v>2023</v>
      </c>
    </row>
    <row r="36" spans="1:20" x14ac:dyDescent="0.2">
      <c r="A36" t="s">
        <v>680</v>
      </c>
      <c r="B36" s="17">
        <v>45209</v>
      </c>
      <c r="C36" t="s">
        <v>140</v>
      </c>
      <c r="D36" t="s">
        <v>141</v>
      </c>
      <c r="E36" t="s">
        <v>54</v>
      </c>
      <c r="F36" t="s">
        <v>132</v>
      </c>
      <c r="G36" t="s">
        <v>6</v>
      </c>
      <c r="H36" t="s">
        <v>25</v>
      </c>
      <c r="I36" t="s">
        <v>681</v>
      </c>
      <c r="K36" s="21">
        <v>0</v>
      </c>
      <c r="L36" t="s">
        <v>66</v>
      </c>
      <c r="M36" t="s">
        <v>138</v>
      </c>
      <c r="N36" t="s">
        <v>853</v>
      </c>
      <c r="O36" s="17"/>
      <c r="P36" t="s">
        <v>854</v>
      </c>
      <c r="Q36" t="s">
        <v>56</v>
      </c>
      <c r="R36" t="s">
        <v>682</v>
      </c>
      <c r="S36">
        <v>10</v>
      </c>
      <c r="T36">
        <v>2023</v>
      </c>
    </row>
    <row r="37" spans="1:20" x14ac:dyDescent="0.2">
      <c r="A37" t="s">
        <v>677</v>
      </c>
      <c r="B37" s="17">
        <v>45209</v>
      </c>
      <c r="C37" t="s">
        <v>140</v>
      </c>
      <c r="D37" t="s">
        <v>141</v>
      </c>
      <c r="E37" t="s">
        <v>54</v>
      </c>
      <c r="F37" t="s">
        <v>132</v>
      </c>
      <c r="G37" t="s">
        <v>6</v>
      </c>
      <c r="H37" t="s">
        <v>27</v>
      </c>
      <c r="I37" t="s">
        <v>678</v>
      </c>
      <c r="K37" s="21">
        <v>0</v>
      </c>
      <c r="L37" t="s">
        <v>66</v>
      </c>
      <c r="M37" t="s">
        <v>138</v>
      </c>
      <c r="N37" t="s">
        <v>853</v>
      </c>
      <c r="O37" s="17"/>
      <c r="P37" t="s">
        <v>854</v>
      </c>
      <c r="Q37" t="s">
        <v>56</v>
      </c>
      <c r="R37" t="s">
        <v>679</v>
      </c>
      <c r="S37">
        <v>10</v>
      </c>
      <c r="T37">
        <v>2023</v>
      </c>
    </row>
    <row r="38" spans="1:20" x14ac:dyDescent="0.2">
      <c r="A38" t="s">
        <v>674</v>
      </c>
      <c r="B38" s="17">
        <v>45209</v>
      </c>
      <c r="C38" t="s">
        <v>140</v>
      </c>
      <c r="D38" t="s">
        <v>141</v>
      </c>
      <c r="E38" t="s">
        <v>54</v>
      </c>
      <c r="F38" t="s">
        <v>132</v>
      </c>
      <c r="G38" t="s">
        <v>6</v>
      </c>
      <c r="H38" t="s">
        <v>25</v>
      </c>
      <c r="I38" t="s">
        <v>675</v>
      </c>
      <c r="K38" s="21">
        <v>0</v>
      </c>
      <c r="L38" t="s">
        <v>66</v>
      </c>
      <c r="M38" t="s">
        <v>138</v>
      </c>
      <c r="N38" t="s">
        <v>853</v>
      </c>
      <c r="O38" s="17"/>
      <c r="P38" t="s">
        <v>854</v>
      </c>
      <c r="Q38" t="s">
        <v>56</v>
      </c>
      <c r="R38" t="s">
        <v>676</v>
      </c>
      <c r="S38">
        <v>10</v>
      </c>
      <c r="T38">
        <v>2023</v>
      </c>
    </row>
    <row r="39" spans="1:20" x14ac:dyDescent="0.2">
      <c r="A39" t="s">
        <v>667</v>
      </c>
      <c r="B39" s="17">
        <v>45214</v>
      </c>
      <c r="C39" t="s">
        <v>124</v>
      </c>
      <c r="D39" t="s">
        <v>125</v>
      </c>
      <c r="E39" t="s">
        <v>211</v>
      </c>
      <c r="F39" t="s">
        <v>423</v>
      </c>
      <c r="G39" t="s">
        <v>6</v>
      </c>
      <c r="H39" t="s">
        <v>4</v>
      </c>
      <c r="I39" t="s">
        <v>668</v>
      </c>
      <c r="K39" s="21">
        <v>1488000</v>
      </c>
      <c r="L39" t="s">
        <v>669</v>
      </c>
      <c r="M39" t="s">
        <v>451</v>
      </c>
      <c r="N39" t="s">
        <v>860</v>
      </c>
      <c r="O39" s="17" t="s">
        <v>670</v>
      </c>
      <c r="P39" t="s">
        <v>854</v>
      </c>
      <c r="Q39" t="s">
        <v>671</v>
      </c>
      <c r="R39" t="s">
        <v>672</v>
      </c>
      <c r="S39">
        <v>10</v>
      </c>
      <c r="T39">
        <v>2023</v>
      </c>
    </row>
    <row r="40" spans="1:20" x14ac:dyDescent="0.2">
      <c r="A40" t="s">
        <v>659</v>
      </c>
      <c r="B40" s="17">
        <v>45209</v>
      </c>
      <c r="C40" t="s">
        <v>180</v>
      </c>
      <c r="D40" t="s">
        <v>181</v>
      </c>
      <c r="E40" t="s">
        <v>77</v>
      </c>
      <c r="F40" t="s">
        <v>660</v>
      </c>
      <c r="G40" t="s">
        <v>6</v>
      </c>
      <c r="H40" t="s">
        <v>28</v>
      </c>
      <c r="I40" t="s">
        <v>661</v>
      </c>
      <c r="K40" s="21">
        <v>2300000</v>
      </c>
      <c r="L40" t="s">
        <v>662</v>
      </c>
      <c r="M40" t="s">
        <v>663</v>
      </c>
      <c r="N40" t="s">
        <v>863</v>
      </c>
      <c r="O40" s="17" t="s">
        <v>188</v>
      </c>
      <c r="P40" t="s">
        <v>854</v>
      </c>
      <c r="Q40" t="s">
        <v>664</v>
      </c>
      <c r="R40" t="s">
        <v>665</v>
      </c>
      <c r="S40">
        <v>10</v>
      </c>
      <c r="T40">
        <v>2023</v>
      </c>
    </row>
    <row r="41" spans="1:20" x14ac:dyDescent="0.2">
      <c r="A41" t="s">
        <v>655</v>
      </c>
      <c r="B41" s="17">
        <v>45206</v>
      </c>
      <c r="C41" t="s">
        <v>434</v>
      </c>
      <c r="D41" t="s">
        <v>435</v>
      </c>
      <c r="E41" t="s">
        <v>211</v>
      </c>
      <c r="F41" t="s">
        <v>567</v>
      </c>
      <c r="G41" t="s">
        <v>6</v>
      </c>
      <c r="H41" t="s">
        <v>4</v>
      </c>
      <c r="I41" t="s">
        <v>656</v>
      </c>
      <c r="K41" s="21">
        <v>0</v>
      </c>
      <c r="L41" t="s">
        <v>657</v>
      </c>
      <c r="M41" t="s">
        <v>328</v>
      </c>
      <c r="N41" t="s">
        <v>860</v>
      </c>
      <c r="O41" s="17" t="s">
        <v>658</v>
      </c>
      <c r="P41" t="s">
        <v>854</v>
      </c>
      <c r="Q41" t="s">
        <v>56</v>
      </c>
      <c r="S41">
        <v>10</v>
      </c>
      <c r="T41">
        <v>2023</v>
      </c>
    </row>
    <row r="42" spans="1:20" x14ac:dyDescent="0.2">
      <c r="A42" t="s">
        <v>651</v>
      </c>
      <c r="B42" s="17">
        <v>45206</v>
      </c>
      <c r="C42" t="s">
        <v>434</v>
      </c>
      <c r="D42" t="s">
        <v>435</v>
      </c>
      <c r="E42" t="s">
        <v>211</v>
      </c>
      <c r="F42" t="s">
        <v>567</v>
      </c>
      <c r="G42" t="s">
        <v>6</v>
      </c>
      <c r="H42" t="s">
        <v>4</v>
      </c>
      <c r="I42" t="s">
        <v>652</v>
      </c>
      <c r="K42" s="21">
        <v>0</v>
      </c>
      <c r="L42" t="s">
        <v>653</v>
      </c>
      <c r="M42" t="s">
        <v>328</v>
      </c>
      <c r="N42" t="s">
        <v>863</v>
      </c>
      <c r="O42" s="17" t="s">
        <v>654</v>
      </c>
      <c r="P42" t="s">
        <v>854</v>
      </c>
      <c r="Q42" t="s">
        <v>56</v>
      </c>
      <c r="S42">
        <v>10</v>
      </c>
      <c r="T42">
        <v>2023</v>
      </c>
    </row>
    <row r="43" spans="1:20" x14ac:dyDescent="0.2">
      <c r="A43" t="s">
        <v>647</v>
      </c>
      <c r="B43" s="17">
        <v>45203</v>
      </c>
      <c r="C43" t="s">
        <v>209</v>
      </c>
      <c r="D43" t="s">
        <v>210</v>
      </c>
      <c r="E43" t="s">
        <v>116</v>
      </c>
      <c r="F43" t="s">
        <v>638</v>
      </c>
      <c r="G43" t="s">
        <v>6</v>
      </c>
      <c r="H43" t="s">
        <v>34</v>
      </c>
      <c r="I43" t="s">
        <v>648</v>
      </c>
      <c r="K43" s="21">
        <v>0</v>
      </c>
      <c r="L43" t="s">
        <v>649</v>
      </c>
      <c r="N43" t="s">
        <v>863</v>
      </c>
      <c r="O43" s="17"/>
      <c r="P43" t="s">
        <v>854</v>
      </c>
      <c r="R43" t="s">
        <v>650</v>
      </c>
      <c r="S43">
        <v>10</v>
      </c>
      <c r="T43">
        <v>2023</v>
      </c>
    </row>
    <row r="44" spans="1:20" x14ac:dyDescent="0.2">
      <c r="A44" t="s">
        <v>643</v>
      </c>
      <c r="B44" s="17">
        <v>45203</v>
      </c>
      <c r="C44" t="s">
        <v>209</v>
      </c>
      <c r="D44" t="s">
        <v>210</v>
      </c>
      <c r="E44" t="s">
        <v>116</v>
      </c>
      <c r="F44" t="s">
        <v>638</v>
      </c>
      <c r="G44" t="s">
        <v>6</v>
      </c>
      <c r="H44" t="s">
        <v>4</v>
      </c>
      <c r="I44" t="s">
        <v>644</v>
      </c>
      <c r="K44" s="21">
        <v>0</v>
      </c>
      <c r="L44" t="s">
        <v>645</v>
      </c>
      <c r="O44" s="17"/>
      <c r="P44" t="s">
        <v>854</v>
      </c>
      <c r="R44" t="s">
        <v>646</v>
      </c>
      <c r="S44">
        <v>10</v>
      </c>
      <c r="T44">
        <v>2023</v>
      </c>
    </row>
    <row r="45" spans="1:20" x14ac:dyDescent="0.2">
      <c r="A45" t="s">
        <v>639</v>
      </c>
      <c r="B45" s="17">
        <v>45203</v>
      </c>
      <c r="C45" t="s">
        <v>209</v>
      </c>
      <c r="D45" t="s">
        <v>210</v>
      </c>
      <c r="E45" t="s">
        <v>116</v>
      </c>
      <c r="F45" t="s">
        <v>638</v>
      </c>
      <c r="G45" t="s">
        <v>6</v>
      </c>
      <c r="H45" t="s">
        <v>27</v>
      </c>
      <c r="I45" t="s">
        <v>640</v>
      </c>
      <c r="K45" s="21">
        <v>0</v>
      </c>
      <c r="L45" t="s">
        <v>641</v>
      </c>
      <c r="O45" s="17"/>
      <c r="P45" t="s">
        <v>854</v>
      </c>
      <c r="R45" t="s">
        <v>642</v>
      </c>
      <c r="S45">
        <v>10</v>
      </c>
      <c r="T45">
        <v>2023</v>
      </c>
    </row>
    <row r="46" spans="1:20" x14ac:dyDescent="0.2">
      <c r="A46" t="s">
        <v>634</v>
      </c>
      <c r="B46" s="17">
        <v>45208</v>
      </c>
      <c r="C46" t="s">
        <v>621</v>
      </c>
      <c r="D46" t="s">
        <v>622</v>
      </c>
      <c r="E46" t="s">
        <v>85</v>
      </c>
      <c r="F46" t="s">
        <v>392</v>
      </c>
      <c r="G46" t="s">
        <v>6</v>
      </c>
      <c r="H46" t="s">
        <v>4</v>
      </c>
      <c r="I46" t="s">
        <v>635</v>
      </c>
      <c r="K46" s="21">
        <v>0</v>
      </c>
      <c r="L46" t="s">
        <v>636</v>
      </c>
      <c r="M46" t="s">
        <v>138</v>
      </c>
      <c r="N46" t="s">
        <v>853</v>
      </c>
      <c r="O46" s="17">
        <v>45208</v>
      </c>
      <c r="P46" t="s">
        <v>854</v>
      </c>
      <c r="Q46">
        <v>0</v>
      </c>
      <c r="R46" t="s">
        <v>637</v>
      </c>
      <c r="S46">
        <v>10</v>
      </c>
      <c r="T46">
        <v>2023</v>
      </c>
    </row>
    <row r="47" spans="1:20" x14ac:dyDescent="0.2">
      <c r="A47" t="s">
        <v>630</v>
      </c>
      <c r="B47" s="17">
        <v>45208</v>
      </c>
      <c r="C47" t="s">
        <v>621</v>
      </c>
      <c r="D47" t="s">
        <v>622</v>
      </c>
      <c r="E47" t="s">
        <v>85</v>
      </c>
      <c r="F47" t="s">
        <v>392</v>
      </c>
      <c r="G47" t="s">
        <v>6</v>
      </c>
      <c r="H47" t="s">
        <v>4</v>
      </c>
      <c r="I47" t="s">
        <v>631</v>
      </c>
      <c r="K47" s="21">
        <v>0</v>
      </c>
      <c r="L47" t="s">
        <v>632</v>
      </c>
      <c r="M47" t="s">
        <v>138</v>
      </c>
      <c r="N47" t="s">
        <v>853</v>
      </c>
      <c r="O47" s="17">
        <v>45208</v>
      </c>
      <c r="P47" t="s">
        <v>854</v>
      </c>
      <c r="Q47">
        <v>0</v>
      </c>
      <c r="R47" t="s">
        <v>633</v>
      </c>
      <c r="S47">
        <v>10</v>
      </c>
      <c r="T47">
        <v>2023</v>
      </c>
    </row>
    <row r="48" spans="1:20" x14ac:dyDescent="0.2">
      <c r="A48" t="s">
        <v>628</v>
      </c>
      <c r="B48" s="17">
        <v>45208</v>
      </c>
      <c r="C48" t="s">
        <v>140</v>
      </c>
      <c r="D48" t="s">
        <v>141</v>
      </c>
      <c r="E48" t="s">
        <v>54</v>
      </c>
      <c r="F48" t="s">
        <v>625</v>
      </c>
      <c r="G48" t="s">
        <v>6</v>
      </c>
      <c r="H48" t="s">
        <v>27</v>
      </c>
      <c r="I48" t="s">
        <v>626</v>
      </c>
      <c r="K48" s="21">
        <v>0</v>
      </c>
      <c r="L48" t="s">
        <v>66</v>
      </c>
      <c r="M48" t="s">
        <v>138</v>
      </c>
      <c r="O48" s="17"/>
      <c r="P48" t="s">
        <v>854</v>
      </c>
      <c r="Q48" t="s">
        <v>56</v>
      </c>
      <c r="R48" t="s">
        <v>629</v>
      </c>
      <c r="S48">
        <v>10</v>
      </c>
      <c r="T48">
        <v>2023</v>
      </c>
    </row>
    <row r="49" spans="1:20" x14ac:dyDescent="0.2">
      <c r="A49" t="s">
        <v>624</v>
      </c>
      <c r="B49" s="17">
        <v>45208</v>
      </c>
      <c r="C49" t="s">
        <v>140</v>
      </c>
      <c r="D49" t="s">
        <v>141</v>
      </c>
      <c r="E49" t="s">
        <v>54</v>
      </c>
      <c r="F49" t="s">
        <v>625</v>
      </c>
      <c r="G49" t="s">
        <v>6</v>
      </c>
      <c r="H49" t="s">
        <v>27</v>
      </c>
      <c r="I49" t="s">
        <v>626</v>
      </c>
      <c r="K49" s="21">
        <v>0</v>
      </c>
      <c r="L49" t="s">
        <v>66</v>
      </c>
      <c r="M49" t="s">
        <v>138</v>
      </c>
      <c r="O49" s="17"/>
      <c r="P49" t="s">
        <v>854</v>
      </c>
      <c r="Q49" t="s">
        <v>56</v>
      </c>
      <c r="R49" t="s">
        <v>627</v>
      </c>
      <c r="S49">
        <v>10</v>
      </c>
      <c r="T49">
        <v>2023</v>
      </c>
    </row>
    <row r="50" spans="1:20" x14ac:dyDescent="0.2">
      <c r="A50" t="s">
        <v>615</v>
      </c>
      <c r="B50" s="17">
        <v>45199</v>
      </c>
      <c r="C50" t="s">
        <v>180</v>
      </c>
      <c r="D50" t="s">
        <v>181</v>
      </c>
      <c r="E50" t="s">
        <v>77</v>
      </c>
      <c r="F50" t="s">
        <v>587</v>
      </c>
      <c r="G50" t="s">
        <v>6</v>
      </c>
      <c r="H50" t="s">
        <v>28</v>
      </c>
      <c r="I50" t="s">
        <v>616</v>
      </c>
      <c r="K50" s="21">
        <v>612500</v>
      </c>
      <c r="L50" t="s">
        <v>807</v>
      </c>
      <c r="M50" t="s">
        <v>617</v>
      </c>
      <c r="N50" t="s">
        <v>863</v>
      </c>
      <c r="O50" s="17" t="s">
        <v>618</v>
      </c>
      <c r="P50" t="s">
        <v>854</v>
      </c>
      <c r="Q50" t="s">
        <v>619</v>
      </c>
      <c r="R50" t="s">
        <v>620</v>
      </c>
      <c r="S50">
        <v>9</v>
      </c>
      <c r="T50">
        <v>2023</v>
      </c>
    </row>
    <row r="51" spans="1:20" x14ac:dyDescent="0.2">
      <c r="A51" t="s">
        <v>610</v>
      </c>
      <c r="B51" s="17">
        <v>45199</v>
      </c>
      <c r="C51" t="s">
        <v>180</v>
      </c>
      <c r="D51" t="s">
        <v>181</v>
      </c>
      <c r="E51" t="s">
        <v>77</v>
      </c>
      <c r="F51" t="s">
        <v>587</v>
      </c>
      <c r="G51" t="s">
        <v>6</v>
      </c>
      <c r="H51" t="s">
        <v>28</v>
      </c>
      <c r="I51" t="s">
        <v>611</v>
      </c>
      <c r="K51" s="21">
        <v>372500</v>
      </c>
      <c r="L51" t="s">
        <v>607</v>
      </c>
      <c r="M51" t="s">
        <v>612</v>
      </c>
      <c r="N51" t="s">
        <v>863</v>
      </c>
      <c r="O51" s="17" t="s">
        <v>188</v>
      </c>
      <c r="P51" t="s">
        <v>854</v>
      </c>
      <c r="Q51" t="s">
        <v>613</v>
      </c>
      <c r="R51" t="s">
        <v>614</v>
      </c>
      <c r="S51">
        <v>9</v>
      </c>
      <c r="T51">
        <v>2023</v>
      </c>
    </row>
    <row r="52" spans="1:20" x14ac:dyDescent="0.2">
      <c r="A52" t="s">
        <v>605</v>
      </c>
      <c r="B52" s="17">
        <v>45199</v>
      </c>
      <c r="C52" t="s">
        <v>180</v>
      </c>
      <c r="D52" t="s">
        <v>181</v>
      </c>
      <c r="E52" t="s">
        <v>77</v>
      </c>
      <c r="F52" t="s">
        <v>587</v>
      </c>
      <c r="G52" t="s">
        <v>6</v>
      </c>
      <c r="H52" t="s">
        <v>28</v>
      </c>
      <c r="I52" t="s">
        <v>606</v>
      </c>
      <c r="K52" s="21">
        <v>3865000</v>
      </c>
      <c r="L52" t="s">
        <v>607</v>
      </c>
      <c r="M52" t="s">
        <v>702</v>
      </c>
      <c r="N52" t="s">
        <v>863</v>
      </c>
      <c r="O52" s="17" t="s">
        <v>188</v>
      </c>
      <c r="P52" t="s">
        <v>854</v>
      </c>
      <c r="Q52" t="s">
        <v>608</v>
      </c>
      <c r="R52" t="s">
        <v>609</v>
      </c>
      <c r="S52">
        <v>9</v>
      </c>
      <c r="T52">
        <v>2023</v>
      </c>
    </row>
    <row r="53" spans="1:20" x14ac:dyDescent="0.2">
      <c r="A53" t="s">
        <v>600</v>
      </c>
      <c r="B53" s="17">
        <v>45199</v>
      </c>
      <c r="C53" t="s">
        <v>180</v>
      </c>
      <c r="D53" t="s">
        <v>181</v>
      </c>
      <c r="E53" t="s">
        <v>77</v>
      </c>
      <c r="F53" t="s">
        <v>587</v>
      </c>
      <c r="G53" t="s">
        <v>6</v>
      </c>
      <c r="H53" t="s">
        <v>28</v>
      </c>
      <c r="I53" t="s">
        <v>601</v>
      </c>
      <c r="K53" s="21">
        <v>610000</v>
      </c>
      <c r="L53" t="s">
        <v>602</v>
      </c>
      <c r="M53" t="s">
        <v>138</v>
      </c>
      <c r="N53" t="s">
        <v>863</v>
      </c>
      <c r="O53" s="17" t="s">
        <v>188</v>
      </c>
      <c r="P53" t="s">
        <v>854</v>
      </c>
      <c r="Q53" t="s">
        <v>603</v>
      </c>
      <c r="R53" t="s">
        <v>604</v>
      </c>
      <c r="S53">
        <v>9</v>
      </c>
      <c r="T53">
        <v>2023</v>
      </c>
    </row>
    <row r="54" spans="1:20" x14ac:dyDescent="0.2">
      <c r="A54" t="s">
        <v>593</v>
      </c>
      <c r="B54" s="17">
        <v>45199</v>
      </c>
      <c r="C54" t="s">
        <v>180</v>
      </c>
      <c r="D54" t="s">
        <v>181</v>
      </c>
      <c r="E54" t="s">
        <v>77</v>
      </c>
      <c r="F54" t="s">
        <v>587</v>
      </c>
      <c r="G54" t="s">
        <v>6</v>
      </c>
      <c r="H54" t="s">
        <v>28</v>
      </c>
      <c r="I54" t="s">
        <v>594</v>
      </c>
      <c r="K54" s="21">
        <v>847500</v>
      </c>
      <c r="L54" t="s">
        <v>595</v>
      </c>
      <c r="M54" t="s">
        <v>596</v>
      </c>
      <c r="N54" t="s">
        <v>863</v>
      </c>
      <c r="O54" s="17" t="s">
        <v>597</v>
      </c>
      <c r="P54" t="s">
        <v>854</v>
      </c>
      <c r="Q54" t="s">
        <v>598</v>
      </c>
      <c r="R54" t="s">
        <v>599</v>
      </c>
      <c r="S54">
        <v>9</v>
      </c>
      <c r="T54">
        <v>2023</v>
      </c>
    </row>
    <row r="55" spans="1:20" x14ac:dyDescent="0.2">
      <c r="A55" t="s">
        <v>586</v>
      </c>
      <c r="B55" s="17">
        <v>45199</v>
      </c>
      <c r="C55" t="s">
        <v>180</v>
      </c>
      <c r="D55" t="s">
        <v>181</v>
      </c>
      <c r="E55" t="s">
        <v>77</v>
      </c>
      <c r="F55" t="s">
        <v>587</v>
      </c>
      <c r="G55" t="s">
        <v>6</v>
      </c>
      <c r="H55" t="s">
        <v>28</v>
      </c>
      <c r="I55" t="s">
        <v>588</v>
      </c>
      <c r="K55" s="21">
        <v>3988750</v>
      </c>
      <c r="L55" t="s">
        <v>589</v>
      </c>
      <c r="M55" t="s">
        <v>590</v>
      </c>
      <c r="N55" t="s">
        <v>863</v>
      </c>
      <c r="O55" s="17" t="s">
        <v>188</v>
      </c>
      <c r="P55" t="s">
        <v>854</v>
      </c>
      <c r="Q55" t="s">
        <v>591</v>
      </c>
      <c r="R55" t="s">
        <v>592</v>
      </c>
      <c r="S55">
        <v>9</v>
      </c>
      <c r="T55">
        <v>2023</v>
      </c>
    </row>
    <row r="56" spans="1:20" x14ac:dyDescent="0.2">
      <c r="A56" t="s">
        <v>581</v>
      </c>
      <c r="B56" s="17">
        <v>45196</v>
      </c>
      <c r="C56" t="s">
        <v>140</v>
      </c>
      <c r="D56" t="s">
        <v>141</v>
      </c>
      <c r="E56" t="s">
        <v>54</v>
      </c>
      <c r="F56" t="s">
        <v>319</v>
      </c>
      <c r="G56" t="s">
        <v>6</v>
      </c>
      <c r="H56" t="s">
        <v>28</v>
      </c>
      <c r="I56" t="s">
        <v>576</v>
      </c>
      <c r="K56" s="21">
        <v>3515000</v>
      </c>
      <c r="L56" t="s">
        <v>66</v>
      </c>
      <c r="M56" t="s">
        <v>138</v>
      </c>
      <c r="O56" s="17"/>
      <c r="P56" t="s">
        <v>854</v>
      </c>
      <c r="Q56" t="s">
        <v>577</v>
      </c>
      <c r="R56" t="s">
        <v>582</v>
      </c>
      <c r="S56">
        <v>9</v>
      </c>
      <c r="T56">
        <v>2023</v>
      </c>
    </row>
    <row r="57" spans="1:20" x14ac:dyDescent="0.2">
      <c r="A57" t="s">
        <v>578</v>
      </c>
      <c r="B57" s="17">
        <v>45196</v>
      </c>
      <c r="C57" t="s">
        <v>140</v>
      </c>
      <c r="D57" t="s">
        <v>141</v>
      </c>
      <c r="E57" t="s">
        <v>54</v>
      </c>
      <c r="F57" t="s">
        <v>319</v>
      </c>
      <c r="G57" t="s">
        <v>6</v>
      </c>
      <c r="H57" t="s">
        <v>27</v>
      </c>
      <c r="I57" t="s">
        <v>574</v>
      </c>
      <c r="K57" s="21">
        <v>0</v>
      </c>
      <c r="L57" t="s">
        <v>579</v>
      </c>
      <c r="M57" t="s">
        <v>138</v>
      </c>
      <c r="O57" s="17"/>
      <c r="P57" t="s">
        <v>854</v>
      </c>
      <c r="Q57" t="s">
        <v>56</v>
      </c>
      <c r="R57" t="s">
        <v>580</v>
      </c>
      <c r="S57">
        <v>9</v>
      </c>
      <c r="T57">
        <v>2023</v>
      </c>
    </row>
    <row r="58" spans="1:20" x14ac:dyDescent="0.2">
      <c r="A58" t="s">
        <v>573</v>
      </c>
      <c r="B58" s="17">
        <v>45196</v>
      </c>
      <c r="C58" t="s">
        <v>140</v>
      </c>
      <c r="D58" t="s">
        <v>141</v>
      </c>
      <c r="E58" t="s">
        <v>54</v>
      </c>
      <c r="F58" t="s">
        <v>319</v>
      </c>
      <c r="G58" t="s">
        <v>6</v>
      </c>
      <c r="H58" t="s">
        <v>27</v>
      </c>
      <c r="I58" t="s">
        <v>574</v>
      </c>
      <c r="K58" s="21">
        <v>0</v>
      </c>
      <c r="L58" t="s">
        <v>66</v>
      </c>
      <c r="M58" t="s">
        <v>138</v>
      </c>
      <c r="O58" s="17"/>
      <c r="P58" t="s">
        <v>854</v>
      </c>
      <c r="Q58" t="s">
        <v>56</v>
      </c>
      <c r="R58" t="s">
        <v>575</v>
      </c>
      <c r="S58">
        <v>9</v>
      </c>
      <c r="T58">
        <v>2023</v>
      </c>
    </row>
    <row r="59" spans="1:20" x14ac:dyDescent="0.2">
      <c r="A59" t="s">
        <v>558</v>
      </c>
      <c r="B59" s="17">
        <v>45156</v>
      </c>
      <c r="C59" t="s">
        <v>434</v>
      </c>
      <c r="D59" t="s">
        <v>435</v>
      </c>
      <c r="E59" t="s">
        <v>126</v>
      </c>
      <c r="F59" t="s">
        <v>557</v>
      </c>
      <c r="G59" t="s">
        <v>6</v>
      </c>
      <c r="H59" t="s">
        <v>18</v>
      </c>
      <c r="I59" t="s">
        <v>559</v>
      </c>
      <c r="K59" s="21">
        <v>5000</v>
      </c>
      <c r="L59" t="s">
        <v>560</v>
      </c>
      <c r="M59" t="s">
        <v>561</v>
      </c>
      <c r="N59" t="s">
        <v>853</v>
      </c>
      <c r="O59" s="17" t="s">
        <v>535</v>
      </c>
      <c r="P59" t="s">
        <v>854</v>
      </c>
      <c r="Q59" t="s">
        <v>562</v>
      </c>
      <c r="R59" t="s">
        <v>563</v>
      </c>
      <c r="S59">
        <v>8</v>
      </c>
      <c r="T59">
        <v>2023</v>
      </c>
    </row>
    <row r="60" spans="1:20" x14ac:dyDescent="0.2">
      <c r="A60" t="s">
        <v>553</v>
      </c>
      <c r="B60" s="17">
        <v>45159</v>
      </c>
      <c r="C60" t="s">
        <v>143</v>
      </c>
      <c r="D60" t="s">
        <v>144</v>
      </c>
      <c r="E60" t="s">
        <v>126</v>
      </c>
      <c r="F60" t="s">
        <v>286</v>
      </c>
      <c r="G60" t="s">
        <v>6</v>
      </c>
      <c r="H60" t="s">
        <v>24</v>
      </c>
      <c r="I60" t="s">
        <v>554</v>
      </c>
      <c r="K60" s="21">
        <v>0</v>
      </c>
      <c r="L60" t="s">
        <v>555</v>
      </c>
      <c r="M60" t="s">
        <v>138</v>
      </c>
      <c r="N60" t="s">
        <v>853</v>
      </c>
      <c r="O60" s="17">
        <v>45159</v>
      </c>
      <c r="P60" t="s">
        <v>854</v>
      </c>
      <c r="Q60" t="s">
        <v>66</v>
      </c>
      <c r="R60" t="s">
        <v>556</v>
      </c>
      <c r="S60">
        <v>8</v>
      </c>
      <c r="T60">
        <v>2023</v>
      </c>
    </row>
    <row r="61" spans="1:20" x14ac:dyDescent="0.2">
      <c r="A61" t="s">
        <v>544</v>
      </c>
      <c r="B61" s="17">
        <v>45154</v>
      </c>
      <c r="C61" t="s">
        <v>143</v>
      </c>
      <c r="D61" t="s">
        <v>144</v>
      </c>
      <c r="E61" t="s">
        <v>126</v>
      </c>
      <c r="F61" t="s">
        <v>286</v>
      </c>
      <c r="G61" t="s">
        <v>6</v>
      </c>
      <c r="H61" t="s">
        <v>30</v>
      </c>
      <c r="I61" t="s">
        <v>545</v>
      </c>
      <c r="K61" s="21">
        <v>0</v>
      </c>
      <c r="L61" t="s">
        <v>546</v>
      </c>
      <c r="M61" t="s">
        <v>138</v>
      </c>
      <c r="N61" t="s">
        <v>853</v>
      </c>
      <c r="O61" s="17">
        <v>45154</v>
      </c>
      <c r="P61" t="s">
        <v>854</v>
      </c>
      <c r="Q61" t="s">
        <v>66</v>
      </c>
      <c r="R61" t="s">
        <v>547</v>
      </c>
      <c r="S61">
        <v>8</v>
      </c>
      <c r="T61">
        <v>2023</v>
      </c>
    </row>
    <row r="62" spans="1:20" x14ac:dyDescent="0.2">
      <c r="A62" t="s">
        <v>541</v>
      </c>
      <c r="B62" s="17">
        <v>45153</v>
      </c>
      <c r="C62" t="s">
        <v>140</v>
      </c>
      <c r="D62" t="s">
        <v>141</v>
      </c>
      <c r="E62" t="s">
        <v>54</v>
      </c>
      <c r="F62" t="s">
        <v>320</v>
      </c>
      <c r="G62" t="s">
        <v>6</v>
      </c>
      <c r="H62" t="s">
        <v>14</v>
      </c>
      <c r="I62" t="s">
        <v>542</v>
      </c>
      <c r="K62" s="21">
        <v>0</v>
      </c>
      <c r="L62" t="s">
        <v>66</v>
      </c>
      <c r="M62" t="s">
        <v>138</v>
      </c>
      <c r="O62" s="17"/>
      <c r="P62" t="s">
        <v>854</v>
      </c>
      <c r="R62" t="s">
        <v>543</v>
      </c>
      <c r="S62">
        <v>8</v>
      </c>
      <c r="T62">
        <v>2023</v>
      </c>
    </row>
    <row r="63" spans="1:20" x14ac:dyDescent="0.2">
      <c r="A63" t="s">
        <v>538</v>
      </c>
      <c r="B63" s="17">
        <v>45153</v>
      </c>
      <c r="C63" t="s">
        <v>140</v>
      </c>
      <c r="D63" t="s">
        <v>141</v>
      </c>
      <c r="E63" t="s">
        <v>54</v>
      </c>
      <c r="F63" t="s">
        <v>319</v>
      </c>
      <c r="G63" t="s">
        <v>6</v>
      </c>
      <c r="H63" t="s">
        <v>15</v>
      </c>
      <c r="I63" t="s">
        <v>539</v>
      </c>
      <c r="K63" s="21">
        <v>0</v>
      </c>
      <c r="L63" t="s">
        <v>66</v>
      </c>
      <c r="M63" t="s">
        <v>138</v>
      </c>
      <c r="O63" s="17"/>
      <c r="P63" t="s">
        <v>854</v>
      </c>
      <c r="R63" t="s">
        <v>540</v>
      </c>
      <c r="S63">
        <v>8</v>
      </c>
      <c r="T63">
        <v>2023</v>
      </c>
    </row>
    <row r="64" spans="1:20" x14ac:dyDescent="0.2">
      <c r="A64" t="s">
        <v>528</v>
      </c>
      <c r="B64" s="17">
        <v>45139</v>
      </c>
      <c r="C64" t="s">
        <v>321</v>
      </c>
      <c r="D64" t="s">
        <v>322</v>
      </c>
      <c r="E64" t="s">
        <v>131</v>
      </c>
      <c r="F64" t="s">
        <v>323</v>
      </c>
      <c r="G64" t="s">
        <v>6</v>
      </c>
      <c r="H64" t="s">
        <v>28</v>
      </c>
      <c r="I64" t="s">
        <v>529</v>
      </c>
      <c r="K64" s="21">
        <v>1480000</v>
      </c>
      <c r="M64" t="s">
        <v>530</v>
      </c>
      <c r="N64" t="s">
        <v>863</v>
      </c>
      <c r="O64" s="17" t="s">
        <v>531</v>
      </c>
      <c r="P64" t="s">
        <v>854</v>
      </c>
      <c r="R64" t="s">
        <v>532</v>
      </c>
      <c r="S64">
        <v>8</v>
      </c>
      <c r="T64">
        <v>2023</v>
      </c>
    </row>
    <row r="65" spans="1:20" x14ac:dyDescent="0.2">
      <c r="A65" t="s">
        <v>521</v>
      </c>
      <c r="B65" s="17">
        <v>45134</v>
      </c>
      <c r="C65" t="s">
        <v>128</v>
      </c>
      <c r="D65" t="s">
        <v>129</v>
      </c>
      <c r="E65" t="s">
        <v>54</v>
      </c>
      <c r="F65" t="s">
        <v>295</v>
      </c>
      <c r="G65" t="s">
        <v>6</v>
      </c>
      <c r="H65" t="s">
        <v>26</v>
      </c>
      <c r="I65" t="s">
        <v>522</v>
      </c>
      <c r="K65" s="21">
        <v>0</v>
      </c>
      <c r="L65" t="s">
        <v>471</v>
      </c>
      <c r="M65" t="s">
        <v>138</v>
      </c>
      <c r="O65" s="17"/>
      <c r="P65" t="s">
        <v>854</v>
      </c>
      <c r="R65" t="s">
        <v>523</v>
      </c>
      <c r="S65">
        <v>7</v>
      </c>
      <c r="T65">
        <v>2023</v>
      </c>
    </row>
    <row r="66" spans="1:20" x14ac:dyDescent="0.2">
      <c r="A66" t="s">
        <v>517</v>
      </c>
      <c r="B66" s="17">
        <v>45134</v>
      </c>
      <c r="C66" t="s">
        <v>128</v>
      </c>
      <c r="D66" t="s">
        <v>129</v>
      </c>
      <c r="E66" t="s">
        <v>54</v>
      </c>
      <c r="F66" t="s">
        <v>295</v>
      </c>
      <c r="G66" t="s">
        <v>6</v>
      </c>
      <c r="H66" t="s">
        <v>26</v>
      </c>
      <c r="I66" t="s">
        <v>518</v>
      </c>
      <c r="K66" s="21">
        <v>0</v>
      </c>
      <c r="L66" t="s">
        <v>519</v>
      </c>
      <c r="M66" t="s">
        <v>138</v>
      </c>
      <c r="O66" s="17"/>
      <c r="P66" t="s">
        <v>854</v>
      </c>
      <c r="R66" t="s">
        <v>520</v>
      </c>
      <c r="S66">
        <v>7</v>
      </c>
      <c r="T66">
        <v>2023</v>
      </c>
    </row>
    <row r="67" spans="1:20" x14ac:dyDescent="0.2">
      <c r="A67" t="s">
        <v>510</v>
      </c>
      <c r="B67" s="17">
        <v>45110</v>
      </c>
      <c r="C67" t="s">
        <v>253</v>
      </c>
      <c r="D67" t="s">
        <v>254</v>
      </c>
      <c r="E67" t="s">
        <v>211</v>
      </c>
      <c r="F67" t="s">
        <v>511</v>
      </c>
      <c r="G67" t="s">
        <v>6</v>
      </c>
      <c r="H67" t="s">
        <v>20</v>
      </c>
      <c r="I67" t="s">
        <v>512</v>
      </c>
      <c r="K67" s="21">
        <v>0</v>
      </c>
      <c r="L67" t="s">
        <v>513</v>
      </c>
      <c r="M67" t="s">
        <v>514</v>
      </c>
      <c r="N67" t="s">
        <v>860</v>
      </c>
      <c r="O67" s="17" t="s">
        <v>515</v>
      </c>
      <c r="P67" t="s">
        <v>854</v>
      </c>
      <c r="Q67">
        <v>0</v>
      </c>
      <c r="R67" t="s">
        <v>516</v>
      </c>
      <c r="S67">
        <v>7</v>
      </c>
      <c r="T67">
        <v>2023</v>
      </c>
    </row>
    <row r="68" spans="1:20" x14ac:dyDescent="0.2">
      <c r="A68" t="s">
        <v>505</v>
      </c>
      <c r="B68" s="17">
        <v>45077</v>
      </c>
      <c r="C68" t="s">
        <v>62</v>
      </c>
      <c r="D68" t="s">
        <v>63</v>
      </c>
      <c r="E68" t="s">
        <v>358</v>
      </c>
      <c r="F68" t="s">
        <v>248</v>
      </c>
      <c r="G68" t="s">
        <v>6</v>
      </c>
      <c r="H68" t="s">
        <v>26</v>
      </c>
      <c r="I68" t="s">
        <v>506</v>
      </c>
      <c r="K68" s="21">
        <v>2037000</v>
      </c>
      <c r="L68" t="s">
        <v>856</v>
      </c>
      <c r="M68" t="s">
        <v>507</v>
      </c>
      <c r="N68" t="s">
        <v>863</v>
      </c>
      <c r="O68" s="17">
        <v>45082</v>
      </c>
      <c r="P68" t="s">
        <v>854</v>
      </c>
      <c r="Q68" t="s">
        <v>508</v>
      </c>
      <c r="R68" t="s">
        <v>509</v>
      </c>
      <c r="S68">
        <v>5</v>
      </c>
      <c r="T68">
        <v>2023</v>
      </c>
    </row>
    <row r="69" spans="1:20" x14ac:dyDescent="0.2">
      <c r="A69" t="s">
        <v>498</v>
      </c>
      <c r="B69" s="17">
        <v>45133</v>
      </c>
      <c r="C69" t="s">
        <v>421</v>
      </c>
      <c r="D69" t="s">
        <v>422</v>
      </c>
      <c r="E69" t="s">
        <v>126</v>
      </c>
      <c r="F69" t="s">
        <v>286</v>
      </c>
      <c r="G69" t="s">
        <v>6</v>
      </c>
      <c r="H69" t="s">
        <v>28</v>
      </c>
      <c r="I69" t="s">
        <v>499</v>
      </c>
      <c r="K69" s="21">
        <v>1682000</v>
      </c>
      <c r="L69" t="s">
        <v>903</v>
      </c>
      <c r="M69" t="s">
        <v>500</v>
      </c>
      <c r="O69" s="17"/>
      <c r="P69" t="s">
        <v>854</v>
      </c>
      <c r="S69">
        <v>7</v>
      </c>
      <c r="T69">
        <v>2023</v>
      </c>
    </row>
    <row r="70" spans="1:20" x14ac:dyDescent="0.2">
      <c r="A70" t="s">
        <v>494</v>
      </c>
      <c r="B70" s="17">
        <v>45133</v>
      </c>
      <c r="C70" t="s">
        <v>421</v>
      </c>
      <c r="D70" t="s">
        <v>422</v>
      </c>
      <c r="E70" t="s">
        <v>126</v>
      </c>
      <c r="F70" t="s">
        <v>480</v>
      </c>
      <c r="G70" t="s">
        <v>6</v>
      </c>
      <c r="H70" t="s">
        <v>28</v>
      </c>
      <c r="I70" t="s">
        <v>495</v>
      </c>
      <c r="K70" s="21">
        <v>3578000</v>
      </c>
      <c r="L70" t="s">
        <v>496</v>
      </c>
      <c r="M70" t="s">
        <v>497</v>
      </c>
      <c r="N70" t="s">
        <v>863</v>
      </c>
      <c r="O70" s="17"/>
      <c r="P70" t="s">
        <v>854</v>
      </c>
      <c r="S70">
        <v>7</v>
      </c>
      <c r="T70">
        <v>2023</v>
      </c>
    </row>
    <row r="71" spans="1:20" x14ac:dyDescent="0.2">
      <c r="A71" t="s">
        <v>489</v>
      </c>
      <c r="B71" s="17">
        <v>45133</v>
      </c>
      <c r="C71" t="s">
        <v>201</v>
      </c>
      <c r="D71" t="s">
        <v>202</v>
      </c>
      <c r="E71" t="s">
        <v>77</v>
      </c>
      <c r="F71" t="s">
        <v>474</v>
      </c>
      <c r="G71" t="s">
        <v>6</v>
      </c>
      <c r="H71" t="s">
        <v>28</v>
      </c>
      <c r="I71" t="s">
        <v>490</v>
      </c>
      <c r="K71" s="21">
        <v>1770000</v>
      </c>
      <c r="L71" t="s">
        <v>491</v>
      </c>
      <c r="M71" t="s">
        <v>492</v>
      </c>
      <c r="N71" t="s">
        <v>863</v>
      </c>
      <c r="O71" s="17">
        <v>45082</v>
      </c>
      <c r="P71" t="s">
        <v>854</v>
      </c>
      <c r="Q71">
        <v>1770000</v>
      </c>
      <c r="R71" t="s">
        <v>493</v>
      </c>
      <c r="S71">
        <v>7</v>
      </c>
      <c r="T71">
        <v>2023</v>
      </c>
    </row>
    <row r="72" spans="1:20" x14ac:dyDescent="0.2">
      <c r="A72" t="s">
        <v>484</v>
      </c>
      <c r="B72" s="17">
        <v>45133</v>
      </c>
      <c r="C72" t="s">
        <v>201</v>
      </c>
      <c r="D72" t="s">
        <v>202</v>
      </c>
      <c r="E72" t="s">
        <v>77</v>
      </c>
      <c r="F72" t="s">
        <v>474</v>
      </c>
      <c r="G72" t="s">
        <v>6</v>
      </c>
      <c r="H72" t="s">
        <v>28</v>
      </c>
      <c r="I72" t="s">
        <v>485</v>
      </c>
      <c r="K72" s="21">
        <v>95000</v>
      </c>
      <c r="L72" t="s">
        <v>486</v>
      </c>
      <c r="M72" t="s">
        <v>487</v>
      </c>
      <c r="N72" t="s">
        <v>853</v>
      </c>
      <c r="O72" s="17">
        <v>45075</v>
      </c>
      <c r="P72" t="s">
        <v>854</v>
      </c>
      <c r="Q72">
        <v>95000</v>
      </c>
      <c r="R72" t="s">
        <v>488</v>
      </c>
      <c r="S72">
        <v>7</v>
      </c>
      <c r="T72">
        <v>2023</v>
      </c>
    </row>
    <row r="73" spans="1:20" x14ac:dyDescent="0.2">
      <c r="A73" t="s">
        <v>479</v>
      </c>
      <c r="B73" s="17">
        <v>45133</v>
      </c>
      <c r="C73" t="s">
        <v>421</v>
      </c>
      <c r="D73" t="s">
        <v>422</v>
      </c>
      <c r="E73" t="s">
        <v>126</v>
      </c>
      <c r="F73" t="s">
        <v>480</v>
      </c>
      <c r="G73" t="s">
        <v>6</v>
      </c>
      <c r="H73" t="s">
        <v>28</v>
      </c>
      <c r="I73" t="s">
        <v>481</v>
      </c>
      <c r="K73" s="21">
        <v>2365000</v>
      </c>
      <c r="M73" t="s">
        <v>482</v>
      </c>
      <c r="N73" t="s">
        <v>853</v>
      </c>
      <c r="O73" s="17" t="s">
        <v>448</v>
      </c>
      <c r="P73" t="s">
        <v>854</v>
      </c>
      <c r="R73" t="s">
        <v>483</v>
      </c>
      <c r="S73">
        <v>7</v>
      </c>
      <c r="T73">
        <v>2023</v>
      </c>
    </row>
    <row r="74" spans="1:20" x14ac:dyDescent="0.2">
      <c r="A74" t="s">
        <v>473</v>
      </c>
      <c r="B74" s="17">
        <v>45133</v>
      </c>
      <c r="C74" t="s">
        <v>201</v>
      </c>
      <c r="D74" t="s">
        <v>202</v>
      </c>
      <c r="E74" t="s">
        <v>77</v>
      </c>
      <c r="F74" t="s">
        <v>474</v>
      </c>
      <c r="G74" t="s">
        <v>6</v>
      </c>
      <c r="H74" t="s">
        <v>28</v>
      </c>
      <c r="I74" t="s">
        <v>475</v>
      </c>
      <c r="K74" s="21">
        <v>45000</v>
      </c>
      <c r="L74" t="s">
        <v>476</v>
      </c>
      <c r="M74" t="s">
        <v>477</v>
      </c>
      <c r="N74" t="s">
        <v>860</v>
      </c>
      <c r="O74" s="17">
        <v>45075</v>
      </c>
      <c r="P74" t="s">
        <v>854</v>
      </c>
      <c r="Q74">
        <v>45000</v>
      </c>
      <c r="R74" t="s">
        <v>478</v>
      </c>
      <c r="S74">
        <v>7</v>
      </c>
      <c r="T74">
        <v>2023</v>
      </c>
    </row>
    <row r="75" spans="1:20" x14ac:dyDescent="0.2">
      <c r="A75" t="s">
        <v>469</v>
      </c>
      <c r="B75" s="17">
        <v>45128</v>
      </c>
      <c r="C75" t="s">
        <v>128</v>
      </c>
      <c r="D75" t="s">
        <v>129</v>
      </c>
      <c r="E75" t="s">
        <v>54</v>
      </c>
      <c r="F75" t="s">
        <v>262</v>
      </c>
      <c r="G75" t="s">
        <v>6</v>
      </c>
      <c r="H75" t="s">
        <v>26</v>
      </c>
      <c r="I75" t="s">
        <v>470</v>
      </c>
      <c r="K75" s="21">
        <v>0</v>
      </c>
      <c r="L75" t="s">
        <v>471</v>
      </c>
      <c r="M75" t="s">
        <v>138</v>
      </c>
      <c r="O75" s="17"/>
      <c r="P75" t="s">
        <v>854</v>
      </c>
      <c r="R75" t="s">
        <v>472</v>
      </c>
      <c r="S75">
        <v>7</v>
      </c>
      <c r="T75">
        <v>2023</v>
      </c>
    </row>
    <row r="76" spans="1:20" x14ac:dyDescent="0.2">
      <c r="A76" t="s">
        <v>465</v>
      </c>
      <c r="B76" s="17">
        <v>45128</v>
      </c>
      <c r="C76" t="s">
        <v>128</v>
      </c>
      <c r="D76" t="s">
        <v>129</v>
      </c>
      <c r="E76" t="s">
        <v>54</v>
      </c>
      <c r="F76" t="s">
        <v>262</v>
      </c>
      <c r="G76" t="s">
        <v>6</v>
      </c>
      <c r="H76" t="s">
        <v>26</v>
      </c>
      <c r="I76" t="s">
        <v>466</v>
      </c>
      <c r="K76" s="21">
        <v>0</v>
      </c>
      <c r="L76" t="s">
        <v>467</v>
      </c>
      <c r="M76" t="s">
        <v>138</v>
      </c>
      <c r="O76" s="17"/>
      <c r="P76" t="s">
        <v>854</v>
      </c>
      <c r="R76" t="s">
        <v>468</v>
      </c>
      <c r="S76">
        <v>7</v>
      </c>
      <c r="T76">
        <v>2023</v>
      </c>
    </row>
    <row r="77" spans="1:20" x14ac:dyDescent="0.2">
      <c r="A77" t="s">
        <v>463</v>
      </c>
      <c r="B77" s="17">
        <v>45133</v>
      </c>
      <c r="C77" t="s">
        <v>105</v>
      </c>
      <c r="D77" t="s">
        <v>106</v>
      </c>
      <c r="E77" t="s">
        <v>69</v>
      </c>
      <c r="F77" t="s">
        <v>107</v>
      </c>
      <c r="G77" t="s">
        <v>6</v>
      </c>
      <c r="H77" t="s">
        <v>15</v>
      </c>
      <c r="I77" t="s">
        <v>71</v>
      </c>
      <c r="K77" s="21">
        <v>0</v>
      </c>
      <c r="L77" t="s">
        <v>71</v>
      </c>
      <c r="M77" t="s">
        <v>71</v>
      </c>
      <c r="O77" s="17"/>
      <c r="P77" t="s">
        <v>854</v>
      </c>
      <c r="R77" t="s">
        <v>464</v>
      </c>
      <c r="S77">
        <v>7</v>
      </c>
      <c r="T77">
        <v>2023</v>
      </c>
    </row>
    <row r="78" spans="1:20" x14ac:dyDescent="0.2">
      <c r="A78" t="s">
        <v>457</v>
      </c>
      <c r="B78" s="17">
        <v>45133</v>
      </c>
      <c r="C78" t="s">
        <v>434</v>
      </c>
      <c r="D78" t="s">
        <v>435</v>
      </c>
      <c r="E78" t="s">
        <v>126</v>
      </c>
      <c r="F78" t="s">
        <v>436</v>
      </c>
      <c r="G78" t="s">
        <v>6</v>
      </c>
      <c r="H78" t="s">
        <v>15</v>
      </c>
      <c r="I78" t="s">
        <v>458</v>
      </c>
      <c r="K78" s="21">
        <v>145000</v>
      </c>
      <c r="L78" t="s">
        <v>459</v>
      </c>
      <c r="M78" t="s">
        <v>460</v>
      </c>
      <c r="N78" t="s">
        <v>853</v>
      </c>
      <c r="O78" s="17">
        <v>45086</v>
      </c>
      <c r="P78" t="s">
        <v>854</v>
      </c>
      <c r="Q78" t="s">
        <v>461</v>
      </c>
      <c r="R78" t="s">
        <v>462</v>
      </c>
      <c r="S78">
        <v>7</v>
      </c>
      <c r="T78">
        <v>2023</v>
      </c>
    </row>
    <row r="79" spans="1:20" x14ac:dyDescent="0.2">
      <c r="A79" t="s">
        <v>452</v>
      </c>
      <c r="B79" s="17">
        <v>45133</v>
      </c>
      <c r="C79" t="s">
        <v>434</v>
      </c>
      <c r="D79" t="s">
        <v>435</v>
      </c>
      <c r="E79" t="s">
        <v>126</v>
      </c>
      <c r="F79" t="s">
        <v>436</v>
      </c>
      <c r="G79" t="s">
        <v>6</v>
      </c>
      <c r="H79" t="s">
        <v>4</v>
      </c>
      <c r="I79" t="s">
        <v>453</v>
      </c>
      <c r="K79" s="21">
        <v>260000</v>
      </c>
      <c r="L79" t="s">
        <v>454</v>
      </c>
      <c r="M79" t="s">
        <v>328</v>
      </c>
      <c r="N79" t="s">
        <v>863</v>
      </c>
      <c r="O79" s="17" t="s">
        <v>455</v>
      </c>
      <c r="P79" t="s">
        <v>854</v>
      </c>
      <c r="Q79" t="s">
        <v>456</v>
      </c>
      <c r="S79">
        <v>7</v>
      </c>
      <c r="T79">
        <v>2023</v>
      </c>
    </row>
    <row r="80" spans="1:20" x14ac:dyDescent="0.2">
      <c r="A80" t="s">
        <v>441</v>
      </c>
      <c r="B80" s="17">
        <v>45131</v>
      </c>
      <c r="C80" t="s">
        <v>180</v>
      </c>
      <c r="D80" t="s">
        <v>181</v>
      </c>
      <c r="E80" t="s">
        <v>131</v>
      </c>
      <c r="F80" t="s">
        <v>182</v>
      </c>
      <c r="G80" t="s">
        <v>6</v>
      </c>
      <c r="H80" t="s">
        <v>20</v>
      </c>
      <c r="I80" t="s">
        <v>442</v>
      </c>
      <c r="K80" s="21">
        <v>0</v>
      </c>
      <c r="L80" t="s">
        <v>443</v>
      </c>
      <c r="M80" t="s">
        <v>138</v>
      </c>
      <c r="N80" t="s">
        <v>853</v>
      </c>
      <c r="O80" s="17"/>
      <c r="P80" t="s">
        <v>854</v>
      </c>
      <c r="R80" t="s">
        <v>444</v>
      </c>
      <c r="S80">
        <v>7</v>
      </c>
      <c r="T80">
        <v>2023</v>
      </c>
    </row>
    <row r="81" spans="1:20" x14ac:dyDescent="0.2">
      <c r="A81" t="s">
        <v>433</v>
      </c>
      <c r="B81" s="17">
        <v>45131</v>
      </c>
      <c r="C81" t="s">
        <v>434</v>
      </c>
      <c r="D81" t="s">
        <v>435</v>
      </c>
      <c r="E81" t="s">
        <v>126</v>
      </c>
      <c r="F81" t="s">
        <v>436</v>
      </c>
      <c r="G81" t="s">
        <v>6</v>
      </c>
      <c r="H81" t="s">
        <v>18</v>
      </c>
      <c r="I81" t="s">
        <v>437</v>
      </c>
      <c r="K81" s="21">
        <v>0</v>
      </c>
      <c r="L81" t="s">
        <v>438</v>
      </c>
      <c r="M81" t="s">
        <v>439</v>
      </c>
      <c r="N81" t="s">
        <v>853</v>
      </c>
      <c r="O81" s="17">
        <v>45132</v>
      </c>
      <c r="P81" t="s">
        <v>854</v>
      </c>
      <c r="Q81" t="s">
        <v>56</v>
      </c>
      <c r="R81" t="s">
        <v>440</v>
      </c>
      <c r="S81">
        <v>7</v>
      </c>
      <c r="T81">
        <v>2023</v>
      </c>
    </row>
    <row r="82" spans="1:20" x14ac:dyDescent="0.2">
      <c r="A82" t="s">
        <v>429</v>
      </c>
      <c r="B82" s="17">
        <v>45128</v>
      </c>
      <c r="C82" t="s">
        <v>95</v>
      </c>
      <c r="D82" t="s">
        <v>96</v>
      </c>
      <c r="E82" t="s">
        <v>59</v>
      </c>
      <c r="F82" t="s">
        <v>292</v>
      </c>
      <c r="G82" t="s">
        <v>6</v>
      </c>
      <c r="H82" t="s">
        <v>27</v>
      </c>
      <c r="I82" t="s">
        <v>430</v>
      </c>
      <c r="K82" s="21">
        <v>0</v>
      </c>
      <c r="L82" t="s">
        <v>404</v>
      </c>
      <c r="M82" t="s">
        <v>431</v>
      </c>
      <c r="O82" s="17"/>
      <c r="P82" t="s">
        <v>854</v>
      </c>
      <c r="R82" t="s">
        <v>432</v>
      </c>
      <c r="S82">
        <v>7</v>
      </c>
      <c r="T82">
        <v>2023</v>
      </c>
    </row>
    <row r="83" spans="1:20" x14ac:dyDescent="0.2">
      <c r="A83" t="s">
        <v>424</v>
      </c>
      <c r="B83" s="17">
        <v>45127</v>
      </c>
      <c r="C83" t="s">
        <v>140</v>
      </c>
      <c r="D83" t="s">
        <v>141</v>
      </c>
      <c r="E83" t="s">
        <v>54</v>
      </c>
      <c r="F83" t="s">
        <v>214</v>
      </c>
      <c r="G83" t="s">
        <v>6</v>
      </c>
      <c r="H83" t="s">
        <v>31</v>
      </c>
      <c r="I83" t="s">
        <v>425</v>
      </c>
      <c r="K83" s="21">
        <v>0</v>
      </c>
      <c r="L83" t="s">
        <v>426</v>
      </c>
      <c r="M83" t="s">
        <v>138</v>
      </c>
      <c r="O83" s="17"/>
      <c r="P83" t="s">
        <v>854</v>
      </c>
      <c r="R83" t="s">
        <v>427</v>
      </c>
      <c r="S83">
        <v>7</v>
      </c>
      <c r="T83">
        <v>2023</v>
      </c>
    </row>
    <row r="84" spans="1:20" x14ac:dyDescent="0.2">
      <c r="A84" t="s">
        <v>418</v>
      </c>
      <c r="B84" s="17">
        <v>45125</v>
      </c>
      <c r="C84" t="s">
        <v>75</v>
      </c>
      <c r="D84" t="s">
        <v>76</v>
      </c>
      <c r="E84" t="s">
        <v>77</v>
      </c>
      <c r="F84" t="s">
        <v>297</v>
      </c>
      <c r="G84" t="s">
        <v>6</v>
      </c>
      <c r="H84" t="s">
        <v>34</v>
      </c>
      <c r="I84" t="s">
        <v>419</v>
      </c>
      <c r="K84" s="21">
        <v>6744000</v>
      </c>
      <c r="L84" t="s">
        <v>415</v>
      </c>
      <c r="M84" t="s">
        <v>415</v>
      </c>
      <c r="N84" t="s">
        <v>864</v>
      </c>
      <c r="O84" s="17">
        <v>45122</v>
      </c>
      <c r="P84" t="s">
        <v>854</v>
      </c>
      <c r="R84" t="s">
        <v>420</v>
      </c>
      <c r="S84">
        <v>7</v>
      </c>
      <c r="T84">
        <v>2023</v>
      </c>
    </row>
    <row r="85" spans="1:20" x14ac:dyDescent="0.2">
      <c r="A85" t="s">
        <v>413</v>
      </c>
      <c r="B85" s="17">
        <v>45125</v>
      </c>
      <c r="C85" t="s">
        <v>75</v>
      </c>
      <c r="D85" t="s">
        <v>76</v>
      </c>
      <c r="E85" t="s">
        <v>59</v>
      </c>
      <c r="F85" t="s">
        <v>297</v>
      </c>
      <c r="G85" t="s">
        <v>6</v>
      </c>
      <c r="H85" t="s">
        <v>28</v>
      </c>
      <c r="I85" t="s">
        <v>414</v>
      </c>
      <c r="K85" s="21">
        <v>7345000</v>
      </c>
      <c r="L85" t="s">
        <v>415</v>
      </c>
      <c r="M85" t="s">
        <v>416</v>
      </c>
      <c r="O85" s="17"/>
      <c r="P85" t="s">
        <v>854</v>
      </c>
      <c r="R85" t="s">
        <v>417</v>
      </c>
      <c r="S85">
        <v>7</v>
      </c>
      <c r="T85">
        <v>2023</v>
      </c>
    </row>
    <row r="86" spans="1:20" x14ac:dyDescent="0.2">
      <c r="A86" t="s">
        <v>410</v>
      </c>
      <c r="B86" s="17">
        <v>45124</v>
      </c>
      <c r="C86" t="s">
        <v>105</v>
      </c>
      <c r="D86" t="s">
        <v>106</v>
      </c>
      <c r="E86" t="s">
        <v>69</v>
      </c>
      <c r="F86" t="s">
        <v>107</v>
      </c>
      <c r="G86" t="s">
        <v>6</v>
      </c>
      <c r="H86" t="s">
        <v>15</v>
      </c>
      <c r="I86" t="s">
        <v>411</v>
      </c>
      <c r="K86" s="21">
        <v>0</v>
      </c>
      <c r="L86" t="s">
        <v>71</v>
      </c>
      <c r="M86" t="s">
        <v>71</v>
      </c>
      <c r="O86" s="17"/>
      <c r="P86" t="s">
        <v>854</v>
      </c>
      <c r="R86" t="s">
        <v>412</v>
      </c>
      <c r="S86">
        <v>7</v>
      </c>
      <c r="T86">
        <v>2023</v>
      </c>
    </row>
    <row r="87" spans="1:20" x14ac:dyDescent="0.2">
      <c r="A87" t="s">
        <v>407</v>
      </c>
      <c r="B87" s="17">
        <v>45124</v>
      </c>
      <c r="C87" t="s">
        <v>105</v>
      </c>
      <c r="D87" t="s">
        <v>106</v>
      </c>
      <c r="E87" t="s">
        <v>69</v>
      </c>
      <c r="F87" t="s">
        <v>107</v>
      </c>
      <c r="G87" t="s">
        <v>6</v>
      </c>
      <c r="H87" t="s">
        <v>15</v>
      </c>
      <c r="I87" t="s">
        <v>408</v>
      </c>
      <c r="K87" s="21">
        <v>0</v>
      </c>
      <c r="L87" t="s">
        <v>71</v>
      </c>
      <c r="M87" t="s">
        <v>71</v>
      </c>
      <c r="O87" s="17"/>
      <c r="P87" t="s">
        <v>854</v>
      </c>
      <c r="R87" t="s">
        <v>409</v>
      </c>
      <c r="S87">
        <v>7</v>
      </c>
      <c r="T87">
        <v>2023</v>
      </c>
    </row>
    <row r="88" spans="1:20" x14ac:dyDescent="0.2">
      <c r="A88" t="s">
        <v>399</v>
      </c>
      <c r="B88" s="17">
        <v>45120</v>
      </c>
      <c r="C88" t="s">
        <v>120</v>
      </c>
      <c r="D88" t="s">
        <v>121</v>
      </c>
      <c r="E88" t="s">
        <v>69</v>
      </c>
      <c r="F88" t="s">
        <v>393</v>
      </c>
      <c r="G88" t="s">
        <v>6</v>
      </c>
      <c r="H88" t="s">
        <v>20</v>
      </c>
      <c r="I88" t="s">
        <v>400</v>
      </c>
      <c r="K88" s="21">
        <v>0</v>
      </c>
      <c r="L88" t="s">
        <v>401</v>
      </c>
      <c r="M88" t="s">
        <v>402</v>
      </c>
      <c r="N88" t="s">
        <v>853</v>
      </c>
      <c r="O88" s="17">
        <v>45115</v>
      </c>
      <c r="P88" t="s">
        <v>854</v>
      </c>
      <c r="Q88">
        <v>0</v>
      </c>
      <c r="R88" t="s">
        <v>403</v>
      </c>
      <c r="S88">
        <v>7</v>
      </c>
      <c r="T88">
        <v>2023</v>
      </c>
    </row>
    <row r="89" spans="1:20" x14ac:dyDescent="0.2">
      <c r="A89" t="s">
        <v>394</v>
      </c>
      <c r="B89" s="17">
        <v>45120</v>
      </c>
      <c r="C89" t="s">
        <v>120</v>
      </c>
      <c r="D89" t="s">
        <v>121</v>
      </c>
      <c r="E89" t="s">
        <v>69</v>
      </c>
      <c r="F89" t="s">
        <v>393</v>
      </c>
      <c r="G89" t="s">
        <v>6</v>
      </c>
      <c r="H89" t="s">
        <v>29</v>
      </c>
      <c r="I89" t="s">
        <v>395</v>
      </c>
      <c r="K89" s="21">
        <v>0</v>
      </c>
      <c r="L89" t="s">
        <v>396</v>
      </c>
      <c r="M89" t="s">
        <v>397</v>
      </c>
      <c r="N89" t="s">
        <v>853</v>
      </c>
      <c r="O89" s="17">
        <v>45115</v>
      </c>
      <c r="P89" t="s">
        <v>854</v>
      </c>
      <c r="R89" t="s">
        <v>398</v>
      </c>
      <c r="S89">
        <v>7</v>
      </c>
      <c r="T89">
        <v>2023</v>
      </c>
    </row>
    <row r="90" spans="1:20" x14ac:dyDescent="0.2">
      <c r="A90" t="s">
        <v>389</v>
      </c>
      <c r="B90" s="17">
        <v>45118</v>
      </c>
      <c r="C90" t="s">
        <v>128</v>
      </c>
      <c r="D90" t="s">
        <v>129</v>
      </c>
      <c r="E90" t="s">
        <v>54</v>
      </c>
      <c r="F90" t="s">
        <v>130</v>
      </c>
      <c r="G90" t="s">
        <v>6</v>
      </c>
      <c r="H90" t="s">
        <v>26</v>
      </c>
      <c r="I90" t="s">
        <v>390</v>
      </c>
      <c r="K90" s="21">
        <v>0</v>
      </c>
      <c r="L90" t="s">
        <v>66</v>
      </c>
      <c r="M90" t="s">
        <v>138</v>
      </c>
      <c r="O90" s="17"/>
      <c r="P90" t="s">
        <v>854</v>
      </c>
      <c r="R90" t="s">
        <v>391</v>
      </c>
      <c r="S90">
        <v>7</v>
      </c>
      <c r="T90">
        <v>2023</v>
      </c>
    </row>
    <row r="91" spans="1:20" x14ac:dyDescent="0.2">
      <c r="A91" t="s">
        <v>385</v>
      </c>
      <c r="B91" s="17">
        <v>45112</v>
      </c>
      <c r="C91" t="s">
        <v>98</v>
      </c>
      <c r="D91" t="s">
        <v>99</v>
      </c>
      <c r="E91" t="s">
        <v>77</v>
      </c>
      <c r="F91" t="s">
        <v>223</v>
      </c>
      <c r="G91" t="s">
        <v>6</v>
      </c>
      <c r="H91" t="s">
        <v>15</v>
      </c>
      <c r="I91" t="s">
        <v>386</v>
      </c>
      <c r="K91" s="21">
        <v>188000</v>
      </c>
      <c r="L91" t="s">
        <v>387</v>
      </c>
      <c r="M91" t="s">
        <v>328</v>
      </c>
      <c r="N91" t="s">
        <v>863</v>
      </c>
      <c r="O91" s="17">
        <v>45121</v>
      </c>
      <c r="P91" t="s">
        <v>854</v>
      </c>
      <c r="Q91">
        <v>188000</v>
      </c>
      <c r="R91" t="s">
        <v>388</v>
      </c>
      <c r="S91">
        <v>7</v>
      </c>
      <c r="T91">
        <v>2023</v>
      </c>
    </row>
    <row r="92" spans="1:20" x14ac:dyDescent="0.2">
      <c r="A92" t="s">
        <v>377</v>
      </c>
      <c r="B92" s="17">
        <v>45101</v>
      </c>
      <c r="C92" t="s">
        <v>253</v>
      </c>
      <c r="D92" t="s">
        <v>254</v>
      </c>
      <c r="E92" t="s">
        <v>211</v>
      </c>
      <c r="F92" t="s">
        <v>255</v>
      </c>
      <c r="G92" t="s">
        <v>6</v>
      </c>
      <c r="H92" t="s">
        <v>4</v>
      </c>
      <c r="I92" t="s">
        <v>378</v>
      </c>
      <c r="K92" s="21">
        <v>0</v>
      </c>
      <c r="L92" t="s">
        <v>379</v>
      </c>
      <c r="M92" t="s">
        <v>380</v>
      </c>
      <c r="N92" t="s">
        <v>860</v>
      </c>
      <c r="O92" s="17" t="s">
        <v>381</v>
      </c>
      <c r="P92" t="s">
        <v>854</v>
      </c>
      <c r="Q92">
        <v>0</v>
      </c>
      <c r="S92">
        <v>6</v>
      </c>
      <c r="T92">
        <v>2023</v>
      </c>
    </row>
    <row r="93" spans="1:20" x14ac:dyDescent="0.2">
      <c r="A93" t="s">
        <v>374</v>
      </c>
      <c r="B93" s="17">
        <v>45107</v>
      </c>
      <c r="C93" t="s">
        <v>57</v>
      </c>
      <c r="D93" t="s">
        <v>58</v>
      </c>
      <c r="E93" t="s">
        <v>59</v>
      </c>
      <c r="F93" t="s">
        <v>187</v>
      </c>
      <c r="G93" t="s">
        <v>6</v>
      </c>
      <c r="H93" t="s">
        <v>28</v>
      </c>
      <c r="I93" t="s">
        <v>373</v>
      </c>
      <c r="K93" s="21">
        <v>5950000</v>
      </c>
      <c r="L93" t="s">
        <v>375</v>
      </c>
      <c r="M93" t="s">
        <v>138</v>
      </c>
      <c r="N93" t="s">
        <v>853</v>
      </c>
      <c r="O93" s="17">
        <v>45105</v>
      </c>
      <c r="P93" t="s">
        <v>854</v>
      </c>
      <c r="Q93">
        <v>5090000</v>
      </c>
      <c r="R93" t="s">
        <v>376</v>
      </c>
      <c r="S93">
        <v>6</v>
      </c>
      <c r="T93">
        <v>2023</v>
      </c>
    </row>
    <row r="94" spans="1:20" x14ac:dyDescent="0.2">
      <c r="A94" t="s">
        <v>369</v>
      </c>
      <c r="B94" s="17">
        <v>45107</v>
      </c>
      <c r="C94" t="s">
        <v>128</v>
      </c>
      <c r="D94" t="s">
        <v>129</v>
      </c>
      <c r="E94" t="s">
        <v>54</v>
      </c>
      <c r="F94" t="s">
        <v>295</v>
      </c>
      <c r="G94" t="s">
        <v>6</v>
      </c>
      <c r="H94" t="s">
        <v>26</v>
      </c>
      <c r="I94" t="s">
        <v>370</v>
      </c>
      <c r="K94" s="21">
        <v>0</v>
      </c>
      <c r="L94" t="s">
        <v>371</v>
      </c>
      <c r="M94" t="s">
        <v>138</v>
      </c>
      <c r="O94" s="17"/>
      <c r="P94" t="s">
        <v>854</v>
      </c>
      <c r="R94" t="s">
        <v>372</v>
      </c>
      <c r="S94">
        <v>6</v>
      </c>
      <c r="T94">
        <v>2023</v>
      </c>
    </row>
    <row r="95" spans="1:20" x14ac:dyDescent="0.2">
      <c r="A95" t="s">
        <v>363</v>
      </c>
      <c r="B95" s="17">
        <v>45105</v>
      </c>
      <c r="C95" t="s">
        <v>321</v>
      </c>
      <c r="D95" t="s">
        <v>322</v>
      </c>
      <c r="E95" t="s">
        <v>211</v>
      </c>
      <c r="F95" t="s">
        <v>364</v>
      </c>
      <c r="G95" t="s">
        <v>6</v>
      </c>
      <c r="H95" t="s">
        <v>28</v>
      </c>
      <c r="I95" t="s">
        <v>365</v>
      </c>
      <c r="K95" s="21">
        <v>4725000</v>
      </c>
      <c r="L95" t="s">
        <v>366</v>
      </c>
      <c r="N95" t="s">
        <v>863</v>
      </c>
      <c r="O95" s="17" t="s">
        <v>367</v>
      </c>
      <c r="P95" t="s">
        <v>854</v>
      </c>
      <c r="R95" t="s">
        <v>368</v>
      </c>
      <c r="S95">
        <v>6</v>
      </c>
      <c r="T95">
        <v>2023</v>
      </c>
    </row>
    <row r="96" spans="1:20" x14ac:dyDescent="0.2">
      <c r="A96" t="s">
        <v>357</v>
      </c>
      <c r="B96" s="17">
        <v>45104</v>
      </c>
      <c r="C96" t="s">
        <v>117</v>
      </c>
      <c r="D96" t="s">
        <v>118</v>
      </c>
      <c r="E96" t="s">
        <v>358</v>
      </c>
      <c r="F96" t="s">
        <v>359</v>
      </c>
      <c r="G96" t="s">
        <v>6</v>
      </c>
      <c r="H96" t="s">
        <v>26</v>
      </c>
      <c r="I96" t="s">
        <v>360</v>
      </c>
      <c r="K96" s="21">
        <v>8385000</v>
      </c>
      <c r="L96" t="s">
        <v>66</v>
      </c>
      <c r="M96" t="s">
        <v>361</v>
      </c>
      <c r="N96" t="s">
        <v>860</v>
      </c>
      <c r="O96" s="17">
        <v>45104</v>
      </c>
      <c r="P96" t="s">
        <v>854</v>
      </c>
      <c r="Q96">
        <v>529000</v>
      </c>
      <c r="R96" t="s">
        <v>362</v>
      </c>
      <c r="S96">
        <v>6</v>
      </c>
      <c r="T96">
        <v>2023</v>
      </c>
    </row>
    <row r="97" spans="1:20" x14ac:dyDescent="0.2">
      <c r="A97" t="s">
        <v>353</v>
      </c>
      <c r="B97" s="17">
        <v>45103</v>
      </c>
      <c r="C97" t="s">
        <v>180</v>
      </c>
      <c r="D97" t="s">
        <v>181</v>
      </c>
      <c r="E97" t="s">
        <v>131</v>
      </c>
      <c r="F97" t="s">
        <v>226</v>
      </c>
      <c r="G97" t="s">
        <v>6</v>
      </c>
      <c r="H97" t="s">
        <v>28</v>
      </c>
      <c r="I97" t="s">
        <v>354</v>
      </c>
      <c r="K97" s="21">
        <v>2520000</v>
      </c>
      <c r="L97" t="s">
        <v>355</v>
      </c>
      <c r="M97" t="s">
        <v>138</v>
      </c>
      <c r="N97" t="s">
        <v>860</v>
      </c>
      <c r="O97" s="17"/>
      <c r="P97" t="s">
        <v>854</v>
      </c>
      <c r="Q97" t="s">
        <v>188</v>
      </c>
      <c r="R97" t="s">
        <v>356</v>
      </c>
      <c r="S97">
        <v>6</v>
      </c>
      <c r="T97">
        <v>2023</v>
      </c>
    </row>
    <row r="98" spans="1:20" x14ac:dyDescent="0.2">
      <c r="A98" t="s">
        <v>348</v>
      </c>
      <c r="B98" s="17">
        <v>45103</v>
      </c>
      <c r="C98" t="s">
        <v>128</v>
      </c>
      <c r="D98" t="s">
        <v>129</v>
      </c>
      <c r="E98" t="s">
        <v>54</v>
      </c>
      <c r="F98" t="s">
        <v>349</v>
      </c>
      <c r="G98" t="s">
        <v>6</v>
      </c>
      <c r="H98" t="s">
        <v>26</v>
      </c>
      <c r="I98" t="s">
        <v>350</v>
      </c>
      <c r="K98" s="21">
        <v>0</v>
      </c>
      <c r="L98" t="s">
        <v>351</v>
      </c>
      <c r="M98" t="s">
        <v>138</v>
      </c>
      <c r="O98" s="17"/>
      <c r="P98" t="s">
        <v>854</v>
      </c>
      <c r="R98" t="s">
        <v>352</v>
      </c>
      <c r="S98">
        <v>6</v>
      </c>
      <c r="T98">
        <v>2023</v>
      </c>
    </row>
    <row r="99" spans="1:20" x14ac:dyDescent="0.2">
      <c r="A99" t="s">
        <v>343</v>
      </c>
      <c r="B99" s="17">
        <v>45103</v>
      </c>
      <c r="C99" t="s">
        <v>120</v>
      </c>
      <c r="D99" t="s">
        <v>121</v>
      </c>
      <c r="E99" t="s">
        <v>69</v>
      </c>
      <c r="F99" t="s">
        <v>342</v>
      </c>
      <c r="G99" t="s">
        <v>6</v>
      </c>
      <c r="H99" t="s">
        <v>31</v>
      </c>
      <c r="I99" t="s">
        <v>344</v>
      </c>
      <c r="K99" s="21">
        <v>0</v>
      </c>
      <c r="L99" t="s">
        <v>345</v>
      </c>
      <c r="M99" t="s">
        <v>346</v>
      </c>
      <c r="N99" t="s">
        <v>853</v>
      </c>
      <c r="O99" s="17">
        <v>45101</v>
      </c>
      <c r="P99" t="s">
        <v>854</v>
      </c>
      <c r="Q99">
        <v>0</v>
      </c>
      <c r="R99" t="s">
        <v>347</v>
      </c>
      <c r="S99">
        <v>6</v>
      </c>
      <c r="T99">
        <v>2023</v>
      </c>
    </row>
    <row r="100" spans="1:20" x14ac:dyDescent="0.2">
      <c r="A100" t="s">
        <v>336</v>
      </c>
      <c r="B100" s="17">
        <v>45099</v>
      </c>
      <c r="C100" t="s">
        <v>95</v>
      </c>
      <c r="D100" t="s">
        <v>96</v>
      </c>
      <c r="E100" t="s">
        <v>59</v>
      </c>
      <c r="F100" t="s">
        <v>97</v>
      </c>
      <c r="G100" t="s">
        <v>6</v>
      </c>
      <c r="H100" t="s">
        <v>26</v>
      </c>
      <c r="I100" t="s">
        <v>337</v>
      </c>
      <c r="K100" s="21">
        <v>0</v>
      </c>
      <c r="L100" t="s">
        <v>338</v>
      </c>
      <c r="M100" t="s">
        <v>339</v>
      </c>
      <c r="O100" s="17"/>
      <c r="P100" t="s">
        <v>854</v>
      </c>
      <c r="R100" t="s">
        <v>340</v>
      </c>
      <c r="S100">
        <v>6</v>
      </c>
      <c r="T100">
        <v>2023</v>
      </c>
    </row>
    <row r="101" spans="1:20" x14ac:dyDescent="0.2">
      <c r="A101" t="s">
        <v>330</v>
      </c>
      <c r="B101" s="17">
        <v>45089</v>
      </c>
      <c r="C101" t="s">
        <v>120</v>
      </c>
      <c r="D101" t="s">
        <v>121</v>
      </c>
      <c r="E101" t="s">
        <v>69</v>
      </c>
      <c r="F101" t="s">
        <v>331</v>
      </c>
      <c r="G101" t="s">
        <v>6</v>
      </c>
      <c r="H101" t="s">
        <v>15</v>
      </c>
      <c r="I101" t="s">
        <v>332</v>
      </c>
      <c r="K101" s="21">
        <v>0</v>
      </c>
      <c r="L101" t="s">
        <v>333</v>
      </c>
      <c r="M101" t="s">
        <v>334</v>
      </c>
      <c r="N101" t="s">
        <v>853</v>
      </c>
      <c r="O101" s="17">
        <v>45094</v>
      </c>
      <c r="P101" t="s">
        <v>854</v>
      </c>
      <c r="Q101">
        <v>0</v>
      </c>
      <c r="R101" t="s">
        <v>335</v>
      </c>
      <c r="S101">
        <v>6</v>
      </c>
      <c r="T101">
        <v>2023</v>
      </c>
    </row>
    <row r="102" spans="1:20" x14ac:dyDescent="0.2">
      <c r="A102" t="s">
        <v>324</v>
      </c>
      <c r="B102" s="17">
        <v>45097</v>
      </c>
      <c r="C102" t="s">
        <v>98</v>
      </c>
      <c r="D102" t="s">
        <v>99</v>
      </c>
      <c r="E102" t="s">
        <v>77</v>
      </c>
      <c r="F102" t="s">
        <v>325</v>
      </c>
      <c r="G102" t="s">
        <v>6</v>
      </c>
      <c r="H102" t="s">
        <v>15</v>
      </c>
      <c r="I102" t="s">
        <v>326</v>
      </c>
      <c r="K102" s="21">
        <v>4208000</v>
      </c>
      <c r="L102" t="s">
        <v>327</v>
      </c>
      <c r="M102" t="s">
        <v>328</v>
      </c>
      <c r="N102" t="s">
        <v>863</v>
      </c>
      <c r="O102" s="17">
        <v>45124</v>
      </c>
      <c r="P102" t="s">
        <v>854</v>
      </c>
      <c r="Q102">
        <v>4208000</v>
      </c>
      <c r="R102" t="s">
        <v>329</v>
      </c>
      <c r="S102">
        <v>6</v>
      </c>
      <c r="T102">
        <v>2023</v>
      </c>
    </row>
    <row r="103" spans="1:20" x14ac:dyDescent="0.2">
      <c r="A103" t="s">
        <v>315</v>
      </c>
      <c r="B103" s="17">
        <v>45093</v>
      </c>
      <c r="C103" t="s">
        <v>111</v>
      </c>
      <c r="D103" t="s">
        <v>112</v>
      </c>
      <c r="E103" t="s">
        <v>64</v>
      </c>
      <c r="F103" t="s">
        <v>216</v>
      </c>
      <c r="G103" t="s">
        <v>6</v>
      </c>
      <c r="H103" t="s">
        <v>23</v>
      </c>
      <c r="I103" t="s">
        <v>316</v>
      </c>
      <c r="K103" s="21">
        <v>0</v>
      </c>
      <c r="L103" t="s">
        <v>317</v>
      </c>
      <c r="M103" t="s">
        <v>317</v>
      </c>
      <c r="N103" t="s">
        <v>853</v>
      </c>
      <c r="O103" s="17">
        <v>45093</v>
      </c>
      <c r="P103" t="s">
        <v>854</v>
      </c>
      <c r="Q103">
        <v>0</v>
      </c>
      <c r="R103" t="s">
        <v>318</v>
      </c>
      <c r="S103">
        <v>6</v>
      </c>
      <c r="T103">
        <v>2023</v>
      </c>
    </row>
    <row r="104" spans="1:20" x14ac:dyDescent="0.2">
      <c r="A104" t="s">
        <v>307</v>
      </c>
      <c r="B104" s="17">
        <v>45089</v>
      </c>
      <c r="C104" t="s">
        <v>98</v>
      </c>
      <c r="D104" t="s">
        <v>99</v>
      </c>
      <c r="E104" t="s">
        <v>77</v>
      </c>
      <c r="F104" t="s">
        <v>100</v>
      </c>
      <c r="G104" t="s">
        <v>6</v>
      </c>
      <c r="H104" t="s">
        <v>15</v>
      </c>
      <c r="I104" t="s">
        <v>308</v>
      </c>
      <c r="K104" s="21">
        <v>0</v>
      </c>
      <c r="L104" t="s">
        <v>309</v>
      </c>
      <c r="M104" t="s">
        <v>309</v>
      </c>
      <c r="N104" t="s">
        <v>853</v>
      </c>
      <c r="O104" s="17">
        <v>45089</v>
      </c>
      <c r="P104" t="s">
        <v>854</v>
      </c>
      <c r="R104" t="s">
        <v>310</v>
      </c>
      <c r="S104">
        <v>6</v>
      </c>
      <c r="T104">
        <v>2023</v>
      </c>
    </row>
    <row r="105" spans="1:20" x14ac:dyDescent="0.2">
      <c r="A105" t="s">
        <v>302</v>
      </c>
      <c r="B105" s="17">
        <v>45083</v>
      </c>
      <c r="C105" t="s">
        <v>114</v>
      </c>
      <c r="D105" t="s">
        <v>115</v>
      </c>
      <c r="E105" t="s">
        <v>116</v>
      </c>
      <c r="F105" t="s">
        <v>280</v>
      </c>
      <c r="G105" t="s">
        <v>6</v>
      </c>
      <c r="H105" t="s">
        <v>28</v>
      </c>
      <c r="I105" t="s">
        <v>303</v>
      </c>
      <c r="K105" s="21">
        <v>6000000</v>
      </c>
      <c r="L105" t="s">
        <v>304</v>
      </c>
      <c r="M105" t="s">
        <v>305</v>
      </c>
      <c r="N105" t="s">
        <v>863</v>
      </c>
      <c r="O105" s="17">
        <v>45105</v>
      </c>
      <c r="P105" t="s">
        <v>854</v>
      </c>
      <c r="Q105">
        <v>0</v>
      </c>
      <c r="R105" t="s">
        <v>306</v>
      </c>
      <c r="S105">
        <v>6</v>
      </c>
      <c r="T105">
        <v>2023</v>
      </c>
    </row>
    <row r="106" spans="1:20" x14ac:dyDescent="0.2">
      <c r="A106" t="s">
        <v>296</v>
      </c>
      <c r="B106" s="17">
        <v>45088</v>
      </c>
      <c r="C106" t="s">
        <v>75</v>
      </c>
      <c r="D106" t="s">
        <v>76</v>
      </c>
      <c r="E106" t="s">
        <v>77</v>
      </c>
      <c r="F106" t="s">
        <v>297</v>
      </c>
      <c r="G106" t="s">
        <v>6</v>
      </c>
      <c r="H106" t="s">
        <v>28</v>
      </c>
      <c r="I106" t="s">
        <v>298</v>
      </c>
      <c r="K106" s="21">
        <v>3624000</v>
      </c>
      <c r="L106" t="s">
        <v>299</v>
      </c>
      <c r="M106" t="s">
        <v>300</v>
      </c>
      <c r="N106" t="s">
        <v>864</v>
      </c>
      <c r="O106" s="17">
        <v>45135</v>
      </c>
      <c r="P106" t="s">
        <v>854</v>
      </c>
      <c r="R106" t="s">
        <v>301</v>
      </c>
      <c r="S106">
        <v>6</v>
      </c>
      <c r="T106">
        <v>2023</v>
      </c>
    </row>
    <row r="107" spans="1:20" x14ac:dyDescent="0.2">
      <c r="A107" t="s">
        <v>282</v>
      </c>
      <c r="B107" s="17">
        <v>45083</v>
      </c>
      <c r="C107" t="s">
        <v>283</v>
      </c>
      <c r="D107" t="s">
        <v>284</v>
      </c>
      <c r="E107" t="s">
        <v>285</v>
      </c>
      <c r="F107" t="s">
        <v>286</v>
      </c>
      <c r="G107" t="s">
        <v>6</v>
      </c>
      <c r="H107" t="s">
        <v>12</v>
      </c>
      <c r="I107" t="s">
        <v>287</v>
      </c>
      <c r="K107" s="21">
        <v>0</v>
      </c>
      <c r="L107" t="s">
        <v>288</v>
      </c>
      <c r="M107" t="s">
        <v>289</v>
      </c>
      <c r="N107" t="s">
        <v>860</v>
      </c>
      <c r="O107" s="17" t="s">
        <v>290</v>
      </c>
      <c r="P107" t="s">
        <v>854</v>
      </c>
      <c r="Q107" t="s">
        <v>71</v>
      </c>
      <c r="R107" t="s">
        <v>291</v>
      </c>
      <c r="S107">
        <v>6</v>
      </c>
      <c r="T107">
        <v>2023</v>
      </c>
    </row>
    <row r="108" spans="1:20" x14ac:dyDescent="0.2">
      <c r="A108" t="s">
        <v>276</v>
      </c>
      <c r="B108" s="17">
        <v>45080</v>
      </c>
      <c r="C108" t="s">
        <v>57</v>
      </c>
      <c r="D108" t="s">
        <v>58</v>
      </c>
      <c r="E108" t="s">
        <v>59</v>
      </c>
      <c r="F108" t="s">
        <v>146</v>
      </c>
      <c r="G108" t="s">
        <v>6</v>
      </c>
      <c r="H108" t="s">
        <v>17</v>
      </c>
      <c r="I108" t="s">
        <v>277</v>
      </c>
      <c r="K108" s="21">
        <v>252000</v>
      </c>
      <c r="L108" t="s">
        <v>278</v>
      </c>
      <c r="M108" t="s">
        <v>138</v>
      </c>
      <c r="N108" t="s">
        <v>853</v>
      </c>
      <c r="O108" s="17">
        <v>45083</v>
      </c>
      <c r="P108" t="s">
        <v>854</v>
      </c>
      <c r="Q108">
        <v>252000</v>
      </c>
      <c r="R108" t="s">
        <v>279</v>
      </c>
      <c r="S108">
        <v>6</v>
      </c>
      <c r="T108">
        <v>2023</v>
      </c>
    </row>
    <row r="109" spans="1:20" x14ac:dyDescent="0.2">
      <c r="A109" t="s">
        <v>274</v>
      </c>
      <c r="B109" s="17">
        <v>45080</v>
      </c>
      <c r="C109" t="s">
        <v>83</v>
      </c>
      <c r="D109" t="s">
        <v>84</v>
      </c>
      <c r="E109" t="s">
        <v>85</v>
      </c>
      <c r="F109" t="s">
        <v>113</v>
      </c>
      <c r="G109" t="s">
        <v>6</v>
      </c>
      <c r="H109" t="s">
        <v>20</v>
      </c>
      <c r="I109" t="s">
        <v>269</v>
      </c>
      <c r="K109" s="21">
        <v>0</v>
      </c>
      <c r="L109" t="s">
        <v>270</v>
      </c>
      <c r="M109" t="s">
        <v>270</v>
      </c>
      <c r="N109" t="s">
        <v>860</v>
      </c>
      <c r="O109" s="17">
        <v>45080</v>
      </c>
      <c r="P109" t="s">
        <v>854</v>
      </c>
      <c r="Q109">
        <v>0</v>
      </c>
      <c r="R109" t="s">
        <v>275</v>
      </c>
      <c r="S109">
        <v>6</v>
      </c>
      <c r="T109">
        <v>2023</v>
      </c>
    </row>
    <row r="110" spans="1:20" x14ac:dyDescent="0.2">
      <c r="A110" t="s">
        <v>272</v>
      </c>
      <c r="B110" s="17">
        <v>45080</v>
      </c>
      <c r="C110" t="s">
        <v>83</v>
      </c>
      <c r="D110" t="s">
        <v>84</v>
      </c>
      <c r="E110" t="s">
        <v>85</v>
      </c>
      <c r="F110" t="s">
        <v>113</v>
      </c>
      <c r="G110" t="s">
        <v>6</v>
      </c>
      <c r="H110" t="s">
        <v>20</v>
      </c>
      <c r="I110" t="s">
        <v>269</v>
      </c>
      <c r="K110" s="21">
        <v>0</v>
      </c>
      <c r="L110" t="s">
        <v>270</v>
      </c>
      <c r="M110" t="s">
        <v>270</v>
      </c>
      <c r="N110" t="s">
        <v>860</v>
      </c>
      <c r="O110" s="17">
        <v>45080</v>
      </c>
      <c r="P110" t="s">
        <v>854</v>
      </c>
      <c r="Q110">
        <v>0</v>
      </c>
      <c r="R110" t="s">
        <v>273</v>
      </c>
      <c r="S110">
        <v>6</v>
      </c>
      <c r="T110">
        <v>2023</v>
      </c>
    </row>
    <row r="111" spans="1:20" x14ac:dyDescent="0.2">
      <c r="A111" t="s">
        <v>268</v>
      </c>
      <c r="B111" s="17">
        <v>45080</v>
      </c>
      <c r="C111" t="s">
        <v>83</v>
      </c>
      <c r="D111" t="s">
        <v>84</v>
      </c>
      <c r="E111" t="s">
        <v>85</v>
      </c>
      <c r="F111" t="s">
        <v>113</v>
      </c>
      <c r="G111" t="s">
        <v>6</v>
      </c>
      <c r="H111" t="s">
        <v>20</v>
      </c>
      <c r="I111" t="s">
        <v>269</v>
      </c>
      <c r="K111" s="21">
        <v>0</v>
      </c>
      <c r="L111" t="s">
        <v>270</v>
      </c>
      <c r="M111" t="s">
        <v>270</v>
      </c>
      <c r="N111" t="s">
        <v>860</v>
      </c>
      <c r="O111" s="17">
        <v>45080</v>
      </c>
      <c r="P111" t="s">
        <v>854</v>
      </c>
      <c r="Q111">
        <v>0</v>
      </c>
      <c r="R111" t="s">
        <v>271</v>
      </c>
      <c r="S111">
        <v>6</v>
      </c>
      <c r="T111">
        <v>2023</v>
      </c>
    </row>
    <row r="112" spans="1:20" x14ac:dyDescent="0.2">
      <c r="A112" t="s">
        <v>261</v>
      </c>
      <c r="B112" s="17">
        <v>45076</v>
      </c>
      <c r="C112" t="s">
        <v>128</v>
      </c>
      <c r="D112" t="s">
        <v>129</v>
      </c>
      <c r="E112" t="s">
        <v>54</v>
      </c>
      <c r="F112" t="s">
        <v>262</v>
      </c>
      <c r="G112" t="s">
        <v>6</v>
      </c>
      <c r="H112" t="s">
        <v>12</v>
      </c>
      <c r="I112" t="s">
        <v>263</v>
      </c>
      <c r="K112" s="21">
        <v>0</v>
      </c>
      <c r="L112" t="s">
        <v>264</v>
      </c>
      <c r="M112" t="s">
        <v>265</v>
      </c>
      <c r="N112" t="s">
        <v>863</v>
      </c>
      <c r="O112" s="17"/>
      <c r="P112" t="s">
        <v>854</v>
      </c>
      <c r="Q112" t="s">
        <v>266</v>
      </c>
      <c r="R112" t="s">
        <v>267</v>
      </c>
      <c r="S112">
        <v>5</v>
      </c>
      <c r="T112">
        <v>2023</v>
      </c>
    </row>
    <row r="113" spans="1:20" x14ac:dyDescent="0.2">
      <c r="A113" t="s">
        <v>252</v>
      </c>
      <c r="B113" s="17">
        <v>45062</v>
      </c>
      <c r="C113" t="s">
        <v>253</v>
      </c>
      <c r="D113" t="s">
        <v>254</v>
      </c>
      <c r="E113" t="s">
        <v>211</v>
      </c>
      <c r="F113" t="s">
        <v>255</v>
      </c>
      <c r="G113" t="s">
        <v>6</v>
      </c>
      <c r="H113" t="s">
        <v>28</v>
      </c>
      <c r="I113" t="s">
        <v>256</v>
      </c>
      <c r="K113" s="21">
        <v>6000000</v>
      </c>
      <c r="L113" t="s">
        <v>257</v>
      </c>
      <c r="M113" t="s">
        <v>258</v>
      </c>
      <c r="N113" t="s">
        <v>863</v>
      </c>
      <c r="O113" s="17">
        <v>45075</v>
      </c>
      <c r="P113" t="s">
        <v>854</v>
      </c>
      <c r="Q113" t="s">
        <v>259</v>
      </c>
      <c r="R113" t="s">
        <v>260</v>
      </c>
      <c r="S113">
        <v>5</v>
      </c>
      <c r="T113">
        <v>2023</v>
      </c>
    </row>
    <row r="114" spans="1:20" x14ac:dyDescent="0.2">
      <c r="A114" t="s">
        <v>247</v>
      </c>
      <c r="B114" s="17">
        <v>45071</v>
      </c>
      <c r="C114" t="s">
        <v>62</v>
      </c>
      <c r="D114" t="s">
        <v>63</v>
      </c>
      <c r="E114" t="s">
        <v>64</v>
      </c>
      <c r="F114" t="s">
        <v>248</v>
      </c>
      <c r="G114" t="s">
        <v>6</v>
      </c>
      <c r="H114" t="s">
        <v>28</v>
      </c>
      <c r="I114" t="s">
        <v>249</v>
      </c>
      <c r="K114" s="21">
        <v>1110000</v>
      </c>
      <c r="L114" t="s">
        <v>250</v>
      </c>
      <c r="M114" t="s">
        <v>935</v>
      </c>
      <c r="O114" s="17"/>
      <c r="P114" t="s">
        <v>854</v>
      </c>
      <c r="R114" t="s">
        <v>251</v>
      </c>
      <c r="S114">
        <v>5</v>
      </c>
      <c r="T114">
        <v>2023</v>
      </c>
    </row>
    <row r="115" spans="1:20" x14ac:dyDescent="0.2">
      <c r="A115" t="s">
        <v>243</v>
      </c>
      <c r="B115" s="17">
        <v>45071</v>
      </c>
      <c r="C115" t="s">
        <v>128</v>
      </c>
      <c r="D115" t="s">
        <v>129</v>
      </c>
      <c r="E115" t="s">
        <v>54</v>
      </c>
      <c r="F115" t="s">
        <v>130</v>
      </c>
      <c r="G115" t="s">
        <v>6</v>
      </c>
      <c r="H115" t="s">
        <v>26</v>
      </c>
      <c r="I115" t="s">
        <v>244</v>
      </c>
      <c r="K115" s="21">
        <v>0</v>
      </c>
      <c r="L115" t="s">
        <v>66</v>
      </c>
      <c r="M115" t="s">
        <v>138</v>
      </c>
      <c r="O115" s="17"/>
      <c r="P115" t="s">
        <v>854</v>
      </c>
      <c r="Q115" t="s">
        <v>66</v>
      </c>
      <c r="R115" t="s">
        <v>245</v>
      </c>
      <c r="S115">
        <v>5</v>
      </c>
      <c r="T115">
        <v>2023</v>
      </c>
    </row>
    <row r="116" spans="1:20" x14ac:dyDescent="0.2">
      <c r="A116" t="s">
        <v>240</v>
      </c>
      <c r="B116" s="17">
        <v>45071</v>
      </c>
      <c r="C116" t="s">
        <v>128</v>
      </c>
      <c r="D116" t="s">
        <v>129</v>
      </c>
      <c r="E116" t="s">
        <v>54</v>
      </c>
      <c r="F116" t="s">
        <v>130</v>
      </c>
      <c r="G116" t="s">
        <v>6</v>
      </c>
      <c r="H116" t="s">
        <v>26</v>
      </c>
      <c r="I116" t="s">
        <v>241</v>
      </c>
      <c r="K116" s="21">
        <v>0</v>
      </c>
      <c r="L116" t="s">
        <v>66</v>
      </c>
      <c r="M116" t="s">
        <v>138</v>
      </c>
      <c r="O116" s="17"/>
      <c r="P116" t="s">
        <v>854</v>
      </c>
      <c r="Q116" t="s">
        <v>66</v>
      </c>
      <c r="R116" t="s">
        <v>242</v>
      </c>
      <c r="S116">
        <v>5</v>
      </c>
      <c r="T116">
        <v>2023</v>
      </c>
    </row>
    <row r="117" spans="1:20" x14ac:dyDescent="0.2">
      <c r="A117" t="s">
        <v>237</v>
      </c>
      <c r="B117" s="17">
        <v>45070</v>
      </c>
      <c r="C117" t="s">
        <v>180</v>
      </c>
      <c r="D117" t="s">
        <v>181</v>
      </c>
      <c r="E117" t="s">
        <v>131</v>
      </c>
      <c r="F117" t="s">
        <v>226</v>
      </c>
      <c r="G117" t="s">
        <v>6</v>
      </c>
      <c r="H117" t="s">
        <v>27</v>
      </c>
      <c r="I117" t="s">
        <v>238</v>
      </c>
      <c r="K117" s="21">
        <v>770000</v>
      </c>
      <c r="L117" t="s">
        <v>66</v>
      </c>
      <c r="M117" t="s">
        <v>138</v>
      </c>
      <c r="O117" s="17"/>
      <c r="P117" t="s">
        <v>854</v>
      </c>
      <c r="Q117" t="s">
        <v>188</v>
      </c>
      <c r="R117" t="s">
        <v>239</v>
      </c>
      <c r="S117">
        <v>5</v>
      </c>
      <c r="T117">
        <v>2023</v>
      </c>
    </row>
    <row r="118" spans="1:20" x14ac:dyDescent="0.2">
      <c r="A118" t="s">
        <v>234</v>
      </c>
      <c r="B118" s="17">
        <v>45070</v>
      </c>
      <c r="C118" t="s">
        <v>180</v>
      </c>
      <c r="D118" t="s">
        <v>181</v>
      </c>
      <c r="E118" t="s">
        <v>131</v>
      </c>
      <c r="F118" t="s">
        <v>226</v>
      </c>
      <c r="G118" t="s">
        <v>6</v>
      </c>
      <c r="H118" t="s">
        <v>28</v>
      </c>
      <c r="I118" t="s">
        <v>235</v>
      </c>
      <c r="K118" s="21">
        <v>975000</v>
      </c>
      <c r="L118" t="s">
        <v>66</v>
      </c>
      <c r="M118" t="s">
        <v>138</v>
      </c>
      <c r="O118" s="17"/>
      <c r="P118" t="s">
        <v>854</v>
      </c>
      <c r="Q118" t="s">
        <v>188</v>
      </c>
      <c r="R118" t="s">
        <v>236</v>
      </c>
      <c r="S118">
        <v>5</v>
      </c>
      <c r="T118">
        <v>2023</v>
      </c>
    </row>
    <row r="119" spans="1:20" x14ac:dyDescent="0.2">
      <c r="A119" t="s">
        <v>231</v>
      </c>
      <c r="B119" s="17">
        <v>45069</v>
      </c>
      <c r="C119" t="s">
        <v>140</v>
      </c>
      <c r="D119" t="s">
        <v>141</v>
      </c>
      <c r="E119" t="s">
        <v>54</v>
      </c>
      <c r="F119" t="s">
        <v>150</v>
      </c>
      <c r="G119" t="s">
        <v>6</v>
      </c>
      <c r="H119" t="s">
        <v>25</v>
      </c>
      <c r="I119" t="s">
        <v>232</v>
      </c>
      <c r="K119" s="21">
        <v>0</v>
      </c>
      <c r="L119" t="s">
        <v>66</v>
      </c>
      <c r="M119" t="s">
        <v>138</v>
      </c>
      <c r="O119" s="17"/>
      <c r="P119" t="s">
        <v>854</v>
      </c>
      <c r="R119" t="s">
        <v>233</v>
      </c>
      <c r="S119">
        <v>5</v>
      </c>
      <c r="T119">
        <v>2023</v>
      </c>
    </row>
    <row r="120" spans="1:20" x14ac:dyDescent="0.2">
      <c r="A120" t="s">
        <v>225</v>
      </c>
      <c r="B120" s="17">
        <v>45069</v>
      </c>
      <c r="C120" t="s">
        <v>180</v>
      </c>
      <c r="D120" t="s">
        <v>181</v>
      </c>
      <c r="E120" t="s">
        <v>131</v>
      </c>
      <c r="F120" t="s">
        <v>226</v>
      </c>
      <c r="G120" t="s">
        <v>6</v>
      </c>
      <c r="H120" t="s">
        <v>28</v>
      </c>
      <c r="I120" t="s">
        <v>227</v>
      </c>
      <c r="K120" s="21">
        <v>3715000</v>
      </c>
      <c r="L120" t="s">
        <v>228</v>
      </c>
      <c r="M120" t="s">
        <v>229</v>
      </c>
      <c r="O120" s="17"/>
      <c r="P120" t="s">
        <v>854</v>
      </c>
      <c r="Q120" t="s">
        <v>188</v>
      </c>
      <c r="R120" t="s">
        <v>230</v>
      </c>
      <c r="S120">
        <v>5</v>
      </c>
      <c r="T120">
        <v>2023</v>
      </c>
    </row>
    <row r="121" spans="1:20" x14ac:dyDescent="0.2">
      <c r="A121" t="s">
        <v>217</v>
      </c>
      <c r="B121" s="17">
        <v>45056</v>
      </c>
      <c r="C121" t="s">
        <v>111</v>
      </c>
      <c r="D121" t="s">
        <v>112</v>
      </c>
      <c r="E121" t="s">
        <v>64</v>
      </c>
      <c r="F121" t="s">
        <v>216</v>
      </c>
      <c r="G121" t="s">
        <v>6</v>
      </c>
      <c r="H121" t="s">
        <v>30</v>
      </c>
      <c r="I121" t="s">
        <v>218</v>
      </c>
      <c r="K121" s="21">
        <v>0</v>
      </c>
      <c r="L121" t="s">
        <v>219</v>
      </c>
      <c r="M121" t="s">
        <v>219</v>
      </c>
      <c r="O121" s="17"/>
      <c r="P121" t="s">
        <v>854</v>
      </c>
      <c r="Q121">
        <v>0</v>
      </c>
      <c r="R121" t="s">
        <v>220</v>
      </c>
      <c r="S121">
        <v>5</v>
      </c>
      <c r="T121">
        <v>2023</v>
      </c>
    </row>
    <row r="122" spans="1:20" x14ac:dyDescent="0.2">
      <c r="A122" t="s">
        <v>205</v>
      </c>
      <c r="B122" s="17">
        <v>45051</v>
      </c>
      <c r="C122" t="s">
        <v>57</v>
      </c>
      <c r="D122" t="s">
        <v>58</v>
      </c>
      <c r="E122" t="s">
        <v>59</v>
      </c>
      <c r="F122" t="s">
        <v>60</v>
      </c>
      <c r="G122" t="s">
        <v>6</v>
      </c>
      <c r="H122" t="s">
        <v>27</v>
      </c>
      <c r="I122" t="s">
        <v>206</v>
      </c>
      <c r="K122" s="21">
        <v>11624000</v>
      </c>
      <c r="L122" t="s">
        <v>207</v>
      </c>
      <c r="M122" t="s">
        <v>138</v>
      </c>
      <c r="N122" t="s">
        <v>860</v>
      </c>
      <c r="O122" s="17">
        <v>45058</v>
      </c>
      <c r="P122" t="s">
        <v>854</v>
      </c>
      <c r="Q122">
        <v>11624000</v>
      </c>
      <c r="R122" t="s">
        <v>208</v>
      </c>
      <c r="S122">
        <v>5</v>
      </c>
      <c r="T122">
        <v>2023</v>
      </c>
    </row>
    <row r="123" spans="1:20" x14ac:dyDescent="0.2">
      <c r="A123" t="s">
        <v>197</v>
      </c>
      <c r="B123" s="17">
        <v>45049</v>
      </c>
      <c r="C123" t="s">
        <v>67</v>
      </c>
      <c r="D123" t="s">
        <v>68</v>
      </c>
      <c r="E123" t="s">
        <v>69</v>
      </c>
      <c r="F123" t="s">
        <v>190</v>
      </c>
      <c r="G123" t="s">
        <v>6</v>
      </c>
      <c r="H123" t="s">
        <v>20</v>
      </c>
      <c r="I123" t="s">
        <v>195</v>
      </c>
      <c r="K123" s="21">
        <v>0</v>
      </c>
      <c r="L123" t="s">
        <v>174</v>
      </c>
      <c r="M123" t="s">
        <v>71</v>
      </c>
      <c r="O123" s="17"/>
      <c r="P123" t="s">
        <v>854</v>
      </c>
      <c r="R123" t="s">
        <v>198</v>
      </c>
      <c r="S123">
        <v>5</v>
      </c>
      <c r="T123">
        <v>2023</v>
      </c>
    </row>
    <row r="124" spans="1:20" x14ac:dyDescent="0.2">
      <c r="A124" t="s">
        <v>194</v>
      </c>
      <c r="B124" s="17">
        <v>45049</v>
      </c>
      <c r="C124" t="s">
        <v>67</v>
      </c>
      <c r="D124" t="s">
        <v>68</v>
      </c>
      <c r="E124" t="s">
        <v>69</v>
      </c>
      <c r="F124" t="s">
        <v>190</v>
      </c>
      <c r="G124" t="s">
        <v>6</v>
      </c>
      <c r="H124" t="s">
        <v>20</v>
      </c>
      <c r="I124" t="s">
        <v>195</v>
      </c>
      <c r="K124" s="21">
        <v>0</v>
      </c>
      <c r="L124" t="s">
        <v>174</v>
      </c>
      <c r="M124" t="s">
        <v>71</v>
      </c>
      <c r="O124" s="17"/>
      <c r="P124" t="s">
        <v>854</v>
      </c>
      <c r="R124" t="s">
        <v>196</v>
      </c>
      <c r="S124">
        <v>5</v>
      </c>
      <c r="T124">
        <v>2023</v>
      </c>
    </row>
    <row r="125" spans="1:20" x14ac:dyDescent="0.2">
      <c r="A125" t="s">
        <v>189</v>
      </c>
      <c r="B125" s="17">
        <v>45049</v>
      </c>
      <c r="C125" t="s">
        <v>67</v>
      </c>
      <c r="D125" t="s">
        <v>68</v>
      </c>
      <c r="E125" t="s">
        <v>69</v>
      </c>
      <c r="F125" t="s">
        <v>190</v>
      </c>
      <c r="G125" t="s">
        <v>6</v>
      </c>
      <c r="H125" t="s">
        <v>30</v>
      </c>
      <c r="I125" t="s">
        <v>191</v>
      </c>
      <c r="K125" s="21">
        <v>0</v>
      </c>
      <c r="L125" t="s">
        <v>174</v>
      </c>
      <c r="M125" t="s">
        <v>192</v>
      </c>
      <c r="O125" s="17"/>
      <c r="P125" t="s">
        <v>854</v>
      </c>
      <c r="R125" t="s">
        <v>193</v>
      </c>
      <c r="S125">
        <v>5</v>
      </c>
      <c r="T125">
        <v>2023</v>
      </c>
    </row>
    <row r="126" spans="1:20" x14ac:dyDescent="0.2">
      <c r="A126" t="s">
        <v>179</v>
      </c>
      <c r="B126" s="17">
        <v>45045</v>
      </c>
      <c r="C126" t="s">
        <v>180</v>
      </c>
      <c r="D126" t="s">
        <v>181</v>
      </c>
      <c r="E126" t="s">
        <v>131</v>
      </c>
      <c r="F126" t="s">
        <v>182</v>
      </c>
      <c r="G126" t="s">
        <v>6</v>
      </c>
      <c r="H126" t="s">
        <v>28</v>
      </c>
      <c r="I126" t="s">
        <v>183</v>
      </c>
      <c r="K126" s="21">
        <v>1030000</v>
      </c>
      <c r="L126" t="s">
        <v>184</v>
      </c>
      <c r="M126" t="s">
        <v>185</v>
      </c>
      <c r="O126" s="17"/>
      <c r="P126" t="s">
        <v>854</v>
      </c>
      <c r="Q126">
        <v>1030000</v>
      </c>
      <c r="R126" t="s">
        <v>186</v>
      </c>
      <c r="S126">
        <v>4</v>
      </c>
      <c r="T126">
        <v>2023</v>
      </c>
    </row>
    <row r="127" spans="1:20" x14ac:dyDescent="0.2">
      <c r="A127" t="s">
        <v>164</v>
      </c>
      <c r="B127" s="17">
        <v>45034</v>
      </c>
      <c r="C127" t="s">
        <v>124</v>
      </c>
      <c r="D127" t="s">
        <v>125</v>
      </c>
      <c r="E127" t="s">
        <v>126</v>
      </c>
      <c r="F127" t="s">
        <v>165</v>
      </c>
      <c r="G127" t="s">
        <v>6</v>
      </c>
      <c r="H127" t="s">
        <v>20</v>
      </c>
      <c r="I127" t="s">
        <v>166</v>
      </c>
      <c r="K127" s="21">
        <v>0</v>
      </c>
      <c r="L127" t="s">
        <v>167</v>
      </c>
      <c r="M127" t="s">
        <v>168</v>
      </c>
      <c r="O127" s="17"/>
      <c r="P127" t="s">
        <v>854</v>
      </c>
      <c r="S127">
        <v>4</v>
      </c>
      <c r="T127">
        <v>2023</v>
      </c>
    </row>
    <row r="128" spans="1:20" x14ac:dyDescent="0.2">
      <c r="A128" t="s">
        <v>156</v>
      </c>
      <c r="B128" s="17">
        <v>45033</v>
      </c>
      <c r="C128" t="s">
        <v>140</v>
      </c>
      <c r="D128" t="s">
        <v>141</v>
      </c>
      <c r="E128" t="s">
        <v>131</v>
      </c>
      <c r="F128" t="s">
        <v>150</v>
      </c>
      <c r="G128" t="s">
        <v>6</v>
      </c>
      <c r="H128" t="s">
        <v>4</v>
      </c>
      <c r="I128" t="s">
        <v>157</v>
      </c>
      <c r="K128" s="21">
        <v>0</v>
      </c>
      <c r="L128" t="s">
        <v>153</v>
      </c>
      <c r="M128" t="s">
        <v>158</v>
      </c>
      <c r="O128" s="17"/>
      <c r="P128" t="s">
        <v>854</v>
      </c>
      <c r="R128" t="s">
        <v>159</v>
      </c>
      <c r="S128">
        <v>4</v>
      </c>
      <c r="T128">
        <v>2023</v>
      </c>
    </row>
    <row r="129" spans="1:20" x14ac:dyDescent="0.2">
      <c r="A129" t="s">
        <v>151</v>
      </c>
      <c r="B129" s="17">
        <v>45033</v>
      </c>
      <c r="C129" t="s">
        <v>140</v>
      </c>
      <c r="D129" t="s">
        <v>141</v>
      </c>
      <c r="E129" t="s">
        <v>131</v>
      </c>
      <c r="F129" t="s">
        <v>150</v>
      </c>
      <c r="G129" t="s">
        <v>6</v>
      </c>
      <c r="H129" t="s">
        <v>25</v>
      </c>
      <c r="I129" t="s">
        <v>152</v>
      </c>
      <c r="K129" s="21">
        <v>0</v>
      </c>
      <c r="L129" t="s">
        <v>153</v>
      </c>
      <c r="M129" t="s">
        <v>154</v>
      </c>
      <c r="O129" s="17"/>
      <c r="P129" t="s">
        <v>854</v>
      </c>
      <c r="R129" t="s">
        <v>155</v>
      </c>
      <c r="S129">
        <v>4</v>
      </c>
      <c r="T129">
        <v>2023</v>
      </c>
    </row>
    <row r="130" spans="1:20" x14ac:dyDescent="0.2">
      <c r="A130" t="s">
        <v>104</v>
      </c>
      <c r="B130" s="17">
        <v>45024</v>
      </c>
      <c r="C130" t="s">
        <v>105</v>
      </c>
      <c r="D130" t="s">
        <v>106</v>
      </c>
      <c r="E130" t="s">
        <v>85</v>
      </c>
      <c r="F130" t="s">
        <v>107</v>
      </c>
      <c r="G130" t="s">
        <v>6</v>
      </c>
      <c r="H130" t="s">
        <v>30</v>
      </c>
      <c r="I130" t="s">
        <v>108</v>
      </c>
      <c r="K130" s="21">
        <v>0</v>
      </c>
      <c r="L130" t="s">
        <v>71</v>
      </c>
      <c r="M130" t="s">
        <v>71</v>
      </c>
      <c r="O130" s="17"/>
      <c r="P130" t="s">
        <v>854</v>
      </c>
      <c r="R130" t="s">
        <v>109</v>
      </c>
      <c r="S130">
        <v>4</v>
      </c>
      <c r="T130">
        <v>2023</v>
      </c>
    </row>
    <row r="131" spans="1:20" x14ac:dyDescent="0.2">
      <c r="A131" t="s">
        <v>90</v>
      </c>
      <c r="B131" s="17">
        <v>45022</v>
      </c>
      <c r="C131" t="s">
        <v>83</v>
      </c>
      <c r="D131" t="s">
        <v>84</v>
      </c>
      <c r="E131" t="s">
        <v>85</v>
      </c>
      <c r="F131" t="s">
        <v>86</v>
      </c>
      <c r="G131" t="s">
        <v>6</v>
      </c>
      <c r="H131" t="s">
        <v>20</v>
      </c>
      <c r="I131" t="s">
        <v>91</v>
      </c>
      <c r="K131" s="21">
        <v>0</v>
      </c>
      <c r="L131" t="s">
        <v>92</v>
      </c>
      <c r="M131" t="s">
        <v>93</v>
      </c>
      <c r="N131" t="s">
        <v>860</v>
      </c>
      <c r="O131" s="17">
        <v>45054</v>
      </c>
      <c r="P131" t="s">
        <v>854</v>
      </c>
      <c r="Q131">
        <v>0</v>
      </c>
      <c r="R131" t="s">
        <v>94</v>
      </c>
      <c r="S131">
        <v>4</v>
      </c>
      <c r="T131">
        <v>2023</v>
      </c>
    </row>
    <row r="132" spans="1:20" x14ac:dyDescent="0.2">
      <c r="A132" t="s">
        <v>82</v>
      </c>
      <c r="B132" s="17">
        <v>45022</v>
      </c>
      <c r="C132" t="s">
        <v>83</v>
      </c>
      <c r="D132" t="s">
        <v>84</v>
      </c>
      <c r="E132" t="s">
        <v>85</v>
      </c>
      <c r="F132" t="s">
        <v>86</v>
      </c>
      <c r="G132" t="s">
        <v>6</v>
      </c>
      <c r="H132" t="s">
        <v>20</v>
      </c>
      <c r="I132" t="s">
        <v>87</v>
      </c>
      <c r="K132" s="21">
        <v>0</v>
      </c>
      <c r="L132" t="s">
        <v>88</v>
      </c>
      <c r="M132" t="s">
        <v>88</v>
      </c>
      <c r="N132" t="s">
        <v>860</v>
      </c>
      <c r="O132" s="17">
        <v>45054</v>
      </c>
      <c r="P132" t="s">
        <v>854</v>
      </c>
      <c r="Q132">
        <v>0</v>
      </c>
      <c r="R132" t="s">
        <v>89</v>
      </c>
      <c r="S132">
        <v>4</v>
      </c>
      <c r="T132">
        <v>2023</v>
      </c>
    </row>
    <row r="133" spans="1:20" x14ac:dyDescent="0.2">
      <c r="A133" t="s">
        <v>79</v>
      </c>
      <c r="B133" s="17">
        <v>45022</v>
      </c>
      <c r="C133" t="s">
        <v>67</v>
      </c>
      <c r="D133" t="s">
        <v>68</v>
      </c>
      <c r="E133" t="s">
        <v>69</v>
      </c>
      <c r="F133" t="s">
        <v>70</v>
      </c>
      <c r="G133" t="s">
        <v>6</v>
      </c>
      <c r="H133" t="s">
        <v>20</v>
      </c>
      <c r="I133" t="s">
        <v>80</v>
      </c>
      <c r="K133" s="21">
        <v>0</v>
      </c>
      <c r="L133" t="s">
        <v>71</v>
      </c>
      <c r="M133" t="s">
        <v>71</v>
      </c>
      <c r="O133" s="17"/>
      <c r="P133" t="s">
        <v>854</v>
      </c>
      <c r="R133" t="s">
        <v>81</v>
      </c>
      <c r="S133">
        <v>4</v>
      </c>
      <c r="T133">
        <v>2023</v>
      </c>
    </row>
    <row r="134" spans="1:20" x14ac:dyDescent="0.2">
      <c r="A134" t="s">
        <v>72</v>
      </c>
      <c r="B134" s="17">
        <v>45022</v>
      </c>
      <c r="C134" t="s">
        <v>67</v>
      </c>
      <c r="D134" t="s">
        <v>68</v>
      </c>
      <c r="E134" t="s">
        <v>69</v>
      </c>
      <c r="F134" t="s">
        <v>70</v>
      </c>
      <c r="G134" t="s">
        <v>6</v>
      </c>
      <c r="H134" t="s">
        <v>30</v>
      </c>
      <c r="I134" t="s">
        <v>73</v>
      </c>
      <c r="K134" s="21">
        <v>0</v>
      </c>
      <c r="L134" t="s">
        <v>71</v>
      </c>
      <c r="M134" t="s">
        <v>71</v>
      </c>
      <c r="O134" s="17"/>
      <c r="P134" t="s">
        <v>854</v>
      </c>
      <c r="R134" t="s">
        <v>74</v>
      </c>
      <c r="S134">
        <v>4</v>
      </c>
      <c r="T134">
        <v>2023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B050"/>
    <outlinePr summaryBelow="0" summaryRight="0"/>
  </sheetPr>
  <dimension ref="A1:Z16"/>
  <sheetViews>
    <sheetView topLeftCell="D1" zoomScale="70" zoomScaleNormal="70" workbookViewId="0">
      <pane ySplit="1" topLeftCell="A8" activePane="bottomLeft" state="frozen"/>
      <selection pane="bottomLeft" activeCell="F2" sqref="F2"/>
    </sheetView>
  </sheetViews>
  <sheetFormatPr defaultColWidth="12.7109375" defaultRowHeight="15.75" customHeight="1" x14ac:dyDescent="0.2"/>
  <cols>
    <col min="1" max="1" width="13.5703125" bestFit="1" customWidth="1"/>
    <col min="2" max="2" width="17.28515625" bestFit="1" customWidth="1"/>
    <col min="3" max="3" width="33.42578125" hidden="1" customWidth="1"/>
    <col min="4" max="4" width="23.28515625" bestFit="1" customWidth="1"/>
    <col min="5" max="5" width="36.5703125" customWidth="1"/>
    <col min="6" max="6" width="28.5703125" bestFit="1" customWidth="1"/>
    <col min="7" max="7" width="14.140625" bestFit="1" customWidth="1"/>
    <col min="8" max="8" width="15.85546875" bestFit="1" customWidth="1"/>
    <col min="9" max="9" width="7.140625" bestFit="1" customWidth="1"/>
    <col min="10" max="10" width="14.85546875" bestFit="1" customWidth="1"/>
    <col min="11" max="11" width="8" bestFit="1" customWidth="1"/>
    <col min="12" max="12" width="25.7109375" customWidth="1"/>
    <col min="13" max="13" width="17.5703125" customWidth="1"/>
    <col min="14" max="14" width="14.5703125" customWidth="1"/>
    <col min="15" max="15" width="16" customWidth="1"/>
    <col min="16" max="16" width="44.85546875" bestFit="1" customWidth="1"/>
    <col min="17" max="17" width="44.85546875" customWidth="1"/>
    <col min="18" max="18" width="23.85546875" customWidth="1"/>
    <col min="19" max="19" width="11" customWidth="1"/>
    <col min="20" max="20" width="9.28515625" customWidth="1"/>
    <col min="21" max="21" width="14.7109375" bestFit="1" customWidth="1"/>
    <col min="22" max="22" width="25.7109375" customWidth="1"/>
    <col min="23" max="23" width="54.28515625" bestFit="1" customWidth="1"/>
    <col min="24" max="24" width="5.5703125" bestFit="1" customWidth="1"/>
    <col min="25" max="25" width="6" bestFit="1" customWidth="1"/>
  </cols>
  <sheetData>
    <row r="1" spans="1:26" ht="15.75" customHeight="1" x14ac:dyDescent="0.25">
      <c r="A1" s="3" t="s">
        <v>37</v>
      </c>
      <c r="B1" s="3" t="s">
        <v>38</v>
      </c>
      <c r="C1" s="3" t="s">
        <v>39</v>
      </c>
      <c r="D1" s="3" t="s">
        <v>40</v>
      </c>
      <c r="E1" s="3" t="s">
        <v>1107</v>
      </c>
      <c r="F1" s="3" t="s">
        <v>1109</v>
      </c>
      <c r="G1" s="3" t="s">
        <v>1090</v>
      </c>
      <c r="H1" s="3" t="s">
        <v>1091</v>
      </c>
      <c r="I1" s="3" t="s">
        <v>1106</v>
      </c>
      <c r="J1" s="3" t="s">
        <v>42</v>
      </c>
      <c r="K1" s="3" t="s">
        <v>0</v>
      </c>
      <c r="L1" s="42" t="s">
        <v>1</v>
      </c>
      <c r="M1" s="4" t="s">
        <v>43</v>
      </c>
      <c r="N1" t="s">
        <v>36</v>
      </c>
      <c r="O1" s="19" t="s">
        <v>44</v>
      </c>
      <c r="P1" s="37" t="s">
        <v>1118</v>
      </c>
      <c r="Q1" s="37" t="s">
        <v>1119</v>
      </c>
      <c r="R1" s="3" t="s">
        <v>46</v>
      </c>
      <c r="S1" s="3" t="s">
        <v>47</v>
      </c>
      <c r="T1" s="3" t="s">
        <v>48</v>
      </c>
      <c r="U1" s="3" t="s">
        <v>2</v>
      </c>
      <c r="V1" s="3" t="s">
        <v>49</v>
      </c>
      <c r="W1" s="3" t="s">
        <v>50</v>
      </c>
      <c r="X1" s="3" t="s">
        <v>51</v>
      </c>
      <c r="Y1" s="3" t="s">
        <v>52</v>
      </c>
      <c r="Z1" s="3" t="s">
        <v>1104</v>
      </c>
    </row>
    <row r="2" spans="1:26" ht="240" x14ac:dyDescent="0.2">
      <c r="A2" s="23">
        <v>343</v>
      </c>
      <c r="B2" s="23" t="s">
        <v>890</v>
      </c>
      <c r="C2" s="23">
        <v>140700402</v>
      </c>
      <c r="D2" s="24" t="s">
        <v>891</v>
      </c>
      <c r="E2" s="24" t="s">
        <v>1112</v>
      </c>
      <c r="F2" s="24" t="s">
        <v>1111</v>
      </c>
      <c r="G2" s="24"/>
      <c r="H2" s="24"/>
      <c r="I2" s="24" t="s">
        <v>1110</v>
      </c>
      <c r="J2" s="24" t="s">
        <v>55</v>
      </c>
      <c r="K2" s="24" t="s">
        <v>13</v>
      </c>
      <c r="L2" s="43" t="s">
        <v>892</v>
      </c>
      <c r="M2" s="26" t="s">
        <v>893</v>
      </c>
      <c r="N2" s="27"/>
      <c r="O2" s="28">
        <v>5000000</v>
      </c>
      <c r="P2" s="25" t="s">
        <v>1102</v>
      </c>
      <c r="Q2" s="38" t="s">
        <v>71</v>
      </c>
      <c r="R2" s="25" t="s">
        <v>894</v>
      </c>
      <c r="S2" s="24" t="s">
        <v>860</v>
      </c>
      <c r="T2" s="29" t="s">
        <v>895</v>
      </c>
      <c r="U2" s="24" t="s">
        <v>5</v>
      </c>
      <c r="V2" s="25">
        <v>5000000</v>
      </c>
      <c r="W2" s="24" t="s">
        <v>896</v>
      </c>
      <c r="X2" s="29">
        <v>1</v>
      </c>
      <c r="Y2" s="29">
        <v>2022</v>
      </c>
      <c r="Z2" s="27" t="s">
        <v>1105</v>
      </c>
    </row>
    <row r="3" spans="1:26" ht="15.75" customHeight="1" x14ac:dyDescent="0.2">
      <c r="A3" s="23">
        <v>1122</v>
      </c>
      <c r="B3" s="23" t="s">
        <v>930</v>
      </c>
      <c r="C3" s="23"/>
      <c r="D3" s="24" t="s">
        <v>136</v>
      </c>
      <c r="E3" s="24"/>
      <c r="F3" s="24"/>
      <c r="G3" s="24"/>
      <c r="H3" s="24"/>
      <c r="I3" s="27"/>
      <c r="J3" s="24" t="s">
        <v>572</v>
      </c>
      <c r="K3" s="24" t="s">
        <v>3</v>
      </c>
      <c r="L3" s="44" t="s">
        <v>931</v>
      </c>
      <c r="M3" s="26" t="s">
        <v>932</v>
      </c>
      <c r="N3" s="27"/>
      <c r="O3" s="28">
        <v>5950000</v>
      </c>
      <c r="P3" s="25" t="s">
        <v>1098</v>
      </c>
      <c r="Q3" s="25"/>
      <c r="R3" s="25" t="s">
        <v>933</v>
      </c>
      <c r="S3" s="24" t="s">
        <v>853</v>
      </c>
      <c r="T3" s="29">
        <v>44872</v>
      </c>
      <c r="U3" s="24" t="s">
        <v>5</v>
      </c>
      <c r="V3" s="25">
        <v>5950000</v>
      </c>
      <c r="W3" s="24" t="s">
        <v>934</v>
      </c>
      <c r="X3" s="29">
        <v>6</v>
      </c>
      <c r="Y3" s="29">
        <v>2022</v>
      </c>
      <c r="Z3" s="27" t="s">
        <v>1105</v>
      </c>
    </row>
    <row r="4" spans="1:26" ht="15.75" customHeight="1" x14ac:dyDescent="0.2">
      <c r="A4" s="23">
        <v>449</v>
      </c>
      <c r="B4" s="23">
        <v>44653</v>
      </c>
      <c r="C4" s="23">
        <v>120900289</v>
      </c>
      <c r="D4" s="24" t="s">
        <v>141</v>
      </c>
      <c r="E4" s="24"/>
      <c r="F4" s="24"/>
      <c r="G4" s="24"/>
      <c r="H4" s="24"/>
      <c r="I4" s="27"/>
      <c r="J4" s="24" t="s">
        <v>625</v>
      </c>
      <c r="K4" s="24" t="s">
        <v>3</v>
      </c>
      <c r="L4" s="44" t="s">
        <v>19</v>
      </c>
      <c r="M4" s="26" t="s">
        <v>899</v>
      </c>
      <c r="N4" s="27"/>
      <c r="O4" s="28">
        <v>1500000</v>
      </c>
      <c r="P4" s="25" t="s">
        <v>1095</v>
      </c>
      <c r="Q4" s="25"/>
      <c r="R4" s="25" t="s">
        <v>900</v>
      </c>
      <c r="S4" s="24" t="s">
        <v>860</v>
      </c>
      <c r="T4" s="29" t="s">
        <v>901</v>
      </c>
      <c r="U4" s="24" t="s">
        <v>5</v>
      </c>
      <c r="V4" s="25">
        <v>1500000</v>
      </c>
      <c r="W4" s="24" t="s">
        <v>902</v>
      </c>
      <c r="X4" s="29">
        <v>2</v>
      </c>
      <c r="Y4" s="29">
        <v>2022</v>
      </c>
      <c r="Z4" s="27" t="s">
        <v>1105</v>
      </c>
    </row>
    <row r="5" spans="1:26" ht="15.75" customHeight="1" x14ac:dyDescent="0.2">
      <c r="A5" s="23">
        <v>506</v>
      </c>
      <c r="B5" s="23" t="s">
        <v>905</v>
      </c>
      <c r="C5" s="23"/>
      <c r="D5" s="24" t="s">
        <v>867</v>
      </c>
      <c r="E5" s="24"/>
      <c r="F5" s="24"/>
      <c r="G5" s="24"/>
      <c r="H5" s="24"/>
      <c r="I5" s="27"/>
      <c r="J5" s="24" t="s">
        <v>625</v>
      </c>
      <c r="K5" s="24" t="s">
        <v>11</v>
      </c>
      <c r="L5" s="44" t="s">
        <v>20</v>
      </c>
      <c r="M5" s="26" t="s">
        <v>906</v>
      </c>
      <c r="N5" s="27"/>
      <c r="O5" s="28">
        <v>3000000</v>
      </c>
      <c r="P5" s="25" t="s">
        <v>1103</v>
      </c>
      <c r="Q5" s="25"/>
      <c r="R5" s="25" t="s">
        <v>907</v>
      </c>
      <c r="S5" s="24" t="s">
        <v>853</v>
      </c>
      <c r="T5" s="29" t="s">
        <v>908</v>
      </c>
      <c r="U5" s="24" t="s">
        <v>5</v>
      </c>
      <c r="V5" s="25">
        <v>3000000</v>
      </c>
      <c r="W5" s="24" t="s">
        <v>909</v>
      </c>
      <c r="X5" s="29">
        <v>1</v>
      </c>
      <c r="Y5" s="29">
        <v>2022</v>
      </c>
      <c r="Z5" s="27" t="s">
        <v>1105</v>
      </c>
    </row>
    <row r="6" spans="1:26" ht="45" customHeight="1" x14ac:dyDescent="0.2">
      <c r="A6" s="48">
        <v>810</v>
      </c>
      <c r="B6" s="40">
        <v>45272</v>
      </c>
      <c r="C6" s="30"/>
      <c r="D6" s="31" t="s">
        <v>53</v>
      </c>
      <c r="E6" s="52" t="s">
        <v>1194</v>
      </c>
      <c r="F6" s="31" t="s">
        <v>1113</v>
      </c>
      <c r="G6" s="31" t="s">
        <v>1115</v>
      </c>
      <c r="H6" s="31" t="s">
        <v>1093</v>
      </c>
      <c r="I6" s="31" t="s">
        <v>1110</v>
      </c>
      <c r="J6" s="31" t="s">
        <v>55</v>
      </c>
      <c r="K6" s="31" t="s">
        <v>6</v>
      </c>
      <c r="L6" s="44" t="s">
        <v>28</v>
      </c>
      <c r="M6" s="39" t="s">
        <v>1121</v>
      </c>
      <c r="N6" s="33"/>
      <c r="O6" s="50">
        <v>1500000</v>
      </c>
      <c r="P6" s="36" t="s">
        <v>1097</v>
      </c>
      <c r="Q6" s="36" t="s">
        <v>1117</v>
      </c>
      <c r="R6" s="32" t="s">
        <v>920</v>
      </c>
      <c r="S6" s="31" t="s">
        <v>860</v>
      </c>
      <c r="T6" s="34" t="s">
        <v>871</v>
      </c>
      <c r="U6" s="31" t="s">
        <v>5</v>
      </c>
      <c r="V6" s="32">
        <v>1500000</v>
      </c>
      <c r="W6" s="31" t="s">
        <v>921</v>
      </c>
      <c r="X6" s="34">
        <v>12</v>
      </c>
      <c r="Y6" s="34">
        <v>2022</v>
      </c>
      <c r="Z6" s="33" t="s">
        <v>1105</v>
      </c>
    </row>
    <row r="7" spans="1:26" ht="30" customHeight="1" x14ac:dyDescent="0.2">
      <c r="A7" s="49"/>
      <c r="B7" s="40">
        <v>45272</v>
      </c>
      <c r="C7" s="30"/>
      <c r="D7" s="31" t="s">
        <v>53</v>
      </c>
      <c r="E7" s="53"/>
      <c r="F7" s="31" t="s">
        <v>1114</v>
      </c>
      <c r="G7" s="31" t="s">
        <v>1116</v>
      </c>
      <c r="H7" s="35" t="s">
        <v>947</v>
      </c>
      <c r="I7" s="31" t="s">
        <v>1110</v>
      </c>
      <c r="J7" s="31" t="s">
        <v>55</v>
      </c>
      <c r="K7" s="31" t="s">
        <v>6</v>
      </c>
      <c r="L7" s="44" t="s">
        <v>28</v>
      </c>
      <c r="M7" s="39" t="s">
        <v>1122</v>
      </c>
      <c r="N7" s="33"/>
      <c r="O7" s="51"/>
      <c r="P7" s="36" t="s">
        <v>1097</v>
      </c>
      <c r="Q7" s="36" t="s">
        <v>1120</v>
      </c>
      <c r="R7" s="32"/>
      <c r="S7" s="31"/>
      <c r="T7" s="34"/>
      <c r="U7" s="31"/>
      <c r="V7" s="32"/>
      <c r="W7" s="31"/>
      <c r="X7" s="34"/>
      <c r="Y7" s="34"/>
      <c r="Z7" s="33"/>
    </row>
    <row r="8" spans="1:26" ht="60" customHeight="1" x14ac:dyDescent="0.2">
      <c r="A8" s="23">
        <v>752</v>
      </c>
      <c r="B8" s="23">
        <v>44813</v>
      </c>
      <c r="C8" s="23"/>
      <c r="D8" s="24" t="s">
        <v>889</v>
      </c>
      <c r="E8" s="54"/>
      <c r="F8" s="35" t="s">
        <v>1192</v>
      </c>
      <c r="G8" s="35" t="s">
        <v>1115</v>
      </c>
      <c r="H8" s="31" t="s">
        <v>1093</v>
      </c>
      <c r="I8" s="31" t="s">
        <v>1110</v>
      </c>
      <c r="J8" s="31" t="s">
        <v>55</v>
      </c>
      <c r="K8" s="31" t="s">
        <v>6</v>
      </c>
      <c r="L8" s="45" t="s">
        <v>1193</v>
      </c>
      <c r="M8" s="26" t="s">
        <v>917</v>
      </c>
      <c r="N8" s="27"/>
      <c r="O8" s="28"/>
      <c r="P8" s="25" t="s">
        <v>1096</v>
      </c>
      <c r="Q8" s="25"/>
      <c r="R8" s="25" t="s">
        <v>918</v>
      </c>
      <c r="S8" s="24" t="s">
        <v>884</v>
      </c>
      <c r="T8" s="29">
        <v>44813</v>
      </c>
      <c r="U8" s="24" t="s">
        <v>5</v>
      </c>
      <c r="V8" s="25">
        <v>5000</v>
      </c>
      <c r="W8" s="24" t="s">
        <v>919</v>
      </c>
      <c r="X8" s="29">
        <v>9</v>
      </c>
      <c r="Y8" s="29">
        <v>2022</v>
      </c>
      <c r="Z8" s="27" t="s">
        <v>1105</v>
      </c>
    </row>
    <row r="9" spans="1:26" ht="409.5" x14ac:dyDescent="0.2">
      <c r="A9" s="23">
        <v>1093</v>
      </c>
      <c r="B9" s="23" t="s">
        <v>926</v>
      </c>
      <c r="C9" s="23"/>
      <c r="D9" s="24" t="s">
        <v>866</v>
      </c>
      <c r="E9" s="24"/>
      <c r="F9" s="24"/>
      <c r="G9" s="24"/>
      <c r="H9" s="24"/>
      <c r="I9" s="27"/>
      <c r="J9" s="24" t="s">
        <v>879</v>
      </c>
      <c r="K9" s="24" t="s">
        <v>13</v>
      </c>
      <c r="L9" s="25" t="s">
        <v>924</v>
      </c>
      <c r="M9" s="26" t="s">
        <v>927</v>
      </c>
      <c r="N9" s="27"/>
      <c r="O9" s="28">
        <v>1500000</v>
      </c>
      <c r="P9" s="25" t="s">
        <v>1099</v>
      </c>
      <c r="Q9" s="25"/>
      <c r="R9" s="25" t="s">
        <v>928</v>
      </c>
      <c r="S9" s="24" t="s">
        <v>860</v>
      </c>
      <c r="T9" s="29" t="s">
        <v>923</v>
      </c>
      <c r="U9" s="24" t="s">
        <v>5</v>
      </c>
      <c r="V9" s="25">
        <v>1500000</v>
      </c>
      <c r="W9" s="24" t="s">
        <v>929</v>
      </c>
      <c r="X9" s="29">
        <v>5</v>
      </c>
      <c r="Y9" s="29">
        <v>2022</v>
      </c>
      <c r="Z9" s="27" t="s">
        <v>1105</v>
      </c>
    </row>
    <row r="10" spans="1:26" ht="120" x14ac:dyDescent="0.2">
      <c r="A10" s="23">
        <v>294</v>
      </c>
      <c r="B10" s="23" t="s">
        <v>859</v>
      </c>
      <c r="C10" s="23">
        <v>100200163</v>
      </c>
      <c r="D10" s="24" t="s">
        <v>874</v>
      </c>
      <c r="E10" s="24"/>
      <c r="F10" s="24"/>
      <c r="G10" s="24"/>
      <c r="H10" s="24"/>
      <c r="I10" s="27"/>
      <c r="J10" s="24" t="s">
        <v>869</v>
      </c>
      <c r="K10" s="24" t="s">
        <v>7</v>
      </c>
      <c r="L10" s="25" t="s">
        <v>21</v>
      </c>
      <c r="M10" s="26" t="s">
        <v>880</v>
      </c>
      <c r="N10" s="27"/>
      <c r="O10" s="28">
        <v>3007621</v>
      </c>
      <c r="P10" s="25" t="s">
        <v>1100</v>
      </c>
      <c r="Q10" s="25"/>
      <c r="R10" s="25" t="s">
        <v>881</v>
      </c>
      <c r="S10" s="24" t="s">
        <v>860</v>
      </c>
      <c r="T10" s="29" t="s">
        <v>861</v>
      </c>
      <c r="U10" s="24" t="s">
        <v>5</v>
      </c>
      <c r="V10" s="25">
        <v>3007621</v>
      </c>
      <c r="W10" s="24" t="s">
        <v>882</v>
      </c>
      <c r="X10" s="29">
        <v>10</v>
      </c>
      <c r="Y10" s="29">
        <v>2022</v>
      </c>
      <c r="Z10" s="27" t="s">
        <v>1105</v>
      </c>
    </row>
    <row r="11" spans="1:26" ht="210" x14ac:dyDescent="0.2">
      <c r="A11" s="23">
        <v>337</v>
      </c>
      <c r="B11" s="23" t="s">
        <v>862</v>
      </c>
      <c r="C11" s="23">
        <v>181200954</v>
      </c>
      <c r="D11" s="24" t="s">
        <v>885</v>
      </c>
      <c r="E11" s="24"/>
      <c r="F11" s="24"/>
      <c r="G11" s="24"/>
      <c r="H11" s="24"/>
      <c r="I11" s="27"/>
      <c r="J11" s="24" t="s">
        <v>869</v>
      </c>
      <c r="K11" s="24" t="s">
        <v>11</v>
      </c>
      <c r="L11" s="25" t="s">
        <v>8</v>
      </c>
      <c r="M11" s="26" t="s">
        <v>886</v>
      </c>
      <c r="N11" s="27"/>
      <c r="O11" s="28">
        <v>0</v>
      </c>
      <c r="P11" s="25" t="s">
        <v>1101</v>
      </c>
      <c r="Q11" s="25"/>
      <c r="R11" s="25" t="s">
        <v>887</v>
      </c>
      <c r="S11" s="24" t="s">
        <v>853</v>
      </c>
      <c r="T11" s="29" t="s">
        <v>855</v>
      </c>
      <c r="U11" s="24" t="s">
        <v>5</v>
      </c>
      <c r="V11" s="25"/>
      <c r="W11" s="24" t="s">
        <v>888</v>
      </c>
      <c r="X11" s="29">
        <v>12</v>
      </c>
      <c r="Y11" s="29">
        <v>2022</v>
      </c>
      <c r="Z11" s="27" t="s">
        <v>1105</v>
      </c>
    </row>
    <row r="12" spans="1:26" ht="105" x14ac:dyDescent="0.2">
      <c r="A12" s="23">
        <v>608</v>
      </c>
      <c r="B12" s="23" t="s">
        <v>855</v>
      </c>
      <c r="C12" s="23"/>
      <c r="D12" s="24" t="s">
        <v>911</v>
      </c>
      <c r="E12" s="24"/>
      <c r="F12" s="24"/>
      <c r="G12" s="24"/>
      <c r="H12" s="24"/>
      <c r="I12" s="27"/>
      <c r="J12" s="24" t="s">
        <v>910</v>
      </c>
      <c r="K12" s="24" t="s">
        <v>6</v>
      </c>
      <c r="L12" s="25" t="s">
        <v>28</v>
      </c>
      <c r="M12" s="26" t="s">
        <v>912</v>
      </c>
      <c r="N12" s="27"/>
      <c r="O12" s="28">
        <v>985000</v>
      </c>
      <c r="P12" s="25" t="s">
        <v>1097</v>
      </c>
      <c r="Q12" s="25"/>
      <c r="R12" s="25" t="s">
        <v>913</v>
      </c>
      <c r="S12" s="24" t="s">
        <v>853</v>
      </c>
      <c r="T12" s="29" t="s">
        <v>914</v>
      </c>
      <c r="U12" s="24" t="s">
        <v>5</v>
      </c>
      <c r="V12" s="25"/>
      <c r="W12" s="24" t="s">
        <v>915</v>
      </c>
      <c r="X12" s="29">
        <v>12</v>
      </c>
      <c r="Y12" s="29">
        <v>2022</v>
      </c>
      <c r="Z12" s="27" t="s">
        <v>1105</v>
      </c>
    </row>
    <row r="13" spans="1:26" ht="15.75" customHeight="1" x14ac:dyDescent="0.2">
      <c r="A13" s="23" t="s">
        <v>850</v>
      </c>
      <c r="B13" s="23">
        <v>45290</v>
      </c>
      <c r="C13" s="23" t="s">
        <v>434</v>
      </c>
      <c r="D13" s="24" t="s">
        <v>435</v>
      </c>
      <c r="E13" s="24"/>
      <c r="F13" s="24"/>
      <c r="G13" s="24"/>
      <c r="H13" s="24"/>
      <c r="I13" s="27"/>
      <c r="J13" s="24" t="s">
        <v>567</v>
      </c>
      <c r="K13" s="24" t="s">
        <v>3</v>
      </c>
      <c r="L13" s="25" t="s">
        <v>22</v>
      </c>
      <c r="M13" s="26" t="s">
        <v>851</v>
      </c>
      <c r="N13" s="27"/>
      <c r="O13" s="28">
        <v>0</v>
      </c>
      <c r="P13" s="25" t="s">
        <v>1094</v>
      </c>
      <c r="Q13" s="25"/>
      <c r="R13" s="25" t="s">
        <v>123</v>
      </c>
      <c r="S13" s="24" t="s">
        <v>61</v>
      </c>
      <c r="T13" s="29" t="s">
        <v>537</v>
      </c>
      <c r="U13" s="24" t="s">
        <v>5</v>
      </c>
      <c r="V13" s="25" t="s">
        <v>56</v>
      </c>
      <c r="W13" s="24" t="s">
        <v>852</v>
      </c>
      <c r="X13" s="29">
        <v>12</v>
      </c>
      <c r="Y13" s="29">
        <v>2023</v>
      </c>
      <c r="Z13" s="27" t="str">
        <f>+IF(X13&lt;7,"Sebelum Restrukturisasi Regional","Setelah Restrukturisasi Regional")</f>
        <v>Setelah Restrukturisasi Regional</v>
      </c>
    </row>
    <row r="14" spans="1:26" ht="15.75" customHeight="1" x14ac:dyDescent="0.2">
      <c r="M14" s="22"/>
      <c r="O14" s="20">
        <f>SUM(O13:O13)</f>
        <v>0</v>
      </c>
    </row>
    <row r="16" spans="1:26" ht="15.75" customHeight="1" x14ac:dyDescent="0.2">
      <c r="E16" s="3" t="s">
        <v>1108</v>
      </c>
      <c r="F16" s="3"/>
      <c r="G16" s="3"/>
      <c r="H16" s="3"/>
    </row>
  </sheetData>
  <autoFilter ref="A1:Y14" xr:uid="{00000000-0009-0000-0000-000010000000}"/>
  <sortState xmlns:xlrd2="http://schemas.microsoft.com/office/spreadsheetml/2017/richdata2" ref="A2:Z13">
    <sortCondition ref="P2:P13"/>
  </sortState>
  <mergeCells count="3">
    <mergeCell ref="A6:A7"/>
    <mergeCell ref="O6:O7"/>
    <mergeCell ref="E6:E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outlinePr summaryBelow="0" summaryRight="0"/>
  </sheetPr>
  <dimension ref="A1:H74"/>
  <sheetViews>
    <sheetView tabSelected="1" workbookViewId="0">
      <selection sqref="A1:B1"/>
    </sheetView>
  </sheetViews>
  <sheetFormatPr defaultColWidth="12.7109375" defaultRowHeight="15.75" customHeight="1" x14ac:dyDescent="0.2"/>
  <cols>
    <col min="1" max="1" width="5.140625" customWidth="1"/>
    <col min="2" max="2" width="13.5703125" bestFit="1" customWidth="1"/>
    <col min="3" max="3" width="69.42578125" bestFit="1" customWidth="1"/>
    <col min="4" max="4" width="20" customWidth="1"/>
    <col min="5" max="5" width="15.5703125" bestFit="1" customWidth="1"/>
    <col min="7" max="7" width="56.5703125" bestFit="1" customWidth="1"/>
    <col min="8" max="8" width="41.28515625" bestFit="1" customWidth="1"/>
  </cols>
  <sheetData>
    <row r="1" spans="1:8" ht="15.75" customHeight="1" x14ac:dyDescent="0.2">
      <c r="A1" s="57" t="s">
        <v>1123</v>
      </c>
      <c r="B1" s="58"/>
      <c r="G1" s="41" t="s">
        <v>1198</v>
      </c>
      <c r="H1" s="15" t="s">
        <v>1191</v>
      </c>
    </row>
    <row r="2" spans="1:8" ht="15.75" customHeight="1" x14ac:dyDescent="0.2">
      <c r="A2" s="18" t="s">
        <v>1124</v>
      </c>
      <c r="B2" s="18" t="s">
        <v>1195</v>
      </c>
      <c r="C2" s="18" t="s">
        <v>1125</v>
      </c>
      <c r="D2" s="18" t="s">
        <v>1196</v>
      </c>
      <c r="E2" s="18" t="s">
        <v>1187</v>
      </c>
      <c r="G2" s="55" t="s">
        <v>1094</v>
      </c>
    </row>
    <row r="3" spans="1:8" ht="12.75" x14ac:dyDescent="0.2">
      <c r="A3" s="1">
        <v>1</v>
      </c>
      <c r="B3" s="1" t="s">
        <v>3</v>
      </c>
      <c r="C3" s="16" t="s">
        <v>1138</v>
      </c>
      <c r="D3" s="16" t="s">
        <v>1197</v>
      </c>
      <c r="E3" s="15" t="s">
        <v>3</v>
      </c>
      <c r="G3" s="56" t="s">
        <v>1189</v>
      </c>
      <c r="H3" s="15" t="s">
        <v>666</v>
      </c>
    </row>
    <row r="4" spans="1:8" ht="12.75" x14ac:dyDescent="0.2">
      <c r="A4" s="1">
        <f>+A3+1</f>
        <v>2</v>
      </c>
      <c r="B4" s="16" t="s">
        <v>3</v>
      </c>
      <c r="C4" s="15" t="s">
        <v>1155</v>
      </c>
      <c r="D4" s="15"/>
      <c r="E4" s="15" t="s">
        <v>3</v>
      </c>
      <c r="G4" s="56" t="s">
        <v>938</v>
      </c>
      <c r="H4" s="16" t="s">
        <v>1117</v>
      </c>
    </row>
    <row r="5" spans="1:8" ht="12.75" x14ac:dyDescent="0.2">
      <c r="A5" s="1">
        <f>+A4+1</f>
        <v>3</v>
      </c>
      <c r="B5" s="1" t="s">
        <v>3</v>
      </c>
      <c r="C5" s="16" t="s">
        <v>1150</v>
      </c>
      <c r="D5" s="16"/>
      <c r="E5" s="15" t="s">
        <v>3</v>
      </c>
      <c r="G5" s="55" t="s">
        <v>1103</v>
      </c>
    </row>
    <row r="6" spans="1:8" ht="12.75" x14ac:dyDescent="0.2">
      <c r="A6" s="1">
        <f t="shared" ref="A6:A58" si="0">+A5+1</f>
        <v>4</v>
      </c>
      <c r="B6" s="1" t="s">
        <v>3</v>
      </c>
      <c r="C6" s="16" t="s">
        <v>1158</v>
      </c>
      <c r="D6" s="16"/>
      <c r="E6" s="15" t="s">
        <v>3</v>
      </c>
      <c r="G6" s="56" t="s">
        <v>1188</v>
      </c>
    </row>
    <row r="7" spans="1:8" ht="12.75" x14ac:dyDescent="0.2">
      <c r="A7" s="1">
        <f t="shared" si="0"/>
        <v>5</v>
      </c>
      <c r="B7" s="1" t="s">
        <v>3</v>
      </c>
      <c r="C7" s="16" t="s">
        <v>1152</v>
      </c>
      <c r="D7" s="16"/>
      <c r="E7" s="15" t="s">
        <v>3</v>
      </c>
      <c r="G7" s="55" t="s">
        <v>1099</v>
      </c>
    </row>
    <row r="8" spans="1:8" ht="12.75" x14ac:dyDescent="0.2">
      <c r="A8" s="1">
        <f t="shared" si="0"/>
        <v>6</v>
      </c>
      <c r="B8" s="16" t="s">
        <v>3</v>
      </c>
      <c r="C8" s="16" t="s">
        <v>1174</v>
      </c>
      <c r="D8" s="16"/>
      <c r="E8" s="15" t="s">
        <v>3</v>
      </c>
      <c r="G8" s="55" t="s">
        <v>1096</v>
      </c>
    </row>
    <row r="9" spans="1:8" ht="12.75" x14ac:dyDescent="0.2">
      <c r="A9" s="1">
        <f t="shared" si="0"/>
        <v>7</v>
      </c>
      <c r="B9" s="16" t="s">
        <v>3</v>
      </c>
      <c r="C9" s="16" t="s">
        <v>1175</v>
      </c>
      <c r="D9" s="16"/>
      <c r="E9" s="15" t="s">
        <v>3</v>
      </c>
      <c r="G9" s="55" t="s">
        <v>1101</v>
      </c>
    </row>
    <row r="10" spans="1:8" ht="12.75" x14ac:dyDescent="0.2">
      <c r="A10" s="1">
        <f t="shared" si="0"/>
        <v>8</v>
      </c>
      <c r="B10" s="1" t="s">
        <v>3</v>
      </c>
      <c r="C10" s="16" t="s">
        <v>1179</v>
      </c>
      <c r="D10" s="16"/>
      <c r="E10" s="15" t="s">
        <v>3</v>
      </c>
      <c r="G10" s="55" t="s">
        <v>1098</v>
      </c>
    </row>
    <row r="11" spans="1:8" ht="12.75" x14ac:dyDescent="0.2">
      <c r="A11" s="1">
        <f t="shared" si="0"/>
        <v>9</v>
      </c>
      <c r="B11" s="1" t="s">
        <v>3</v>
      </c>
      <c r="C11" s="16" t="s">
        <v>1180</v>
      </c>
      <c r="D11" s="16"/>
      <c r="E11" s="15" t="s">
        <v>3</v>
      </c>
      <c r="G11" s="55" t="s">
        <v>1102</v>
      </c>
    </row>
    <row r="12" spans="1:8" ht="12.75" x14ac:dyDescent="0.2">
      <c r="A12" s="1">
        <f t="shared" si="0"/>
        <v>10</v>
      </c>
      <c r="B12" s="1" t="s">
        <v>3</v>
      </c>
      <c r="C12" s="16" t="s">
        <v>1184</v>
      </c>
      <c r="D12" s="16"/>
      <c r="E12" s="15" t="s">
        <v>3</v>
      </c>
      <c r="G12" s="56" t="s">
        <v>1190</v>
      </c>
    </row>
    <row r="13" spans="1:8" ht="12.75" x14ac:dyDescent="0.2">
      <c r="A13" s="1">
        <f t="shared" si="0"/>
        <v>11</v>
      </c>
      <c r="B13" s="16" t="s">
        <v>3</v>
      </c>
      <c r="C13" s="16" t="s">
        <v>1186</v>
      </c>
      <c r="D13" s="16"/>
      <c r="E13" s="15" t="s">
        <v>3</v>
      </c>
      <c r="G13" s="55" t="s">
        <v>1100</v>
      </c>
    </row>
    <row r="14" spans="1:8" ht="12.75" x14ac:dyDescent="0.2">
      <c r="A14" s="1">
        <f t="shared" si="0"/>
        <v>12</v>
      </c>
      <c r="B14" s="1" t="s">
        <v>6</v>
      </c>
      <c r="C14" s="16" t="s">
        <v>1135</v>
      </c>
      <c r="D14" s="16"/>
      <c r="E14" s="15" t="s">
        <v>6</v>
      </c>
    </row>
    <row r="15" spans="1:8" ht="12.75" x14ac:dyDescent="0.2">
      <c r="A15" s="1">
        <f t="shared" si="0"/>
        <v>13</v>
      </c>
      <c r="B15" s="1" t="s">
        <v>6</v>
      </c>
      <c r="C15" s="16" t="s">
        <v>1126</v>
      </c>
      <c r="D15" s="16"/>
      <c r="E15" s="15" t="s">
        <v>6</v>
      </c>
    </row>
    <row r="16" spans="1:8" ht="12.75" x14ac:dyDescent="0.2">
      <c r="A16" s="1">
        <f t="shared" si="0"/>
        <v>14</v>
      </c>
      <c r="B16" s="16" t="s">
        <v>6</v>
      </c>
      <c r="C16" s="16" t="s">
        <v>1145</v>
      </c>
      <c r="D16" s="16"/>
      <c r="E16" s="15" t="s">
        <v>6</v>
      </c>
    </row>
    <row r="17" spans="1:5" ht="12.75" x14ac:dyDescent="0.2">
      <c r="A17" s="1">
        <f t="shared" si="0"/>
        <v>15</v>
      </c>
      <c r="B17" s="1" t="s">
        <v>6</v>
      </c>
      <c r="C17" s="15" t="s">
        <v>1148</v>
      </c>
      <c r="D17" s="15"/>
      <c r="E17" s="15" t="s">
        <v>6</v>
      </c>
    </row>
    <row r="18" spans="1:5" ht="12.75" x14ac:dyDescent="0.2">
      <c r="A18" s="1">
        <f t="shared" si="0"/>
        <v>16</v>
      </c>
      <c r="B18" s="1" t="s">
        <v>6</v>
      </c>
      <c r="C18" s="15" t="s">
        <v>1155</v>
      </c>
      <c r="D18" s="15"/>
      <c r="E18" s="15" t="s">
        <v>6</v>
      </c>
    </row>
    <row r="19" spans="1:5" ht="12.75" x14ac:dyDescent="0.2">
      <c r="A19" s="1">
        <f t="shared" si="0"/>
        <v>17</v>
      </c>
      <c r="B19" s="1" t="s">
        <v>6</v>
      </c>
      <c r="C19" s="15" t="s">
        <v>1154</v>
      </c>
      <c r="D19" s="15"/>
      <c r="E19" s="15" t="s">
        <v>6</v>
      </c>
    </row>
    <row r="20" spans="1:5" ht="12.75" x14ac:dyDescent="0.2">
      <c r="A20" s="1">
        <f t="shared" si="0"/>
        <v>18</v>
      </c>
      <c r="B20" s="1" t="s">
        <v>6</v>
      </c>
      <c r="C20" s="15" t="s">
        <v>1154</v>
      </c>
      <c r="D20" s="15"/>
      <c r="E20" s="15" t="s">
        <v>6</v>
      </c>
    </row>
    <row r="21" spans="1:5" ht="12.75" x14ac:dyDescent="0.2">
      <c r="A21" s="1">
        <f t="shared" si="0"/>
        <v>19</v>
      </c>
      <c r="B21" s="16" t="s">
        <v>6</v>
      </c>
      <c r="C21" s="16" t="s">
        <v>1156</v>
      </c>
      <c r="D21" s="16"/>
      <c r="E21" s="15" t="s">
        <v>6</v>
      </c>
    </row>
    <row r="22" spans="1:5" ht="12.75" x14ac:dyDescent="0.2">
      <c r="A22" s="1">
        <f t="shared" si="0"/>
        <v>20</v>
      </c>
      <c r="B22" s="1" t="s">
        <v>6</v>
      </c>
      <c r="C22" s="16" t="s">
        <v>1159</v>
      </c>
      <c r="D22" s="16"/>
      <c r="E22" s="15" t="s">
        <v>6</v>
      </c>
    </row>
    <row r="23" spans="1:5" ht="12.75" x14ac:dyDescent="0.2">
      <c r="A23" s="1">
        <f>+A21+1</f>
        <v>20</v>
      </c>
      <c r="B23" s="1" t="s">
        <v>6</v>
      </c>
      <c r="C23" s="16" t="s">
        <v>1162</v>
      </c>
      <c r="D23" s="16"/>
      <c r="E23" s="15" t="s">
        <v>6</v>
      </c>
    </row>
    <row r="24" spans="1:5" ht="12.75" x14ac:dyDescent="0.2">
      <c r="A24" s="1">
        <f t="shared" si="0"/>
        <v>21</v>
      </c>
      <c r="B24" s="1" t="s">
        <v>6</v>
      </c>
      <c r="C24" s="16" t="s">
        <v>1163</v>
      </c>
      <c r="D24" s="16"/>
      <c r="E24" s="15" t="s">
        <v>6</v>
      </c>
    </row>
    <row r="25" spans="1:5" ht="12.75" x14ac:dyDescent="0.2">
      <c r="A25" s="1">
        <f t="shared" si="0"/>
        <v>22</v>
      </c>
      <c r="B25" s="1" t="s">
        <v>6</v>
      </c>
      <c r="C25" s="16" t="s">
        <v>1173</v>
      </c>
      <c r="D25" s="16"/>
      <c r="E25" s="15" t="s">
        <v>6</v>
      </c>
    </row>
    <row r="26" spans="1:5" ht="12.75" x14ac:dyDescent="0.2">
      <c r="A26" s="1">
        <f t="shared" si="0"/>
        <v>23</v>
      </c>
      <c r="B26" s="1" t="s">
        <v>6</v>
      </c>
      <c r="C26" s="16" t="s">
        <v>35</v>
      </c>
      <c r="D26" s="16"/>
      <c r="E26" s="15" t="s">
        <v>6</v>
      </c>
    </row>
    <row r="27" spans="1:5" ht="12.75" x14ac:dyDescent="0.2">
      <c r="A27" s="1">
        <f t="shared" si="0"/>
        <v>24</v>
      </c>
      <c r="B27" s="16" t="s">
        <v>9</v>
      </c>
      <c r="C27" s="16" t="s">
        <v>504</v>
      </c>
      <c r="D27" s="16"/>
      <c r="E27" s="15" t="s">
        <v>6</v>
      </c>
    </row>
    <row r="28" spans="1:5" ht="12.75" x14ac:dyDescent="0.2">
      <c r="A28" s="1">
        <f t="shared" si="0"/>
        <v>25</v>
      </c>
      <c r="B28" s="1" t="s">
        <v>6</v>
      </c>
      <c r="C28" s="16" t="s">
        <v>1181</v>
      </c>
      <c r="D28" s="16"/>
      <c r="E28" s="15" t="s">
        <v>6</v>
      </c>
    </row>
    <row r="29" spans="1:5" ht="12.75" x14ac:dyDescent="0.2">
      <c r="A29" s="1">
        <f t="shared" si="0"/>
        <v>26</v>
      </c>
      <c r="B29" s="1" t="s">
        <v>6</v>
      </c>
      <c r="C29" s="16" t="s">
        <v>1182</v>
      </c>
      <c r="D29" s="16"/>
      <c r="E29" s="15" t="s">
        <v>6</v>
      </c>
    </row>
    <row r="30" spans="1:5" ht="12.75" x14ac:dyDescent="0.2">
      <c r="A30" s="1">
        <f t="shared" si="0"/>
        <v>27</v>
      </c>
      <c r="B30" s="1" t="s">
        <v>6</v>
      </c>
      <c r="C30" s="16" t="s">
        <v>1185</v>
      </c>
      <c r="D30" s="16"/>
      <c r="E30" s="15" t="s">
        <v>6</v>
      </c>
    </row>
    <row r="31" spans="1:5" ht="12.75" x14ac:dyDescent="0.2">
      <c r="A31" s="1">
        <f t="shared" si="0"/>
        <v>28</v>
      </c>
      <c r="B31" s="46" t="s">
        <v>9</v>
      </c>
      <c r="C31" s="46" t="s">
        <v>1131</v>
      </c>
      <c r="D31" s="46"/>
      <c r="E31" s="47" t="s">
        <v>6</v>
      </c>
    </row>
    <row r="32" spans="1:5" ht="12.75" x14ac:dyDescent="0.2">
      <c r="A32" s="1">
        <f t="shared" si="0"/>
        <v>29</v>
      </c>
      <c r="B32" s="16" t="s">
        <v>9</v>
      </c>
      <c r="C32" s="16" t="s">
        <v>1139</v>
      </c>
      <c r="D32" s="16"/>
      <c r="E32" s="15" t="s">
        <v>6</v>
      </c>
    </row>
    <row r="33" spans="1:5" ht="12.75" x14ac:dyDescent="0.2">
      <c r="A33" s="1">
        <f t="shared" si="0"/>
        <v>30</v>
      </c>
      <c r="B33" s="16" t="s">
        <v>9</v>
      </c>
      <c r="C33" s="16" t="s">
        <v>1168</v>
      </c>
      <c r="D33" s="16"/>
      <c r="E33" s="15" t="s">
        <v>6</v>
      </c>
    </row>
    <row r="34" spans="1:5" ht="12.75" x14ac:dyDescent="0.2">
      <c r="A34" s="1">
        <f t="shared" si="0"/>
        <v>31</v>
      </c>
      <c r="B34" s="1" t="s">
        <v>9</v>
      </c>
      <c r="C34" s="16" t="s">
        <v>1169</v>
      </c>
      <c r="D34" s="16"/>
      <c r="E34" s="15" t="s">
        <v>6</v>
      </c>
    </row>
    <row r="35" spans="1:5" ht="12.75" x14ac:dyDescent="0.2">
      <c r="A35" s="1">
        <f t="shared" si="0"/>
        <v>32</v>
      </c>
      <c r="B35" s="1" t="s">
        <v>9</v>
      </c>
      <c r="C35" s="16" t="s">
        <v>504</v>
      </c>
      <c r="D35" s="16"/>
      <c r="E35" s="15" t="s">
        <v>6</v>
      </c>
    </row>
    <row r="36" spans="1:5" ht="12.75" x14ac:dyDescent="0.2">
      <c r="A36" s="1">
        <f t="shared" si="0"/>
        <v>33</v>
      </c>
      <c r="B36" s="1" t="s">
        <v>9</v>
      </c>
      <c r="C36" s="15" t="s">
        <v>1183</v>
      </c>
      <c r="D36" s="15"/>
      <c r="E36" s="15" t="s">
        <v>6</v>
      </c>
    </row>
    <row r="37" spans="1:5" ht="12.75" x14ac:dyDescent="0.2">
      <c r="A37" s="1">
        <f t="shared" si="0"/>
        <v>34</v>
      </c>
      <c r="B37" s="1" t="s">
        <v>11</v>
      </c>
      <c r="C37" s="16" t="s">
        <v>1130</v>
      </c>
      <c r="D37" s="16"/>
      <c r="E37" s="15" t="s">
        <v>6</v>
      </c>
    </row>
    <row r="38" spans="1:5" ht="12.75" x14ac:dyDescent="0.2">
      <c r="A38" s="1">
        <f t="shared" si="0"/>
        <v>35</v>
      </c>
      <c r="B38" s="1" t="s">
        <v>7</v>
      </c>
      <c r="C38" s="16" t="s">
        <v>1128</v>
      </c>
      <c r="D38" s="16"/>
      <c r="E38" s="15" t="s">
        <v>7</v>
      </c>
    </row>
    <row r="39" spans="1:5" ht="12.75" x14ac:dyDescent="0.2">
      <c r="A39" s="1">
        <f t="shared" si="0"/>
        <v>36</v>
      </c>
      <c r="B39" s="16" t="s">
        <v>7</v>
      </c>
      <c r="C39" s="16" t="s">
        <v>1143</v>
      </c>
      <c r="D39" s="16"/>
      <c r="E39" s="15" t="s">
        <v>7</v>
      </c>
    </row>
    <row r="40" spans="1:5" ht="12.75" x14ac:dyDescent="0.2">
      <c r="A40" s="1">
        <f t="shared" si="0"/>
        <v>37</v>
      </c>
      <c r="B40" s="16" t="s">
        <v>7</v>
      </c>
      <c r="C40" s="16" t="s">
        <v>1141</v>
      </c>
      <c r="D40" s="16"/>
      <c r="E40" s="15" t="s">
        <v>7</v>
      </c>
    </row>
    <row r="41" spans="1:5" ht="12.75" x14ac:dyDescent="0.2">
      <c r="A41" s="1">
        <f t="shared" si="0"/>
        <v>38</v>
      </c>
      <c r="B41" s="16" t="s">
        <v>7</v>
      </c>
      <c r="C41" s="16" t="s">
        <v>1142</v>
      </c>
      <c r="D41" s="16"/>
      <c r="E41" s="15" t="s">
        <v>7</v>
      </c>
    </row>
    <row r="42" spans="1:5" ht="12.75" x14ac:dyDescent="0.2">
      <c r="A42" s="1">
        <f t="shared" si="0"/>
        <v>39</v>
      </c>
      <c r="B42" s="16" t="s">
        <v>7</v>
      </c>
      <c r="C42" s="16" t="s">
        <v>1144</v>
      </c>
      <c r="D42" s="16"/>
      <c r="E42" s="15" t="s">
        <v>7</v>
      </c>
    </row>
    <row r="43" spans="1:5" ht="12.75" x14ac:dyDescent="0.2">
      <c r="A43" s="1">
        <f t="shared" si="0"/>
        <v>40</v>
      </c>
      <c r="B43" s="16" t="s">
        <v>7</v>
      </c>
      <c r="C43" s="16" t="s">
        <v>1176</v>
      </c>
      <c r="D43" s="16"/>
      <c r="E43" s="15" t="s">
        <v>7</v>
      </c>
    </row>
    <row r="44" spans="1:5" ht="12.75" x14ac:dyDescent="0.2">
      <c r="A44" s="1">
        <f t="shared" si="0"/>
        <v>41</v>
      </c>
      <c r="B44" s="1" t="s">
        <v>7</v>
      </c>
      <c r="C44" s="16" t="s">
        <v>1146</v>
      </c>
      <c r="D44" s="16"/>
      <c r="E44" s="15" t="s">
        <v>7</v>
      </c>
    </row>
    <row r="45" spans="1:5" ht="12.75" x14ac:dyDescent="0.2">
      <c r="A45" s="1">
        <f t="shared" si="0"/>
        <v>42</v>
      </c>
      <c r="B45" s="1" t="s">
        <v>7</v>
      </c>
      <c r="C45" s="15" t="s">
        <v>1170</v>
      </c>
      <c r="D45" s="15"/>
      <c r="E45" s="15" t="s">
        <v>7</v>
      </c>
    </row>
    <row r="46" spans="1:5" ht="12.75" x14ac:dyDescent="0.2">
      <c r="A46" s="1">
        <f t="shared" si="0"/>
        <v>43</v>
      </c>
      <c r="B46" s="1" t="s">
        <v>7</v>
      </c>
      <c r="C46" s="16" t="s">
        <v>1178</v>
      </c>
      <c r="D46" s="16"/>
      <c r="E46" s="15" t="s">
        <v>7</v>
      </c>
    </row>
    <row r="47" spans="1:5" ht="12.75" x14ac:dyDescent="0.2">
      <c r="A47" s="1">
        <f t="shared" si="0"/>
        <v>44</v>
      </c>
      <c r="B47" s="1" t="s">
        <v>7</v>
      </c>
      <c r="C47" s="16" t="s">
        <v>1092</v>
      </c>
      <c r="D47" s="16"/>
      <c r="E47" s="15" t="s">
        <v>7</v>
      </c>
    </row>
    <row r="48" spans="1:5" ht="12.75" x14ac:dyDescent="0.2">
      <c r="A48" s="1">
        <f t="shared" si="0"/>
        <v>45</v>
      </c>
      <c r="B48" s="1" t="s">
        <v>9</v>
      </c>
      <c r="C48" s="16" t="s">
        <v>1129</v>
      </c>
      <c r="D48" s="16"/>
      <c r="E48" s="15" t="s">
        <v>9</v>
      </c>
    </row>
    <row r="49" spans="1:5" ht="12.75" x14ac:dyDescent="0.2">
      <c r="A49" s="1">
        <f t="shared" si="0"/>
        <v>46</v>
      </c>
      <c r="B49" s="16" t="s">
        <v>9</v>
      </c>
      <c r="C49" s="16" t="s">
        <v>1137</v>
      </c>
      <c r="D49" s="16"/>
      <c r="E49" s="15" t="s">
        <v>9</v>
      </c>
    </row>
    <row r="50" spans="1:5" ht="12.75" x14ac:dyDescent="0.2">
      <c r="A50" s="1">
        <f t="shared" si="0"/>
        <v>47</v>
      </c>
      <c r="B50" s="1" t="s">
        <v>9</v>
      </c>
      <c r="C50" s="15" t="s">
        <v>1149</v>
      </c>
      <c r="D50" s="15"/>
      <c r="E50" s="15" t="s">
        <v>9</v>
      </c>
    </row>
    <row r="51" spans="1:5" ht="12.75" x14ac:dyDescent="0.2">
      <c r="A51" s="1">
        <f t="shared" si="0"/>
        <v>48</v>
      </c>
      <c r="B51" s="1" t="s">
        <v>9</v>
      </c>
      <c r="C51" s="15" t="s">
        <v>1153</v>
      </c>
      <c r="D51" s="15"/>
      <c r="E51" s="15" t="s">
        <v>9</v>
      </c>
    </row>
    <row r="52" spans="1:5" ht="12.75" x14ac:dyDescent="0.2">
      <c r="A52" s="1">
        <f t="shared" si="0"/>
        <v>49</v>
      </c>
      <c r="B52" s="16" t="s">
        <v>9</v>
      </c>
      <c r="C52" s="16" t="s">
        <v>1156</v>
      </c>
      <c r="D52" s="16"/>
      <c r="E52" s="15" t="s">
        <v>9</v>
      </c>
    </row>
    <row r="53" spans="1:5" ht="12.75" x14ac:dyDescent="0.2">
      <c r="A53" s="1">
        <f t="shared" si="0"/>
        <v>50</v>
      </c>
      <c r="B53" s="1" t="s">
        <v>9</v>
      </c>
      <c r="C53" s="16" t="s">
        <v>1157</v>
      </c>
      <c r="D53" s="16"/>
      <c r="E53" s="15" t="s">
        <v>9</v>
      </c>
    </row>
    <row r="54" spans="1:5" ht="12.75" x14ac:dyDescent="0.2">
      <c r="A54" s="1">
        <f t="shared" si="0"/>
        <v>51</v>
      </c>
      <c r="B54" s="16" t="s">
        <v>1164</v>
      </c>
      <c r="C54" s="16" t="s">
        <v>1163</v>
      </c>
      <c r="D54" s="16"/>
      <c r="E54" s="15" t="s">
        <v>9</v>
      </c>
    </row>
    <row r="55" spans="1:5" ht="12.75" x14ac:dyDescent="0.2">
      <c r="A55" s="1">
        <f t="shared" si="0"/>
        <v>52</v>
      </c>
      <c r="B55" s="16" t="s">
        <v>9</v>
      </c>
      <c r="C55" s="16" t="s">
        <v>1167</v>
      </c>
      <c r="D55" s="16"/>
      <c r="E55" s="15" t="s">
        <v>9</v>
      </c>
    </row>
    <row r="56" spans="1:5" ht="12.75" x14ac:dyDescent="0.2">
      <c r="A56" s="1">
        <f t="shared" si="0"/>
        <v>53</v>
      </c>
      <c r="B56" s="16" t="s">
        <v>9</v>
      </c>
      <c r="C56" s="16" t="s">
        <v>1171</v>
      </c>
      <c r="D56" s="16"/>
      <c r="E56" s="15" t="s">
        <v>9</v>
      </c>
    </row>
    <row r="57" spans="1:5" ht="12.75" x14ac:dyDescent="0.2">
      <c r="A57" s="1">
        <f t="shared" si="0"/>
        <v>54</v>
      </c>
      <c r="B57" s="16" t="s">
        <v>9</v>
      </c>
      <c r="C57" s="16" t="s">
        <v>1172</v>
      </c>
      <c r="D57" s="16"/>
      <c r="E57" s="15" t="s">
        <v>9</v>
      </c>
    </row>
    <row r="58" spans="1:5" ht="12.75" x14ac:dyDescent="0.2">
      <c r="A58" s="1">
        <f t="shared" si="0"/>
        <v>55</v>
      </c>
      <c r="B58" s="1" t="s">
        <v>9</v>
      </c>
      <c r="C58" s="16" t="s">
        <v>1177</v>
      </c>
      <c r="D58" s="16"/>
      <c r="E58" s="15" t="s">
        <v>9</v>
      </c>
    </row>
    <row r="59" spans="1:5" ht="12.75" x14ac:dyDescent="0.2">
      <c r="A59" s="1">
        <f t="shared" ref="A59:A70" si="1">+A58+1</f>
        <v>56</v>
      </c>
      <c r="B59" s="1" t="s">
        <v>10</v>
      </c>
      <c r="C59" s="16" t="s">
        <v>1127</v>
      </c>
      <c r="D59" s="16"/>
      <c r="E59" s="1" t="s">
        <v>10</v>
      </c>
    </row>
    <row r="60" spans="1:5" ht="12.75" x14ac:dyDescent="0.2">
      <c r="A60" s="1">
        <f t="shared" si="1"/>
        <v>57</v>
      </c>
      <c r="B60" s="1" t="s">
        <v>10</v>
      </c>
      <c r="C60" s="16" t="s">
        <v>1140</v>
      </c>
      <c r="D60" s="16"/>
      <c r="E60" s="15" t="s">
        <v>10</v>
      </c>
    </row>
    <row r="61" spans="1:5" ht="12.75" x14ac:dyDescent="0.2">
      <c r="A61" s="1">
        <f t="shared" si="1"/>
        <v>58</v>
      </c>
      <c r="B61" s="1" t="s">
        <v>11</v>
      </c>
      <c r="C61" s="16" t="s">
        <v>1151</v>
      </c>
      <c r="D61" s="16"/>
      <c r="E61" s="15" t="s">
        <v>11</v>
      </c>
    </row>
    <row r="62" spans="1:5" ht="12.75" x14ac:dyDescent="0.2">
      <c r="A62" s="1">
        <f t="shared" si="1"/>
        <v>59</v>
      </c>
      <c r="B62" s="16" t="s">
        <v>13</v>
      </c>
      <c r="C62" s="16" t="s">
        <v>1133</v>
      </c>
      <c r="D62" s="16"/>
      <c r="E62" s="15" t="s">
        <v>13</v>
      </c>
    </row>
    <row r="63" spans="1:5" ht="12.75" x14ac:dyDescent="0.2">
      <c r="A63" s="1">
        <f t="shared" si="1"/>
        <v>60</v>
      </c>
      <c r="B63" s="16" t="s">
        <v>13</v>
      </c>
      <c r="C63" s="16" t="s">
        <v>1132</v>
      </c>
      <c r="D63" s="16"/>
      <c r="E63" s="15" t="s">
        <v>13</v>
      </c>
    </row>
    <row r="64" spans="1:5" ht="12.75" x14ac:dyDescent="0.2">
      <c r="A64" s="1">
        <f t="shared" si="1"/>
        <v>61</v>
      </c>
      <c r="B64" s="16" t="s">
        <v>13</v>
      </c>
      <c r="C64" s="16" t="s">
        <v>1134</v>
      </c>
      <c r="D64" s="16"/>
      <c r="E64" s="15" t="s">
        <v>13</v>
      </c>
    </row>
    <row r="65" spans="1:5" ht="12.75" x14ac:dyDescent="0.2">
      <c r="A65" s="1">
        <f t="shared" si="1"/>
        <v>62</v>
      </c>
      <c r="B65" s="16" t="s">
        <v>13</v>
      </c>
      <c r="C65" s="16" t="s">
        <v>1136</v>
      </c>
      <c r="D65" s="16"/>
      <c r="E65" s="15" t="s">
        <v>13</v>
      </c>
    </row>
    <row r="66" spans="1:5" ht="12.75" x14ac:dyDescent="0.2">
      <c r="A66" s="1">
        <f t="shared" si="1"/>
        <v>63</v>
      </c>
      <c r="B66" s="1" t="s">
        <v>13</v>
      </c>
      <c r="C66" s="16" t="s">
        <v>1147</v>
      </c>
      <c r="D66" s="16"/>
      <c r="E66" s="15" t="s">
        <v>13</v>
      </c>
    </row>
    <row r="67" spans="1:5" ht="12.75" x14ac:dyDescent="0.2">
      <c r="A67" s="1">
        <f t="shared" si="1"/>
        <v>64</v>
      </c>
      <c r="B67" s="1" t="s">
        <v>13</v>
      </c>
      <c r="C67" s="16" t="s">
        <v>1160</v>
      </c>
      <c r="D67" s="16"/>
      <c r="E67" s="15" t="s">
        <v>13</v>
      </c>
    </row>
    <row r="68" spans="1:5" ht="12.75" x14ac:dyDescent="0.2">
      <c r="A68" s="1">
        <f t="shared" si="1"/>
        <v>65</v>
      </c>
      <c r="B68" s="1" t="s">
        <v>13</v>
      </c>
      <c r="C68" s="16" t="s">
        <v>1161</v>
      </c>
      <c r="D68" s="16"/>
      <c r="E68" s="15" t="s">
        <v>13</v>
      </c>
    </row>
    <row r="69" spans="1:5" ht="12.75" x14ac:dyDescent="0.2">
      <c r="A69" s="1">
        <f t="shared" si="1"/>
        <v>66</v>
      </c>
      <c r="B69" s="16" t="s">
        <v>13</v>
      </c>
      <c r="C69" s="16" t="s">
        <v>1165</v>
      </c>
      <c r="D69" s="16"/>
      <c r="E69" s="15" t="s">
        <v>13</v>
      </c>
    </row>
    <row r="70" spans="1:5" ht="12.75" x14ac:dyDescent="0.2">
      <c r="A70" s="1">
        <f t="shared" si="1"/>
        <v>67</v>
      </c>
      <c r="B70" s="16" t="s">
        <v>13</v>
      </c>
      <c r="C70" s="16" t="s">
        <v>1166</v>
      </c>
      <c r="D70" s="16"/>
      <c r="E70" s="15" t="s">
        <v>13</v>
      </c>
    </row>
    <row r="71" spans="1:5" ht="12.75" x14ac:dyDescent="0.2">
      <c r="A71" s="1"/>
      <c r="B71" s="1"/>
      <c r="C71" s="16"/>
      <c r="D71" s="16"/>
    </row>
    <row r="72" spans="1:5" ht="12.75" x14ac:dyDescent="0.2"/>
    <row r="73" spans="1:5" ht="12.75" x14ac:dyDescent="0.2"/>
    <row r="74" spans="1:5" ht="12.75" x14ac:dyDescent="0.2"/>
  </sheetData>
  <sortState xmlns:xlrd2="http://schemas.microsoft.com/office/spreadsheetml/2017/richdata2" ref="B3:E70">
    <sortCondition ref="E3:E70"/>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G593"/>
  <sheetViews>
    <sheetView workbookViewId="0">
      <pane ySplit="1" topLeftCell="A2" activePane="bottomLeft" state="frozen"/>
      <selection activeCell="C20" sqref="C20"/>
      <selection pane="bottomLeft" activeCell="C20" sqref="C20"/>
    </sheetView>
  </sheetViews>
  <sheetFormatPr defaultColWidth="12.7109375" defaultRowHeight="15.75" customHeight="1" x14ac:dyDescent="0.2"/>
  <cols>
    <col min="1" max="1" width="22.28515625" customWidth="1"/>
    <col min="2" max="2" width="29.7109375" customWidth="1"/>
    <col min="3" max="3" width="27.85546875" customWidth="1"/>
    <col min="4" max="4" width="27.42578125" customWidth="1"/>
    <col min="5" max="5" width="25" customWidth="1"/>
    <col min="6" max="6" width="20.42578125" customWidth="1"/>
    <col min="7" max="7" width="19.7109375" customWidth="1"/>
  </cols>
  <sheetData>
    <row r="1" spans="1:7" ht="15.75" customHeight="1" x14ac:dyDescent="0.2">
      <c r="A1" s="5" t="s">
        <v>943</v>
      </c>
      <c r="B1" s="6" t="s">
        <v>944</v>
      </c>
      <c r="C1" s="6" t="s">
        <v>945</v>
      </c>
      <c r="D1" s="6" t="s">
        <v>946</v>
      </c>
      <c r="E1" s="7" t="s">
        <v>947</v>
      </c>
      <c r="F1" s="7" t="s">
        <v>948</v>
      </c>
      <c r="G1" s="1" t="s">
        <v>949</v>
      </c>
    </row>
    <row r="2" spans="1:7" ht="15.75" customHeight="1" x14ac:dyDescent="0.2">
      <c r="A2" s="8" t="s">
        <v>549</v>
      </c>
      <c r="B2" s="2" t="s">
        <v>71</v>
      </c>
      <c r="C2" s="1" t="s">
        <v>950</v>
      </c>
      <c r="D2" s="1" t="s">
        <v>951</v>
      </c>
      <c r="E2" s="9" t="s">
        <v>71</v>
      </c>
      <c r="F2" s="9" t="s">
        <v>952</v>
      </c>
      <c r="G2" s="1" t="s">
        <v>953</v>
      </c>
    </row>
    <row r="3" spans="1:7" ht="15.75" customHeight="1" x14ac:dyDescent="0.2">
      <c r="A3" s="8" t="s">
        <v>549</v>
      </c>
      <c r="B3" s="1" t="s">
        <v>503</v>
      </c>
      <c r="C3" s="1" t="s">
        <v>950</v>
      </c>
      <c r="D3" s="1" t="s">
        <v>951</v>
      </c>
      <c r="E3" s="10" t="s">
        <v>954</v>
      </c>
      <c r="F3" s="9" t="s">
        <v>952</v>
      </c>
      <c r="G3" s="1" t="s">
        <v>953</v>
      </c>
    </row>
    <row r="4" spans="1:7" ht="15.75" customHeight="1" x14ac:dyDescent="0.2">
      <c r="A4" s="8" t="s">
        <v>64</v>
      </c>
      <c r="B4" s="1" t="s">
        <v>71</v>
      </c>
      <c r="C4" s="1" t="s">
        <v>144</v>
      </c>
      <c r="D4" s="1" t="s">
        <v>143</v>
      </c>
      <c r="E4" s="10" t="s">
        <v>71</v>
      </c>
      <c r="F4" s="10">
        <v>160400531</v>
      </c>
      <c r="G4" s="1" t="s">
        <v>955</v>
      </c>
    </row>
    <row r="5" spans="1:7" ht="15.75" customHeight="1" x14ac:dyDescent="0.2">
      <c r="A5" s="5" t="s">
        <v>64</v>
      </c>
      <c r="B5" s="6" t="s">
        <v>221</v>
      </c>
      <c r="C5" s="6" t="s">
        <v>144</v>
      </c>
      <c r="D5" s="6" t="s">
        <v>143</v>
      </c>
      <c r="E5" s="7" t="s">
        <v>176</v>
      </c>
      <c r="F5" s="7">
        <v>160400531</v>
      </c>
      <c r="G5" s="1" t="s">
        <v>953</v>
      </c>
    </row>
    <row r="6" spans="1:7" ht="15.75" customHeight="1" x14ac:dyDescent="0.2">
      <c r="A6" s="8" t="s">
        <v>64</v>
      </c>
      <c r="B6" s="1" t="s">
        <v>956</v>
      </c>
      <c r="C6" s="1" t="s">
        <v>144</v>
      </c>
      <c r="D6" s="1" t="s">
        <v>143</v>
      </c>
      <c r="E6" s="10" t="s">
        <v>176</v>
      </c>
      <c r="F6" s="9" t="s">
        <v>957</v>
      </c>
      <c r="G6" s="1" t="s">
        <v>953</v>
      </c>
    </row>
    <row r="7" spans="1:7" ht="15.75" customHeight="1" x14ac:dyDescent="0.2">
      <c r="A7" s="8" t="s">
        <v>64</v>
      </c>
      <c r="B7" s="1" t="s">
        <v>781</v>
      </c>
      <c r="C7" s="1" t="s">
        <v>144</v>
      </c>
      <c r="D7" s="1" t="s">
        <v>143</v>
      </c>
      <c r="E7" s="10" t="s">
        <v>176</v>
      </c>
      <c r="F7" s="9" t="s">
        <v>957</v>
      </c>
      <c r="G7" s="1" t="s">
        <v>953</v>
      </c>
    </row>
    <row r="8" spans="1:7" ht="15.75" customHeight="1" x14ac:dyDescent="0.2">
      <c r="A8" s="5" t="s">
        <v>64</v>
      </c>
      <c r="B8" s="6" t="s">
        <v>200</v>
      </c>
      <c r="C8" s="6" t="s">
        <v>144</v>
      </c>
      <c r="D8" s="6" t="s">
        <v>143</v>
      </c>
      <c r="E8" s="7" t="s">
        <v>176</v>
      </c>
      <c r="F8" s="7">
        <v>160400531</v>
      </c>
      <c r="G8" s="1" t="s">
        <v>953</v>
      </c>
    </row>
    <row r="9" spans="1:7" ht="15.75" customHeight="1" x14ac:dyDescent="0.2">
      <c r="A9" s="5" t="s">
        <v>64</v>
      </c>
      <c r="B9" s="6" t="s">
        <v>176</v>
      </c>
      <c r="C9" s="6" t="s">
        <v>144</v>
      </c>
      <c r="D9" s="6" t="s">
        <v>143</v>
      </c>
      <c r="E9" s="7" t="s">
        <v>176</v>
      </c>
      <c r="F9" s="7">
        <v>160400531</v>
      </c>
      <c r="G9" s="1" t="s">
        <v>953</v>
      </c>
    </row>
    <row r="10" spans="1:7" ht="15.75" customHeight="1" x14ac:dyDescent="0.2">
      <c r="A10" s="5" t="s">
        <v>64</v>
      </c>
      <c r="B10" s="6" t="s">
        <v>145</v>
      </c>
      <c r="C10" s="6" t="s">
        <v>144</v>
      </c>
      <c r="D10" s="6" t="s">
        <v>143</v>
      </c>
      <c r="E10" s="7" t="s">
        <v>176</v>
      </c>
      <c r="F10" s="7">
        <v>160400531</v>
      </c>
      <c r="G10" s="1" t="s">
        <v>953</v>
      </c>
    </row>
    <row r="11" spans="1:7" ht="15.75" customHeight="1" x14ac:dyDescent="0.2">
      <c r="A11" s="8" t="s">
        <v>211</v>
      </c>
      <c r="B11" s="1" t="s">
        <v>286</v>
      </c>
      <c r="C11" s="1" t="s">
        <v>144</v>
      </c>
      <c r="D11" s="1" t="s">
        <v>143</v>
      </c>
      <c r="E11" s="10" t="s">
        <v>286</v>
      </c>
      <c r="F11" s="9" t="s">
        <v>957</v>
      </c>
      <c r="G11" s="1" t="s">
        <v>953</v>
      </c>
    </row>
    <row r="12" spans="1:7" ht="15.75" customHeight="1" x14ac:dyDescent="0.2">
      <c r="A12" s="8" t="s">
        <v>211</v>
      </c>
      <c r="B12" s="1" t="s">
        <v>423</v>
      </c>
      <c r="C12" s="1" t="s">
        <v>144</v>
      </c>
      <c r="D12" s="1" t="s">
        <v>143</v>
      </c>
      <c r="E12" s="10" t="s">
        <v>698</v>
      </c>
      <c r="F12" s="9" t="s">
        <v>957</v>
      </c>
      <c r="G12" s="1" t="s">
        <v>955</v>
      </c>
    </row>
    <row r="13" spans="1:7" ht="15.75" customHeight="1" x14ac:dyDescent="0.2">
      <c r="A13" s="8" t="s">
        <v>211</v>
      </c>
      <c r="B13" s="1" t="s">
        <v>698</v>
      </c>
      <c r="C13" s="1" t="s">
        <v>144</v>
      </c>
      <c r="D13" s="1" t="s">
        <v>143</v>
      </c>
      <c r="E13" s="10" t="s">
        <v>698</v>
      </c>
      <c r="F13" s="11" t="s">
        <v>957</v>
      </c>
      <c r="G13" s="1" t="s">
        <v>955</v>
      </c>
    </row>
    <row r="14" spans="1:7" ht="15.75" customHeight="1" x14ac:dyDescent="0.2">
      <c r="A14" s="8" t="s">
        <v>85</v>
      </c>
      <c r="B14" s="1" t="s">
        <v>110</v>
      </c>
      <c r="C14" s="1" t="s">
        <v>144</v>
      </c>
      <c r="D14" s="1" t="s">
        <v>143</v>
      </c>
      <c r="E14" s="10" t="s">
        <v>110</v>
      </c>
      <c r="F14" s="9" t="s">
        <v>957</v>
      </c>
      <c r="G14" s="1" t="s">
        <v>955</v>
      </c>
    </row>
    <row r="15" spans="1:7" ht="15.75" customHeight="1" x14ac:dyDescent="0.2">
      <c r="A15" s="8" t="s">
        <v>64</v>
      </c>
      <c r="B15" s="1" t="s">
        <v>314</v>
      </c>
      <c r="C15" s="1" t="s">
        <v>144</v>
      </c>
      <c r="D15" s="1" t="s">
        <v>143</v>
      </c>
      <c r="E15" s="10" t="s">
        <v>292</v>
      </c>
      <c r="F15" s="9" t="s">
        <v>957</v>
      </c>
      <c r="G15" s="1" t="s">
        <v>955</v>
      </c>
    </row>
    <row r="16" spans="1:7" ht="15.75" customHeight="1" x14ac:dyDescent="0.2">
      <c r="A16" s="8" t="s">
        <v>64</v>
      </c>
      <c r="B16" s="1" t="s">
        <v>791</v>
      </c>
      <c r="C16" s="1" t="s">
        <v>144</v>
      </c>
      <c r="D16" s="1" t="s">
        <v>143</v>
      </c>
      <c r="E16" s="10" t="s">
        <v>65</v>
      </c>
      <c r="F16" s="9" t="s">
        <v>957</v>
      </c>
      <c r="G16" s="1" t="s">
        <v>955</v>
      </c>
    </row>
    <row r="17" spans="1:7" ht="15.75" customHeight="1" x14ac:dyDescent="0.2">
      <c r="A17" s="5" t="s">
        <v>958</v>
      </c>
      <c r="B17" s="1" t="s">
        <v>71</v>
      </c>
      <c r="C17" s="6" t="s">
        <v>170</v>
      </c>
      <c r="D17" s="6" t="s">
        <v>169</v>
      </c>
      <c r="E17" s="10" t="s">
        <v>71</v>
      </c>
      <c r="F17" s="7">
        <v>220803052</v>
      </c>
      <c r="G17" s="1" t="s">
        <v>955</v>
      </c>
    </row>
    <row r="18" spans="1:7" ht="15.75" customHeight="1" x14ac:dyDescent="0.2">
      <c r="A18" s="8" t="s">
        <v>958</v>
      </c>
      <c r="B18" s="1" t="s">
        <v>959</v>
      </c>
      <c r="C18" s="1" t="s">
        <v>170</v>
      </c>
      <c r="D18" s="1" t="s">
        <v>169</v>
      </c>
      <c r="E18" s="10" t="s">
        <v>248</v>
      </c>
      <c r="F18" s="10">
        <v>220803052</v>
      </c>
      <c r="G18" s="1" t="s">
        <v>953</v>
      </c>
    </row>
    <row r="19" spans="1:7" ht="15.75" customHeight="1" x14ac:dyDescent="0.2">
      <c r="A19" s="8" t="s">
        <v>958</v>
      </c>
      <c r="B19" s="1" t="s">
        <v>960</v>
      </c>
      <c r="C19" s="1" t="s">
        <v>170</v>
      </c>
      <c r="D19" s="1" t="s">
        <v>169</v>
      </c>
      <c r="E19" s="10" t="s">
        <v>248</v>
      </c>
      <c r="F19" s="10">
        <v>220803052</v>
      </c>
      <c r="G19" s="1" t="s">
        <v>953</v>
      </c>
    </row>
    <row r="20" spans="1:7" ht="15.75" customHeight="1" x14ac:dyDescent="0.2">
      <c r="A20" s="8" t="s">
        <v>958</v>
      </c>
      <c r="B20" s="1" t="s">
        <v>171</v>
      </c>
      <c r="C20" s="1" t="s">
        <v>170</v>
      </c>
      <c r="D20" s="1" t="s">
        <v>169</v>
      </c>
      <c r="E20" s="10" t="s">
        <v>248</v>
      </c>
      <c r="F20" s="10">
        <v>220803052</v>
      </c>
      <c r="G20" s="1" t="s">
        <v>953</v>
      </c>
    </row>
    <row r="21" spans="1:7" ht="15.75" customHeight="1" x14ac:dyDescent="0.2">
      <c r="A21" s="8" t="s">
        <v>958</v>
      </c>
      <c r="B21" s="1" t="s">
        <v>248</v>
      </c>
      <c r="C21" s="1" t="s">
        <v>170</v>
      </c>
      <c r="D21" s="1" t="s">
        <v>169</v>
      </c>
      <c r="E21" s="10" t="s">
        <v>248</v>
      </c>
      <c r="F21" s="9" t="s">
        <v>961</v>
      </c>
      <c r="G21" s="1" t="s">
        <v>953</v>
      </c>
    </row>
    <row r="22" spans="1:7" ht="15.75" customHeight="1" x14ac:dyDescent="0.2">
      <c r="A22" s="8" t="s">
        <v>958</v>
      </c>
      <c r="B22" s="1" t="s">
        <v>293</v>
      </c>
      <c r="C22" s="1" t="s">
        <v>170</v>
      </c>
      <c r="D22" s="1" t="s">
        <v>169</v>
      </c>
      <c r="E22" s="10" t="s">
        <v>248</v>
      </c>
      <c r="F22" s="10">
        <v>220803052</v>
      </c>
      <c r="G22" s="1" t="s">
        <v>953</v>
      </c>
    </row>
    <row r="23" spans="1:7" ht="15.75" customHeight="1" x14ac:dyDescent="0.2">
      <c r="A23" s="8" t="s">
        <v>958</v>
      </c>
      <c r="B23" s="1" t="s">
        <v>172</v>
      </c>
      <c r="C23" s="1" t="s">
        <v>170</v>
      </c>
      <c r="D23" s="1" t="s">
        <v>169</v>
      </c>
      <c r="E23" s="10" t="s">
        <v>248</v>
      </c>
      <c r="F23" s="10">
        <v>220803052</v>
      </c>
      <c r="G23" s="1" t="s">
        <v>953</v>
      </c>
    </row>
    <row r="24" spans="1:7" ht="12.75" x14ac:dyDescent="0.2">
      <c r="A24" s="5" t="s">
        <v>549</v>
      </c>
      <c r="B24" s="1" t="s">
        <v>71</v>
      </c>
      <c r="C24" s="6" t="s">
        <v>962</v>
      </c>
      <c r="D24" s="6" t="s">
        <v>501</v>
      </c>
      <c r="E24" s="10" t="s">
        <v>71</v>
      </c>
      <c r="F24" s="7">
        <v>70400092</v>
      </c>
      <c r="G24" s="1" t="s">
        <v>955</v>
      </c>
    </row>
    <row r="25" spans="1:7" ht="12.75" x14ac:dyDescent="0.2">
      <c r="A25" s="8" t="s">
        <v>549</v>
      </c>
      <c r="B25" s="1" t="s">
        <v>963</v>
      </c>
      <c r="C25" s="1" t="s">
        <v>962</v>
      </c>
      <c r="D25" s="1" t="s">
        <v>501</v>
      </c>
      <c r="E25" s="10" t="s">
        <v>954</v>
      </c>
      <c r="F25" s="9" t="s">
        <v>964</v>
      </c>
      <c r="G25" s="1" t="s">
        <v>953</v>
      </c>
    </row>
    <row r="26" spans="1:7" ht="12.75" x14ac:dyDescent="0.2">
      <c r="A26" s="5" t="s">
        <v>549</v>
      </c>
      <c r="B26" s="6" t="s">
        <v>503</v>
      </c>
      <c r="C26" s="6" t="s">
        <v>962</v>
      </c>
      <c r="D26" s="6" t="s">
        <v>501</v>
      </c>
      <c r="E26" s="7" t="s">
        <v>954</v>
      </c>
      <c r="F26" s="7">
        <v>70400092</v>
      </c>
      <c r="G26" s="1" t="s">
        <v>953</v>
      </c>
    </row>
    <row r="27" spans="1:7" ht="12.75" x14ac:dyDescent="0.2">
      <c r="A27" s="8" t="s">
        <v>69</v>
      </c>
      <c r="B27" s="1" t="s">
        <v>524</v>
      </c>
      <c r="C27" s="1" t="s">
        <v>962</v>
      </c>
      <c r="D27" s="1" t="s">
        <v>501</v>
      </c>
      <c r="E27" s="10" t="s">
        <v>729</v>
      </c>
      <c r="F27" s="9" t="s">
        <v>964</v>
      </c>
      <c r="G27" s="1" t="s">
        <v>955</v>
      </c>
    </row>
    <row r="28" spans="1:7" ht="12.75" x14ac:dyDescent="0.2">
      <c r="A28" s="8" t="s">
        <v>69</v>
      </c>
      <c r="B28" s="1" t="s">
        <v>869</v>
      </c>
      <c r="C28" s="1" t="s">
        <v>962</v>
      </c>
      <c r="D28" s="1" t="s">
        <v>501</v>
      </c>
      <c r="E28" s="10" t="s">
        <v>729</v>
      </c>
      <c r="F28" s="9" t="s">
        <v>964</v>
      </c>
      <c r="G28" s="1" t="s">
        <v>955</v>
      </c>
    </row>
    <row r="29" spans="1:7" ht="12.75" x14ac:dyDescent="0.2">
      <c r="A29" s="8" t="s">
        <v>69</v>
      </c>
      <c r="B29" s="1" t="s">
        <v>757</v>
      </c>
      <c r="C29" s="1" t="s">
        <v>962</v>
      </c>
      <c r="D29" s="1" t="s">
        <v>501</v>
      </c>
      <c r="E29" s="10" t="s">
        <v>729</v>
      </c>
      <c r="F29" s="9" t="s">
        <v>964</v>
      </c>
      <c r="G29" s="1" t="s">
        <v>955</v>
      </c>
    </row>
    <row r="30" spans="1:7" ht="12.75" x14ac:dyDescent="0.2">
      <c r="A30" s="8" t="s">
        <v>69</v>
      </c>
      <c r="B30" s="1" t="s">
        <v>173</v>
      </c>
      <c r="C30" s="1" t="s">
        <v>962</v>
      </c>
      <c r="D30" s="1" t="s">
        <v>501</v>
      </c>
      <c r="E30" s="10" t="s">
        <v>173</v>
      </c>
      <c r="F30" s="9" t="s">
        <v>964</v>
      </c>
      <c r="G30" s="1" t="s">
        <v>955</v>
      </c>
    </row>
    <row r="31" spans="1:7" ht="12.75" x14ac:dyDescent="0.2">
      <c r="A31" s="8" t="s">
        <v>64</v>
      </c>
      <c r="B31" s="1" t="s">
        <v>65</v>
      </c>
      <c r="C31" s="1" t="s">
        <v>962</v>
      </c>
      <c r="D31" s="1" t="s">
        <v>501</v>
      </c>
      <c r="E31" s="10" t="s">
        <v>65</v>
      </c>
      <c r="F31" s="9" t="s">
        <v>964</v>
      </c>
      <c r="G31" s="1" t="s">
        <v>955</v>
      </c>
    </row>
    <row r="32" spans="1:7" ht="12.75" x14ac:dyDescent="0.2">
      <c r="A32" s="8" t="s">
        <v>85</v>
      </c>
      <c r="B32" s="1" t="s">
        <v>723</v>
      </c>
      <c r="C32" s="1" t="s">
        <v>962</v>
      </c>
      <c r="D32" s="1" t="s">
        <v>501</v>
      </c>
      <c r="E32" s="10" t="s">
        <v>723</v>
      </c>
      <c r="F32" s="9" t="s">
        <v>964</v>
      </c>
      <c r="G32" s="1" t="s">
        <v>955</v>
      </c>
    </row>
    <row r="33" spans="1:7" ht="12.75" x14ac:dyDescent="0.2">
      <c r="A33" s="5" t="s">
        <v>59</v>
      </c>
      <c r="B33" s="1" t="s">
        <v>71</v>
      </c>
      <c r="C33" s="6" t="s">
        <v>99</v>
      </c>
      <c r="D33" s="6" t="s">
        <v>98</v>
      </c>
      <c r="E33" s="10" t="s">
        <v>71</v>
      </c>
      <c r="F33" s="7">
        <v>120300261</v>
      </c>
      <c r="G33" s="1" t="s">
        <v>955</v>
      </c>
    </row>
    <row r="34" spans="1:7" ht="12.75" x14ac:dyDescent="0.2">
      <c r="A34" s="8" t="s">
        <v>59</v>
      </c>
      <c r="B34" s="1" t="s">
        <v>178</v>
      </c>
      <c r="C34" s="1" t="s">
        <v>99</v>
      </c>
      <c r="D34" s="1" t="s">
        <v>98</v>
      </c>
      <c r="E34" s="10" t="s">
        <v>133</v>
      </c>
      <c r="F34" s="9" t="s">
        <v>965</v>
      </c>
      <c r="G34" s="1" t="s">
        <v>953</v>
      </c>
    </row>
    <row r="35" spans="1:7" ht="12.75" x14ac:dyDescent="0.2">
      <c r="A35" s="8" t="s">
        <v>59</v>
      </c>
      <c r="B35" s="1" t="s">
        <v>565</v>
      </c>
      <c r="C35" s="1" t="s">
        <v>99</v>
      </c>
      <c r="D35" s="1" t="s">
        <v>98</v>
      </c>
      <c r="E35" s="10" t="s">
        <v>133</v>
      </c>
      <c r="F35" s="9" t="s">
        <v>965</v>
      </c>
      <c r="G35" s="1" t="s">
        <v>953</v>
      </c>
    </row>
    <row r="36" spans="1:7" ht="12.75" x14ac:dyDescent="0.2">
      <c r="A36" s="8" t="s">
        <v>59</v>
      </c>
      <c r="B36" s="1" t="s">
        <v>133</v>
      </c>
      <c r="C36" s="1" t="s">
        <v>99</v>
      </c>
      <c r="D36" s="1" t="s">
        <v>98</v>
      </c>
      <c r="E36" s="10" t="s">
        <v>133</v>
      </c>
      <c r="F36" s="9" t="s">
        <v>965</v>
      </c>
      <c r="G36" s="1" t="s">
        <v>953</v>
      </c>
    </row>
    <row r="37" spans="1:7" ht="12.75" x14ac:dyDescent="0.2">
      <c r="A37" s="8" t="s">
        <v>59</v>
      </c>
      <c r="B37" s="1" t="s">
        <v>78</v>
      </c>
      <c r="C37" s="1" t="s">
        <v>99</v>
      </c>
      <c r="D37" s="1" t="s">
        <v>98</v>
      </c>
      <c r="E37" s="10" t="s">
        <v>100</v>
      </c>
      <c r="F37" s="9" t="s">
        <v>965</v>
      </c>
      <c r="G37" s="1" t="s">
        <v>953</v>
      </c>
    </row>
    <row r="38" spans="1:7" ht="12.75" x14ac:dyDescent="0.2">
      <c r="A38" s="8" t="s">
        <v>59</v>
      </c>
      <c r="B38" s="1" t="s">
        <v>204</v>
      </c>
      <c r="C38" s="1" t="s">
        <v>99</v>
      </c>
      <c r="D38" s="1" t="s">
        <v>98</v>
      </c>
      <c r="E38" s="10" t="s">
        <v>100</v>
      </c>
      <c r="F38" s="9" t="s">
        <v>965</v>
      </c>
      <c r="G38" s="1" t="s">
        <v>953</v>
      </c>
    </row>
    <row r="39" spans="1:7" ht="12.75" x14ac:dyDescent="0.2">
      <c r="A39" s="8" t="s">
        <v>59</v>
      </c>
      <c r="B39" s="1" t="s">
        <v>865</v>
      </c>
      <c r="C39" s="1" t="s">
        <v>99</v>
      </c>
      <c r="D39" s="1" t="s">
        <v>98</v>
      </c>
      <c r="E39" s="10" t="s">
        <v>133</v>
      </c>
      <c r="F39" s="9" t="s">
        <v>965</v>
      </c>
      <c r="G39" s="1" t="s">
        <v>955</v>
      </c>
    </row>
    <row r="40" spans="1:7" ht="12.75" x14ac:dyDescent="0.2">
      <c r="A40" s="8" t="s">
        <v>59</v>
      </c>
      <c r="B40" s="1" t="s">
        <v>60</v>
      </c>
      <c r="C40" s="1" t="s">
        <v>99</v>
      </c>
      <c r="D40" s="1" t="s">
        <v>98</v>
      </c>
      <c r="E40" s="10" t="s">
        <v>222</v>
      </c>
      <c r="F40" s="9" t="s">
        <v>965</v>
      </c>
      <c r="G40" s="1" t="s">
        <v>953</v>
      </c>
    </row>
    <row r="41" spans="1:7" ht="12.75" x14ac:dyDescent="0.2">
      <c r="A41" s="8" t="s">
        <v>59</v>
      </c>
      <c r="B41" s="1" t="s">
        <v>100</v>
      </c>
      <c r="C41" s="1" t="s">
        <v>99</v>
      </c>
      <c r="D41" s="1" t="s">
        <v>98</v>
      </c>
      <c r="E41" s="10" t="s">
        <v>222</v>
      </c>
      <c r="F41" s="9" t="s">
        <v>965</v>
      </c>
      <c r="G41" s="1" t="s">
        <v>953</v>
      </c>
    </row>
    <row r="42" spans="1:7" ht="12.75" x14ac:dyDescent="0.2">
      <c r="A42" s="8" t="s">
        <v>59</v>
      </c>
      <c r="B42" s="1" t="s">
        <v>139</v>
      </c>
      <c r="C42" s="1" t="s">
        <v>99</v>
      </c>
      <c r="D42" s="1" t="s">
        <v>98</v>
      </c>
      <c r="E42" s="10" t="s">
        <v>222</v>
      </c>
      <c r="F42" s="9" t="s">
        <v>965</v>
      </c>
      <c r="G42" s="1" t="s">
        <v>953</v>
      </c>
    </row>
    <row r="43" spans="1:7" ht="12.75" x14ac:dyDescent="0.2">
      <c r="A43" s="8" t="s">
        <v>59</v>
      </c>
      <c r="B43" s="1" t="s">
        <v>428</v>
      </c>
      <c r="C43" s="1" t="s">
        <v>99</v>
      </c>
      <c r="D43" s="1" t="s">
        <v>98</v>
      </c>
      <c r="E43" s="10" t="s">
        <v>222</v>
      </c>
      <c r="F43" s="9" t="s">
        <v>965</v>
      </c>
      <c r="G43" s="1" t="s">
        <v>953</v>
      </c>
    </row>
    <row r="44" spans="1:7" ht="12.75" x14ac:dyDescent="0.2">
      <c r="A44" s="8" t="s">
        <v>59</v>
      </c>
      <c r="B44" s="1" t="s">
        <v>325</v>
      </c>
      <c r="C44" s="1" t="s">
        <v>99</v>
      </c>
      <c r="D44" s="1" t="s">
        <v>98</v>
      </c>
      <c r="E44" s="10" t="s">
        <v>222</v>
      </c>
      <c r="F44" s="9" t="s">
        <v>965</v>
      </c>
      <c r="G44" s="1" t="s">
        <v>953</v>
      </c>
    </row>
    <row r="45" spans="1:7" ht="12.75" x14ac:dyDescent="0.2">
      <c r="A45" s="8" t="s">
        <v>69</v>
      </c>
      <c r="B45" s="1" t="s">
        <v>107</v>
      </c>
      <c r="C45" s="1" t="s">
        <v>99</v>
      </c>
      <c r="D45" s="1" t="s">
        <v>98</v>
      </c>
      <c r="E45" s="10" t="s">
        <v>107</v>
      </c>
      <c r="F45" s="9" t="s">
        <v>965</v>
      </c>
      <c r="G45" s="1" t="s">
        <v>955</v>
      </c>
    </row>
    <row r="46" spans="1:7" ht="12.75" x14ac:dyDescent="0.2">
      <c r="A46" s="8" t="s">
        <v>64</v>
      </c>
      <c r="B46" s="1" t="s">
        <v>314</v>
      </c>
      <c r="C46" s="1" t="s">
        <v>99</v>
      </c>
      <c r="D46" s="1" t="s">
        <v>98</v>
      </c>
      <c r="E46" s="10" t="s">
        <v>292</v>
      </c>
      <c r="F46" s="9" t="s">
        <v>965</v>
      </c>
      <c r="G46" s="1" t="s">
        <v>955</v>
      </c>
    </row>
    <row r="47" spans="1:7" ht="12.75" x14ac:dyDescent="0.2">
      <c r="A47" s="5" t="s">
        <v>549</v>
      </c>
      <c r="B47" s="1" t="s">
        <v>71</v>
      </c>
      <c r="C47" s="6" t="s">
        <v>936</v>
      </c>
      <c r="D47" s="6" t="s">
        <v>501</v>
      </c>
      <c r="E47" s="10" t="s">
        <v>71</v>
      </c>
      <c r="F47" s="7">
        <v>70500095</v>
      </c>
      <c r="G47" s="1" t="s">
        <v>955</v>
      </c>
    </row>
    <row r="48" spans="1:7" ht="12.75" x14ac:dyDescent="0.2">
      <c r="A48" s="5" t="s">
        <v>549</v>
      </c>
      <c r="B48" s="6" t="s">
        <v>503</v>
      </c>
      <c r="C48" s="1" t="s">
        <v>936</v>
      </c>
      <c r="D48" s="6" t="s">
        <v>501</v>
      </c>
      <c r="E48" s="7" t="s">
        <v>954</v>
      </c>
      <c r="F48" s="7">
        <v>70500095</v>
      </c>
      <c r="G48" s="1" t="s">
        <v>953</v>
      </c>
    </row>
    <row r="49" spans="1:7" ht="12.75" x14ac:dyDescent="0.2">
      <c r="A49" s="8" t="s">
        <v>69</v>
      </c>
      <c r="B49" s="1" t="s">
        <v>134</v>
      </c>
      <c r="C49" s="1" t="s">
        <v>936</v>
      </c>
      <c r="D49" s="1" t="s">
        <v>501</v>
      </c>
      <c r="E49" s="10" t="s">
        <v>966</v>
      </c>
      <c r="F49" s="9" t="s">
        <v>967</v>
      </c>
      <c r="G49" s="1" t="s">
        <v>955</v>
      </c>
    </row>
    <row r="50" spans="1:7" ht="12.75" x14ac:dyDescent="0.2">
      <c r="A50" s="8" t="s">
        <v>69</v>
      </c>
      <c r="B50" s="1" t="s">
        <v>107</v>
      </c>
      <c r="C50" s="1" t="s">
        <v>936</v>
      </c>
      <c r="D50" s="1" t="s">
        <v>501</v>
      </c>
      <c r="E50" s="10" t="s">
        <v>107</v>
      </c>
      <c r="F50" s="9" t="s">
        <v>967</v>
      </c>
      <c r="G50" s="1" t="s">
        <v>955</v>
      </c>
    </row>
    <row r="51" spans="1:7" ht="12.75" x14ac:dyDescent="0.2">
      <c r="A51" s="8" t="s">
        <v>69</v>
      </c>
      <c r="B51" s="1" t="s">
        <v>281</v>
      </c>
      <c r="C51" s="1" t="s">
        <v>936</v>
      </c>
      <c r="D51" s="1" t="s">
        <v>501</v>
      </c>
      <c r="E51" s="10" t="s">
        <v>107</v>
      </c>
      <c r="F51" s="9" t="s">
        <v>967</v>
      </c>
      <c r="G51" s="1" t="s">
        <v>955</v>
      </c>
    </row>
    <row r="52" spans="1:7" ht="12.75" x14ac:dyDescent="0.2">
      <c r="A52" s="8" t="s">
        <v>69</v>
      </c>
      <c r="B52" s="1" t="s">
        <v>868</v>
      </c>
      <c r="C52" s="1" t="s">
        <v>936</v>
      </c>
      <c r="D52" s="1" t="s">
        <v>501</v>
      </c>
      <c r="E52" s="10" t="s">
        <v>107</v>
      </c>
      <c r="F52" s="9" t="s">
        <v>967</v>
      </c>
      <c r="G52" s="1" t="s">
        <v>955</v>
      </c>
    </row>
    <row r="53" spans="1:7" ht="12.75" x14ac:dyDescent="0.2">
      <c r="A53" s="8" t="s">
        <v>211</v>
      </c>
      <c r="B53" s="1" t="s">
        <v>564</v>
      </c>
      <c r="C53" s="1" t="s">
        <v>125</v>
      </c>
      <c r="D53" s="1" t="s">
        <v>124</v>
      </c>
      <c r="E53" s="10" t="s">
        <v>564</v>
      </c>
      <c r="F53" s="10">
        <v>220102118</v>
      </c>
      <c r="G53" s="1" t="s">
        <v>953</v>
      </c>
    </row>
    <row r="54" spans="1:7" ht="12.75" x14ac:dyDescent="0.2">
      <c r="A54" s="8" t="s">
        <v>211</v>
      </c>
      <c r="B54" s="1" t="s">
        <v>213</v>
      </c>
      <c r="C54" s="1" t="s">
        <v>125</v>
      </c>
      <c r="D54" s="1" t="s">
        <v>124</v>
      </c>
      <c r="E54" s="10" t="s">
        <v>564</v>
      </c>
      <c r="F54" s="10">
        <v>220102118</v>
      </c>
      <c r="G54" s="1" t="s">
        <v>953</v>
      </c>
    </row>
    <row r="55" spans="1:7" ht="12.75" x14ac:dyDescent="0.2">
      <c r="A55" s="8" t="s">
        <v>211</v>
      </c>
      <c r="B55" s="1" t="s">
        <v>127</v>
      </c>
      <c r="C55" s="1" t="s">
        <v>125</v>
      </c>
      <c r="D55" s="1" t="s">
        <v>124</v>
      </c>
      <c r="E55" s="10" t="s">
        <v>564</v>
      </c>
      <c r="F55" s="10">
        <v>220102118</v>
      </c>
      <c r="G55" s="1" t="s">
        <v>953</v>
      </c>
    </row>
    <row r="56" spans="1:7" ht="12.75" x14ac:dyDescent="0.2">
      <c r="A56" s="8" t="s">
        <v>211</v>
      </c>
      <c r="B56" s="1" t="s">
        <v>165</v>
      </c>
      <c r="C56" s="1" t="s">
        <v>125</v>
      </c>
      <c r="D56" s="1" t="s">
        <v>124</v>
      </c>
      <c r="E56" s="10" t="s">
        <v>698</v>
      </c>
      <c r="F56" s="10">
        <v>220102118</v>
      </c>
      <c r="G56" s="1" t="s">
        <v>953</v>
      </c>
    </row>
    <row r="57" spans="1:7" ht="12.75" x14ac:dyDescent="0.2">
      <c r="A57" s="8" t="s">
        <v>211</v>
      </c>
      <c r="B57" s="1" t="s">
        <v>585</v>
      </c>
      <c r="C57" s="1" t="s">
        <v>125</v>
      </c>
      <c r="D57" s="1" t="s">
        <v>124</v>
      </c>
      <c r="E57" s="10" t="s">
        <v>564</v>
      </c>
      <c r="F57" s="9" t="s">
        <v>968</v>
      </c>
      <c r="G57" s="1" t="s">
        <v>953</v>
      </c>
    </row>
    <row r="58" spans="1:7" ht="12.75" x14ac:dyDescent="0.2">
      <c r="A58" s="5" t="s">
        <v>211</v>
      </c>
      <c r="B58" s="6" t="s">
        <v>423</v>
      </c>
      <c r="C58" s="6" t="s">
        <v>125</v>
      </c>
      <c r="D58" s="6" t="s">
        <v>124</v>
      </c>
      <c r="E58" s="7" t="s">
        <v>698</v>
      </c>
      <c r="F58" s="11" t="s">
        <v>968</v>
      </c>
      <c r="G58" s="1" t="s">
        <v>953</v>
      </c>
    </row>
    <row r="59" spans="1:7" ht="12.75" x14ac:dyDescent="0.2">
      <c r="A59" s="5" t="s">
        <v>211</v>
      </c>
      <c r="B59" s="1" t="s">
        <v>698</v>
      </c>
      <c r="C59" s="1" t="s">
        <v>125</v>
      </c>
      <c r="D59" s="1" t="s">
        <v>124</v>
      </c>
      <c r="E59" s="10" t="s">
        <v>564</v>
      </c>
      <c r="F59" s="9" t="s">
        <v>968</v>
      </c>
      <c r="G59" s="1" t="s">
        <v>953</v>
      </c>
    </row>
    <row r="60" spans="1:7" ht="12.75" x14ac:dyDescent="0.2">
      <c r="A60" s="5" t="s">
        <v>211</v>
      </c>
      <c r="B60" s="1" t="s">
        <v>71</v>
      </c>
      <c r="C60" s="6" t="s">
        <v>125</v>
      </c>
      <c r="D60" s="6" t="s">
        <v>124</v>
      </c>
      <c r="E60" s="10" t="s">
        <v>71</v>
      </c>
      <c r="F60" s="7">
        <v>220102118</v>
      </c>
      <c r="G60" s="1" t="s">
        <v>955</v>
      </c>
    </row>
    <row r="61" spans="1:7" ht="12.75" x14ac:dyDescent="0.2">
      <c r="A61" s="8" t="s">
        <v>211</v>
      </c>
      <c r="B61" s="1" t="s">
        <v>969</v>
      </c>
      <c r="C61" s="1" t="s">
        <v>125</v>
      </c>
      <c r="D61" s="1" t="s">
        <v>124</v>
      </c>
      <c r="E61" s="10" t="s">
        <v>698</v>
      </c>
      <c r="F61" s="9" t="s">
        <v>968</v>
      </c>
      <c r="G61" s="1" t="s">
        <v>953</v>
      </c>
    </row>
    <row r="62" spans="1:7" ht="12.75" x14ac:dyDescent="0.2">
      <c r="A62" s="8" t="s">
        <v>211</v>
      </c>
      <c r="B62" s="1" t="s">
        <v>941</v>
      </c>
      <c r="C62" s="1" t="s">
        <v>422</v>
      </c>
      <c r="D62" s="1" t="s">
        <v>421</v>
      </c>
      <c r="E62" s="10" t="s">
        <v>286</v>
      </c>
      <c r="F62" s="9" t="s">
        <v>970</v>
      </c>
      <c r="G62" s="1" t="s">
        <v>955</v>
      </c>
    </row>
    <row r="63" spans="1:7" ht="12.75" x14ac:dyDescent="0.2">
      <c r="A63" s="8" t="s">
        <v>211</v>
      </c>
      <c r="B63" s="1" t="s">
        <v>286</v>
      </c>
      <c r="C63" s="1" t="s">
        <v>422</v>
      </c>
      <c r="D63" s="1" t="s">
        <v>421</v>
      </c>
      <c r="E63" s="10" t="s">
        <v>286</v>
      </c>
      <c r="F63" s="9" t="s">
        <v>970</v>
      </c>
      <c r="G63" s="1" t="s">
        <v>955</v>
      </c>
    </row>
    <row r="64" spans="1:7" ht="12.75" x14ac:dyDescent="0.2">
      <c r="A64" s="5" t="s">
        <v>211</v>
      </c>
      <c r="B64" s="6" t="s">
        <v>971</v>
      </c>
      <c r="C64" s="6" t="s">
        <v>422</v>
      </c>
      <c r="D64" s="6" t="s">
        <v>421</v>
      </c>
      <c r="E64" s="7" t="s">
        <v>698</v>
      </c>
      <c r="F64" s="11" t="s">
        <v>970</v>
      </c>
      <c r="G64" s="1" t="s">
        <v>953</v>
      </c>
    </row>
    <row r="65" spans="1:7" ht="12.75" x14ac:dyDescent="0.2">
      <c r="A65" s="5" t="s">
        <v>211</v>
      </c>
      <c r="B65" s="6" t="s">
        <v>213</v>
      </c>
      <c r="C65" s="6" t="s">
        <v>422</v>
      </c>
      <c r="D65" s="6" t="s">
        <v>421</v>
      </c>
      <c r="E65" s="7" t="s">
        <v>564</v>
      </c>
      <c r="F65" s="11" t="s">
        <v>970</v>
      </c>
      <c r="G65" s="1" t="s">
        <v>953</v>
      </c>
    </row>
    <row r="66" spans="1:7" ht="12.75" x14ac:dyDescent="0.2">
      <c r="A66" s="5" t="s">
        <v>211</v>
      </c>
      <c r="B66" s="6" t="s">
        <v>536</v>
      </c>
      <c r="C66" s="6" t="s">
        <v>422</v>
      </c>
      <c r="D66" s="6" t="s">
        <v>421</v>
      </c>
      <c r="E66" s="7" t="s">
        <v>564</v>
      </c>
      <c r="F66" s="11" t="s">
        <v>970</v>
      </c>
      <c r="G66" s="1" t="s">
        <v>953</v>
      </c>
    </row>
    <row r="67" spans="1:7" ht="12.75" x14ac:dyDescent="0.2">
      <c r="A67" s="5" t="s">
        <v>211</v>
      </c>
      <c r="B67" s="1" t="s">
        <v>71</v>
      </c>
      <c r="C67" s="6" t="s">
        <v>422</v>
      </c>
      <c r="D67" s="6" t="s">
        <v>421</v>
      </c>
      <c r="E67" s="10" t="s">
        <v>71</v>
      </c>
      <c r="F67" s="7">
        <v>210601724</v>
      </c>
      <c r="G67" s="1" t="s">
        <v>955</v>
      </c>
    </row>
    <row r="68" spans="1:7" ht="12.75" x14ac:dyDescent="0.2">
      <c r="A68" s="8" t="s">
        <v>211</v>
      </c>
      <c r="B68" s="1" t="s">
        <v>904</v>
      </c>
      <c r="C68" s="1" t="s">
        <v>422</v>
      </c>
      <c r="D68" s="1" t="s">
        <v>421</v>
      </c>
      <c r="E68" s="10" t="s">
        <v>248</v>
      </c>
      <c r="F68" s="9" t="s">
        <v>970</v>
      </c>
      <c r="G68" s="1" t="s">
        <v>953</v>
      </c>
    </row>
    <row r="69" spans="1:7" ht="12.75" x14ac:dyDescent="0.2">
      <c r="A69" s="8" t="s">
        <v>211</v>
      </c>
      <c r="B69" s="1" t="s">
        <v>972</v>
      </c>
      <c r="C69" s="1" t="s">
        <v>422</v>
      </c>
      <c r="D69" s="1" t="s">
        <v>421</v>
      </c>
      <c r="E69" s="10" t="s">
        <v>248</v>
      </c>
      <c r="F69" s="9" t="s">
        <v>970</v>
      </c>
      <c r="G69" s="1" t="s">
        <v>953</v>
      </c>
    </row>
    <row r="70" spans="1:7" ht="12.75" x14ac:dyDescent="0.2">
      <c r="A70" s="8" t="s">
        <v>211</v>
      </c>
      <c r="B70" s="1" t="s">
        <v>248</v>
      </c>
      <c r="C70" s="1" t="s">
        <v>422</v>
      </c>
      <c r="D70" s="1" t="s">
        <v>421</v>
      </c>
      <c r="E70" s="10" t="s">
        <v>248</v>
      </c>
      <c r="F70" s="9" t="s">
        <v>970</v>
      </c>
      <c r="G70" s="1" t="s">
        <v>953</v>
      </c>
    </row>
    <row r="71" spans="1:7" ht="12.75" x14ac:dyDescent="0.2">
      <c r="A71" s="8" t="s">
        <v>211</v>
      </c>
      <c r="B71" s="1" t="s">
        <v>297</v>
      </c>
      <c r="C71" s="1" t="s">
        <v>422</v>
      </c>
      <c r="D71" s="1" t="s">
        <v>421</v>
      </c>
      <c r="E71" s="10" t="s">
        <v>248</v>
      </c>
      <c r="F71" s="9" t="s">
        <v>970</v>
      </c>
      <c r="G71" s="1" t="s">
        <v>955</v>
      </c>
    </row>
    <row r="72" spans="1:7" ht="12.75" x14ac:dyDescent="0.2">
      <c r="A72" s="8" t="s">
        <v>211</v>
      </c>
      <c r="B72" s="1" t="s">
        <v>127</v>
      </c>
      <c r="C72" s="1" t="s">
        <v>422</v>
      </c>
      <c r="D72" s="1" t="s">
        <v>421</v>
      </c>
      <c r="E72" s="10" t="s">
        <v>564</v>
      </c>
      <c r="F72" s="9" t="s">
        <v>970</v>
      </c>
      <c r="G72" s="1" t="s">
        <v>953</v>
      </c>
    </row>
    <row r="73" spans="1:7" ht="12.75" x14ac:dyDescent="0.2">
      <c r="A73" s="8" t="s">
        <v>211</v>
      </c>
      <c r="B73" s="1" t="s">
        <v>564</v>
      </c>
      <c r="C73" s="1" t="s">
        <v>422</v>
      </c>
      <c r="D73" s="1" t="s">
        <v>421</v>
      </c>
      <c r="E73" s="10" t="s">
        <v>564</v>
      </c>
      <c r="F73" s="9" t="s">
        <v>970</v>
      </c>
      <c r="G73" s="1" t="s">
        <v>953</v>
      </c>
    </row>
    <row r="74" spans="1:7" ht="12.75" x14ac:dyDescent="0.2">
      <c r="A74" s="8" t="s">
        <v>211</v>
      </c>
      <c r="B74" s="1" t="s">
        <v>165</v>
      </c>
      <c r="C74" s="1" t="s">
        <v>422</v>
      </c>
      <c r="D74" s="1" t="s">
        <v>421</v>
      </c>
      <c r="E74" s="10" t="s">
        <v>564</v>
      </c>
      <c r="F74" s="9" t="s">
        <v>970</v>
      </c>
      <c r="G74" s="1" t="s">
        <v>953</v>
      </c>
    </row>
    <row r="75" spans="1:7" ht="12.75" x14ac:dyDescent="0.2">
      <c r="A75" s="8" t="s">
        <v>211</v>
      </c>
      <c r="B75" s="1" t="s">
        <v>973</v>
      </c>
      <c r="C75" s="1" t="s">
        <v>422</v>
      </c>
      <c r="D75" s="1" t="s">
        <v>421</v>
      </c>
      <c r="E75" s="10" t="s">
        <v>564</v>
      </c>
      <c r="F75" s="9" t="s">
        <v>970</v>
      </c>
      <c r="G75" s="1" t="s">
        <v>953</v>
      </c>
    </row>
    <row r="76" spans="1:7" ht="12.75" x14ac:dyDescent="0.2">
      <c r="A76" s="8" t="s">
        <v>54</v>
      </c>
      <c r="B76" s="1" t="s">
        <v>71</v>
      </c>
      <c r="C76" s="1" t="s">
        <v>694</v>
      </c>
      <c r="D76" s="1" t="s">
        <v>693</v>
      </c>
      <c r="E76" s="10" t="s">
        <v>71</v>
      </c>
      <c r="F76" s="10">
        <v>230807249</v>
      </c>
      <c r="G76" s="1" t="s">
        <v>955</v>
      </c>
    </row>
    <row r="77" spans="1:7" ht="12.75" x14ac:dyDescent="0.2">
      <c r="A77" s="8" t="s">
        <v>54</v>
      </c>
      <c r="B77" s="1" t="s">
        <v>696</v>
      </c>
      <c r="C77" s="1" t="s">
        <v>694</v>
      </c>
      <c r="D77" s="12" t="s">
        <v>693</v>
      </c>
      <c r="E77" s="10" t="s">
        <v>879</v>
      </c>
      <c r="F77" s="9" t="s">
        <v>974</v>
      </c>
      <c r="G77" s="1" t="s">
        <v>953</v>
      </c>
    </row>
    <row r="78" spans="1:7" ht="12.75" x14ac:dyDescent="0.2">
      <c r="A78" s="8" t="s">
        <v>54</v>
      </c>
      <c r="B78" s="1" t="s">
        <v>975</v>
      </c>
      <c r="C78" s="1" t="s">
        <v>694</v>
      </c>
      <c r="D78" s="12" t="s">
        <v>693</v>
      </c>
      <c r="E78" s="10" t="s">
        <v>879</v>
      </c>
      <c r="F78" s="9" t="s">
        <v>974</v>
      </c>
      <c r="G78" s="1" t="s">
        <v>953</v>
      </c>
    </row>
    <row r="79" spans="1:7" ht="12.75" x14ac:dyDescent="0.2">
      <c r="A79" s="8" t="s">
        <v>54</v>
      </c>
      <c r="B79" s="1" t="s">
        <v>132</v>
      </c>
      <c r="C79" s="1" t="s">
        <v>694</v>
      </c>
      <c r="D79" s="1" t="s">
        <v>693</v>
      </c>
      <c r="E79" s="10" t="s">
        <v>319</v>
      </c>
      <c r="F79" s="9" t="s">
        <v>974</v>
      </c>
      <c r="G79" s="1" t="s">
        <v>955</v>
      </c>
    </row>
    <row r="80" spans="1:7" ht="12.75" x14ac:dyDescent="0.2">
      <c r="A80" s="8" t="s">
        <v>54</v>
      </c>
      <c r="B80" s="1" t="s">
        <v>319</v>
      </c>
      <c r="C80" s="1" t="s">
        <v>694</v>
      </c>
      <c r="D80" s="1" t="s">
        <v>693</v>
      </c>
      <c r="E80" s="10" t="s">
        <v>319</v>
      </c>
      <c r="F80" s="9" t="s">
        <v>974</v>
      </c>
      <c r="G80" s="1" t="s">
        <v>955</v>
      </c>
    </row>
    <row r="81" spans="1:7" ht="12.75" x14ac:dyDescent="0.2">
      <c r="A81" s="8" t="s">
        <v>54</v>
      </c>
      <c r="B81" s="1" t="s">
        <v>320</v>
      </c>
      <c r="C81" s="1" t="s">
        <v>694</v>
      </c>
      <c r="D81" s="12" t="s">
        <v>693</v>
      </c>
      <c r="E81" s="10" t="s">
        <v>319</v>
      </c>
      <c r="F81" s="9" t="s">
        <v>974</v>
      </c>
      <c r="G81" s="1" t="s">
        <v>955</v>
      </c>
    </row>
    <row r="82" spans="1:7" ht="12.75" x14ac:dyDescent="0.2">
      <c r="A82" s="8" t="s">
        <v>54</v>
      </c>
      <c r="B82" s="1" t="s">
        <v>879</v>
      </c>
      <c r="C82" s="1" t="s">
        <v>694</v>
      </c>
      <c r="D82" s="12" t="s">
        <v>693</v>
      </c>
      <c r="E82" s="10" t="s">
        <v>879</v>
      </c>
      <c r="F82" s="9" t="s">
        <v>974</v>
      </c>
      <c r="G82" s="1" t="s">
        <v>953</v>
      </c>
    </row>
    <row r="83" spans="1:7" ht="12.75" x14ac:dyDescent="0.2">
      <c r="A83" s="8" t="s">
        <v>54</v>
      </c>
      <c r="B83" s="1" t="s">
        <v>625</v>
      </c>
      <c r="C83" s="1" t="s">
        <v>694</v>
      </c>
      <c r="D83" s="1" t="s">
        <v>693</v>
      </c>
      <c r="E83" s="10" t="s">
        <v>319</v>
      </c>
      <c r="F83" s="9" t="s">
        <v>974</v>
      </c>
      <c r="G83" s="1" t="s">
        <v>955</v>
      </c>
    </row>
    <row r="84" spans="1:7" ht="12.75" x14ac:dyDescent="0.2">
      <c r="A84" s="8" t="s">
        <v>54</v>
      </c>
      <c r="B84" s="1" t="s">
        <v>695</v>
      </c>
      <c r="C84" s="1" t="s">
        <v>694</v>
      </c>
      <c r="D84" s="12" t="s">
        <v>693</v>
      </c>
      <c r="E84" s="10" t="s">
        <v>879</v>
      </c>
      <c r="F84" s="9" t="s">
        <v>974</v>
      </c>
      <c r="G84" s="1" t="s">
        <v>953</v>
      </c>
    </row>
    <row r="85" spans="1:7" ht="12.75" x14ac:dyDescent="0.2">
      <c r="A85" s="8" t="s">
        <v>131</v>
      </c>
      <c r="B85" s="1" t="s">
        <v>163</v>
      </c>
      <c r="C85" s="1" t="s">
        <v>694</v>
      </c>
      <c r="D85" s="12" t="s">
        <v>693</v>
      </c>
      <c r="E85" s="10" t="s">
        <v>526</v>
      </c>
      <c r="F85" s="9" t="s">
        <v>974</v>
      </c>
      <c r="G85" s="1" t="s">
        <v>953</v>
      </c>
    </row>
    <row r="86" spans="1:7" ht="12.75" x14ac:dyDescent="0.2">
      <c r="A86" s="8" t="s">
        <v>131</v>
      </c>
      <c r="B86" s="1" t="s">
        <v>449</v>
      </c>
      <c r="C86" s="1" t="s">
        <v>694</v>
      </c>
      <c r="D86" s="1" t="s">
        <v>693</v>
      </c>
      <c r="E86" s="10" t="s">
        <v>954</v>
      </c>
      <c r="F86" s="9" t="s">
        <v>974</v>
      </c>
      <c r="G86" s="1" t="s">
        <v>955</v>
      </c>
    </row>
    <row r="87" spans="1:7" ht="12.75" x14ac:dyDescent="0.2">
      <c r="A87" s="13" t="s">
        <v>116</v>
      </c>
      <c r="B87" s="1" t="s">
        <v>212</v>
      </c>
      <c r="C87" s="1" t="s">
        <v>976</v>
      </c>
      <c r="D87" s="1" t="s">
        <v>977</v>
      </c>
      <c r="E87" s="10" t="s">
        <v>623</v>
      </c>
      <c r="F87" s="9" t="s">
        <v>978</v>
      </c>
      <c r="G87" s="1" t="s">
        <v>955</v>
      </c>
    </row>
    <row r="88" spans="1:7" ht="12.75" x14ac:dyDescent="0.2">
      <c r="A88" s="13" t="s">
        <v>116</v>
      </c>
      <c r="B88" s="1" t="s">
        <v>979</v>
      </c>
      <c r="C88" s="1" t="s">
        <v>976</v>
      </c>
      <c r="D88" s="1" t="s">
        <v>977</v>
      </c>
      <c r="E88" s="10" t="s">
        <v>623</v>
      </c>
      <c r="F88" s="9" t="s">
        <v>978</v>
      </c>
      <c r="G88" s="1" t="s">
        <v>955</v>
      </c>
    </row>
    <row r="89" spans="1:7" ht="12.75" x14ac:dyDescent="0.2">
      <c r="A89" s="5" t="s">
        <v>116</v>
      </c>
      <c r="B89" s="6" t="s">
        <v>525</v>
      </c>
      <c r="C89" s="6" t="s">
        <v>976</v>
      </c>
      <c r="D89" s="6" t="s">
        <v>977</v>
      </c>
      <c r="E89" s="7" t="s">
        <v>525</v>
      </c>
      <c r="F89" s="11" t="s">
        <v>978</v>
      </c>
      <c r="G89" s="1" t="s">
        <v>955</v>
      </c>
    </row>
    <row r="90" spans="1:7" ht="12.75" x14ac:dyDescent="0.2">
      <c r="A90" s="8" t="s">
        <v>116</v>
      </c>
      <c r="B90" s="1" t="s">
        <v>71</v>
      </c>
      <c r="C90" s="1" t="s">
        <v>976</v>
      </c>
      <c r="D90" s="1" t="s">
        <v>977</v>
      </c>
      <c r="E90" s="10" t="s">
        <v>71</v>
      </c>
      <c r="F90" s="10">
        <v>230808253</v>
      </c>
      <c r="G90" s="1" t="s">
        <v>955</v>
      </c>
    </row>
    <row r="91" spans="1:7" ht="12.75" x14ac:dyDescent="0.2">
      <c r="A91" s="8" t="s">
        <v>116</v>
      </c>
      <c r="B91" s="1" t="s">
        <v>980</v>
      </c>
      <c r="C91" s="1" t="s">
        <v>976</v>
      </c>
      <c r="D91" s="1" t="s">
        <v>977</v>
      </c>
      <c r="E91" s="10" t="s">
        <v>525</v>
      </c>
      <c r="F91" s="9" t="s">
        <v>978</v>
      </c>
      <c r="G91" s="1" t="s">
        <v>955</v>
      </c>
    </row>
    <row r="92" spans="1:7" ht="12.75" x14ac:dyDescent="0.2">
      <c r="A92" s="8" t="s">
        <v>116</v>
      </c>
      <c r="B92" s="1" t="s">
        <v>623</v>
      </c>
      <c r="C92" s="1" t="s">
        <v>976</v>
      </c>
      <c r="D92" s="1" t="s">
        <v>977</v>
      </c>
      <c r="E92" s="10" t="s">
        <v>623</v>
      </c>
      <c r="F92" s="9" t="s">
        <v>978</v>
      </c>
      <c r="G92" s="1" t="s">
        <v>953</v>
      </c>
    </row>
    <row r="93" spans="1:7" ht="12.75" x14ac:dyDescent="0.2">
      <c r="A93" s="8" t="s">
        <v>116</v>
      </c>
      <c r="B93" s="1" t="s">
        <v>364</v>
      </c>
      <c r="C93" s="1" t="s">
        <v>976</v>
      </c>
      <c r="D93" s="1" t="s">
        <v>977</v>
      </c>
      <c r="E93" s="10" t="s">
        <v>623</v>
      </c>
      <c r="F93" s="9" t="s">
        <v>978</v>
      </c>
      <c r="G93" s="1" t="s">
        <v>953</v>
      </c>
    </row>
    <row r="94" spans="1:7" ht="12.75" x14ac:dyDescent="0.2">
      <c r="A94" s="8" t="s">
        <v>116</v>
      </c>
      <c r="B94" s="1" t="s">
        <v>981</v>
      </c>
      <c r="C94" s="1" t="s">
        <v>976</v>
      </c>
      <c r="D94" s="1" t="s">
        <v>977</v>
      </c>
      <c r="E94" s="10" t="s">
        <v>623</v>
      </c>
      <c r="F94" s="9" t="s">
        <v>978</v>
      </c>
      <c r="G94" s="1" t="s">
        <v>953</v>
      </c>
    </row>
    <row r="95" spans="1:7" ht="12.75" x14ac:dyDescent="0.2">
      <c r="A95" s="8" t="s">
        <v>116</v>
      </c>
      <c r="B95" s="1" t="s">
        <v>323</v>
      </c>
      <c r="C95" s="1" t="s">
        <v>976</v>
      </c>
      <c r="D95" s="1" t="s">
        <v>977</v>
      </c>
      <c r="E95" s="10" t="s">
        <v>623</v>
      </c>
      <c r="F95" s="9" t="s">
        <v>978</v>
      </c>
      <c r="G95" s="1" t="s">
        <v>953</v>
      </c>
    </row>
    <row r="96" spans="1:7" ht="12.75" x14ac:dyDescent="0.2">
      <c r="A96" s="8" t="s">
        <v>549</v>
      </c>
      <c r="B96" s="1" t="s">
        <v>71</v>
      </c>
      <c r="C96" s="1" t="s">
        <v>982</v>
      </c>
      <c r="D96" s="1" t="s">
        <v>501</v>
      </c>
      <c r="E96" s="10" t="s">
        <v>71</v>
      </c>
      <c r="F96" s="10">
        <v>230507095</v>
      </c>
      <c r="G96" s="1" t="s">
        <v>955</v>
      </c>
    </row>
    <row r="97" spans="1:7" ht="12.75" x14ac:dyDescent="0.2">
      <c r="A97" s="8" t="s">
        <v>549</v>
      </c>
      <c r="B97" s="1" t="s">
        <v>503</v>
      </c>
      <c r="C97" s="1" t="s">
        <v>982</v>
      </c>
      <c r="D97" s="1" t="s">
        <v>501</v>
      </c>
      <c r="E97" s="10" t="s">
        <v>954</v>
      </c>
      <c r="F97" s="9" t="s">
        <v>983</v>
      </c>
      <c r="G97" s="1" t="s">
        <v>953</v>
      </c>
    </row>
    <row r="98" spans="1:7" ht="12.75" x14ac:dyDescent="0.2">
      <c r="A98" s="8" t="s">
        <v>69</v>
      </c>
      <c r="B98" s="1" t="s">
        <v>699</v>
      </c>
      <c r="C98" s="1" t="s">
        <v>982</v>
      </c>
      <c r="D98" s="1" t="s">
        <v>501</v>
      </c>
      <c r="E98" s="10" t="s">
        <v>107</v>
      </c>
      <c r="F98" s="9" t="s">
        <v>983</v>
      </c>
      <c r="G98" s="1" t="s">
        <v>955</v>
      </c>
    </row>
    <row r="99" spans="1:7" ht="12.75" x14ac:dyDescent="0.2">
      <c r="A99" s="8" t="s">
        <v>59</v>
      </c>
      <c r="B99" s="1" t="s">
        <v>572</v>
      </c>
      <c r="C99" s="1" t="s">
        <v>58</v>
      </c>
      <c r="D99" s="1" t="s">
        <v>57</v>
      </c>
      <c r="E99" s="10" t="s">
        <v>572</v>
      </c>
      <c r="F99" s="9" t="s">
        <v>984</v>
      </c>
      <c r="G99" s="1" t="s">
        <v>953</v>
      </c>
    </row>
    <row r="100" spans="1:7" ht="12.75" x14ac:dyDescent="0.2">
      <c r="A100" s="8" t="s">
        <v>59</v>
      </c>
      <c r="B100" s="1" t="s">
        <v>137</v>
      </c>
      <c r="C100" s="1" t="s">
        <v>58</v>
      </c>
      <c r="D100" s="1" t="s">
        <v>57</v>
      </c>
      <c r="E100" s="10" t="s">
        <v>572</v>
      </c>
      <c r="F100" s="9" t="s">
        <v>984</v>
      </c>
      <c r="G100" s="1" t="s">
        <v>953</v>
      </c>
    </row>
    <row r="101" spans="1:7" ht="12.75" x14ac:dyDescent="0.2">
      <c r="A101" s="8" t="s">
        <v>59</v>
      </c>
      <c r="B101" s="1" t="s">
        <v>985</v>
      </c>
      <c r="C101" s="1" t="s">
        <v>58</v>
      </c>
      <c r="D101" s="1" t="s">
        <v>57</v>
      </c>
      <c r="E101" s="10" t="s">
        <v>572</v>
      </c>
      <c r="F101" s="9" t="s">
        <v>984</v>
      </c>
      <c r="G101" s="1" t="s">
        <v>953</v>
      </c>
    </row>
    <row r="102" spans="1:7" ht="12.75" x14ac:dyDescent="0.2">
      <c r="A102" s="8" t="s">
        <v>59</v>
      </c>
      <c r="B102" s="1" t="s">
        <v>761</v>
      </c>
      <c r="C102" s="1" t="s">
        <v>58</v>
      </c>
      <c r="D102" s="1" t="s">
        <v>57</v>
      </c>
      <c r="E102" s="10" t="s">
        <v>572</v>
      </c>
      <c r="F102" s="9" t="s">
        <v>984</v>
      </c>
      <c r="G102" s="1" t="s">
        <v>953</v>
      </c>
    </row>
    <row r="103" spans="1:7" ht="12.75" x14ac:dyDescent="0.2">
      <c r="A103" s="8" t="s">
        <v>59</v>
      </c>
      <c r="B103" s="1" t="s">
        <v>571</v>
      </c>
      <c r="C103" s="1" t="s">
        <v>58</v>
      </c>
      <c r="D103" s="1" t="s">
        <v>57</v>
      </c>
      <c r="E103" s="10" t="s">
        <v>572</v>
      </c>
      <c r="F103" s="9" t="s">
        <v>984</v>
      </c>
      <c r="G103" s="1" t="s">
        <v>953</v>
      </c>
    </row>
    <row r="104" spans="1:7" ht="12.75" x14ac:dyDescent="0.2">
      <c r="A104" s="8" t="s">
        <v>59</v>
      </c>
      <c r="B104" s="1" t="s">
        <v>760</v>
      </c>
      <c r="C104" s="1" t="s">
        <v>58</v>
      </c>
      <c r="D104" s="1" t="s">
        <v>57</v>
      </c>
      <c r="E104" s="10" t="s">
        <v>572</v>
      </c>
      <c r="F104" s="9" t="s">
        <v>984</v>
      </c>
      <c r="G104" s="1" t="s">
        <v>953</v>
      </c>
    </row>
    <row r="105" spans="1:7" ht="12.75" x14ac:dyDescent="0.2">
      <c r="A105" s="5" t="s">
        <v>59</v>
      </c>
      <c r="B105" s="14" t="s">
        <v>71</v>
      </c>
      <c r="C105" s="6" t="s">
        <v>58</v>
      </c>
      <c r="D105" s="6" t="s">
        <v>57</v>
      </c>
      <c r="E105" s="11" t="s">
        <v>71</v>
      </c>
      <c r="F105" s="11" t="s">
        <v>984</v>
      </c>
      <c r="G105" s="1" t="s">
        <v>955</v>
      </c>
    </row>
    <row r="106" spans="1:7" ht="12.75" x14ac:dyDescent="0.2">
      <c r="A106" s="8" t="s">
        <v>69</v>
      </c>
      <c r="B106" s="1" t="s">
        <v>70</v>
      </c>
      <c r="C106" s="1" t="s">
        <v>58</v>
      </c>
      <c r="D106" s="1" t="s">
        <v>57</v>
      </c>
      <c r="E106" s="10" t="s">
        <v>173</v>
      </c>
      <c r="F106" s="9" t="s">
        <v>984</v>
      </c>
      <c r="G106" s="1" t="s">
        <v>955</v>
      </c>
    </row>
    <row r="107" spans="1:7" ht="12.75" x14ac:dyDescent="0.2">
      <c r="A107" s="8" t="s">
        <v>69</v>
      </c>
      <c r="B107" s="1" t="s">
        <v>173</v>
      </c>
      <c r="C107" s="1" t="s">
        <v>58</v>
      </c>
      <c r="D107" s="1" t="s">
        <v>57</v>
      </c>
      <c r="E107" s="10" t="s">
        <v>173</v>
      </c>
      <c r="F107" s="9" t="s">
        <v>984</v>
      </c>
      <c r="G107" s="1" t="s">
        <v>955</v>
      </c>
    </row>
    <row r="108" spans="1:7" ht="12.75" x14ac:dyDescent="0.2">
      <c r="A108" s="8" t="s">
        <v>64</v>
      </c>
      <c r="B108" s="1" t="s">
        <v>200</v>
      </c>
      <c r="C108" s="1" t="s">
        <v>58</v>
      </c>
      <c r="D108" s="1" t="s">
        <v>57</v>
      </c>
      <c r="E108" s="10" t="s">
        <v>176</v>
      </c>
      <c r="F108" s="9" t="s">
        <v>984</v>
      </c>
      <c r="G108" s="1" t="s">
        <v>955</v>
      </c>
    </row>
    <row r="109" spans="1:7" ht="12.75" x14ac:dyDescent="0.2">
      <c r="A109" s="8" t="s">
        <v>131</v>
      </c>
      <c r="B109" s="1" t="s">
        <v>71</v>
      </c>
      <c r="C109" s="1" t="s">
        <v>115</v>
      </c>
      <c r="D109" s="1" t="s">
        <v>114</v>
      </c>
      <c r="E109" s="10" t="s">
        <v>71</v>
      </c>
      <c r="F109" s="10">
        <v>201201544</v>
      </c>
      <c r="G109" s="1" t="s">
        <v>955</v>
      </c>
    </row>
    <row r="110" spans="1:7" ht="12.75" x14ac:dyDescent="0.2">
      <c r="A110" s="8" t="s">
        <v>131</v>
      </c>
      <c r="B110" s="1" t="s">
        <v>986</v>
      </c>
      <c r="C110" s="1" t="s">
        <v>115</v>
      </c>
      <c r="D110" s="1" t="s">
        <v>114</v>
      </c>
      <c r="E110" s="10" t="s">
        <v>987</v>
      </c>
      <c r="F110" s="9" t="s">
        <v>988</v>
      </c>
      <c r="G110" s="1" t="s">
        <v>953</v>
      </c>
    </row>
    <row r="111" spans="1:7" ht="12.75" x14ac:dyDescent="0.2">
      <c r="A111" s="8" t="s">
        <v>131</v>
      </c>
      <c r="B111" s="1" t="s">
        <v>987</v>
      </c>
      <c r="C111" s="1" t="s">
        <v>115</v>
      </c>
      <c r="D111" s="1" t="s">
        <v>114</v>
      </c>
      <c r="E111" s="10" t="s">
        <v>987</v>
      </c>
      <c r="F111" s="9" t="s">
        <v>988</v>
      </c>
      <c r="G111" s="1" t="s">
        <v>953</v>
      </c>
    </row>
    <row r="112" spans="1:7" ht="12.75" x14ac:dyDescent="0.2">
      <c r="A112" s="8" t="s">
        <v>131</v>
      </c>
      <c r="B112" s="1" t="s">
        <v>280</v>
      </c>
      <c r="C112" s="1" t="s">
        <v>115</v>
      </c>
      <c r="D112" s="1" t="s">
        <v>114</v>
      </c>
      <c r="E112" s="10" t="s">
        <v>987</v>
      </c>
      <c r="F112" s="9" t="s">
        <v>988</v>
      </c>
      <c r="G112" s="1" t="s">
        <v>953</v>
      </c>
    </row>
    <row r="113" spans="1:7" ht="12.75" x14ac:dyDescent="0.2">
      <c r="A113" s="8" t="s">
        <v>131</v>
      </c>
      <c r="B113" s="1" t="s">
        <v>940</v>
      </c>
      <c r="C113" s="1" t="s">
        <v>115</v>
      </c>
      <c r="D113" s="1" t="s">
        <v>114</v>
      </c>
      <c r="E113" s="10" t="s">
        <v>987</v>
      </c>
      <c r="F113" s="9" t="s">
        <v>988</v>
      </c>
      <c r="G113" s="1" t="s">
        <v>953</v>
      </c>
    </row>
    <row r="114" spans="1:7" ht="12.75" x14ac:dyDescent="0.2">
      <c r="A114" s="8" t="s">
        <v>131</v>
      </c>
      <c r="B114" s="1" t="s">
        <v>383</v>
      </c>
      <c r="C114" s="1" t="s">
        <v>115</v>
      </c>
      <c r="D114" s="1" t="s">
        <v>114</v>
      </c>
      <c r="E114" s="10" t="s">
        <v>987</v>
      </c>
      <c r="F114" s="9" t="s">
        <v>988</v>
      </c>
      <c r="G114" s="1" t="s">
        <v>953</v>
      </c>
    </row>
    <row r="115" spans="1:7" ht="12.75" x14ac:dyDescent="0.2">
      <c r="A115" s="8" t="s">
        <v>116</v>
      </c>
      <c r="B115" s="1" t="s">
        <v>623</v>
      </c>
      <c r="C115" s="1" t="s">
        <v>115</v>
      </c>
      <c r="D115" s="1" t="s">
        <v>114</v>
      </c>
      <c r="E115" s="10" t="s">
        <v>623</v>
      </c>
      <c r="F115" s="9" t="s">
        <v>988</v>
      </c>
      <c r="G115" s="1" t="s">
        <v>955</v>
      </c>
    </row>
    <row r="116" spans="1:7" ht="12.75" x14ac:dyDescent="0.2">
      <c r="A116" s="8" t="s">
        <v>64</v>
      </c>
      <c r="B116" s="1" t="s">
        <v>71</v>
      </c>
      <c r="C116" s="1" t="s">
        <v>102</v>
      </c>
      <c r="D116" s="1" t="s">
        <v>101</v>
      </c>
      <c r="E116" s="10" t="s">
        <v>71</v>
      </c>
      <c r="F116" s="10">
        <v>140800404</v>
      </c>
      <c r="G116" s="1" t="s">
        <v>955</v>
      </c>
    </row>
    <row r="117" spans="1:7" ht="12.75" x14ac:dyDescent="0.2">
      <c r="A117" s="8" t="s">
        <v>64</v>
      </c>
      <c r="B117" s="1" t="s">
        <v>989</v>
      </c>
      <c r="C117" s="1" t="s">
        <v>102</v>
      </c>
      <c r="D117" s="1" t="s">
        <v>101</v>
      </c>
      <c r="E117" s="10" t="s">
        <v>103</v>
      </c>
      <c r="F117" s="9" t="s">
        <v>990</v>
      </c>
      <c r="G117" s="1" t="s">
        <v>953</v>
      </c>
    </row>
    <row r="118" spans="1:7" ht="12.75" x14ac:dyDescent="0.2">
      <c r="A118" s="5" t="s">
        <v>64</v>
      </c>
      <c r="B118" s="6" t="s">
        <v>876</v>
      </c>
      <c r="C118" s="6" t="s">
        <v>102</v>
      </c>
      <c r="D118" s="6" t="s">
        <v>101</v>
      </c>
      <c r="E118" s="7" t="s">
        <v>103</v>
      </c>
      <c r="F118" s="7">
        <v>140800404</v>
      </c>
      <c r="G118" s="1" t="s">
        <v>953</v>
      </c>
    </row>
    <row r="119" spans="1:7" ht="12.75" x14ac:dyDescent="0.2">
      <c r="A119" s="5" t="s">
        <v>64</v>
      </c>
      <c r="B119" s="6" t="s">
        <v>341</v>
      </c>
      <c r="C119" s="6" t="s">
        <v>102</v>
      </c>
      <c r="D119" s="6" t="s">
        <v>101</v>
      </c>
      <c r="E119" s="7" t="s">
        <v>103</v>
      </c>
      <c r="F119" s="7">
        <v>140800404</v>
      </c>
      <c r="G119" s="1" t="s">
        <v>953</v>
      </c>
    </row>
    <row r="120" spans="1:7" ht="12.75" x14ac:dyDescent="0.2">
      <c r="A120" s="5" t="s">
        <v>64</v>
      </c>
      <c r="B120" s="6" t="s">
        <v>149</v>
      </c>
      <c r="C120" s="6" t="s">
        <v>102</v>
      </c>
      <c r="D120" s="6" t="s">
        <v>101</v>
      </c>
      <c r="E120" s="7" t="s">
        <v>103</v>
      </c>
      <c r="F120" s="7">
        <v>140800404</v>
      </c>
      <c r="G120" s="1" t="s">
        <v>953</v>
      </c>
    </row>
    <row r="121" spans="1:7" ht="12.75" x14ac:dyDescent="0.2">
      <c r="A121" s="5" t="s">
        <v>64</v>
      </c>
      <c r="B121" s="6" t="s">
        <v>103</v>
      </c>
      <c r="C121" s="6" t="s">
        <v>102</v>
      </c>
      <c r="D121" s="6" t="s">
        <v>101</v>
      </c>
      <c r="E121" s="7" t="s">
        <v>103</v>
      </c>
      <c r="F121" s="7">
        <v>140800404</v>
      </c>
      <c r="G121" s="1" t="s">
        <v>953</v>
      </c>
    </row>
    <row r="122" spans="1:7" ht="12.75" x14ac:dyDescent="0.2">
      <c r="A122" s="8" t="s">
        <v>69</v>
      </c>
      <c r="B122" s="1" t="s">
        <v>673</v>
      </c>
      <c r="C122" s="1" t="s">
        <v>102</v>
      </c>
      <c r="D122" s="1" t="s">
        <v>101</v>
      </c>
      <c r="E122" s="10" t="s">
        <v>673</v>
      </c>
      <c r="F122" s="9" t="s">
        <v>990</v>
      </c>
      <c r="G122" s="1" t="s">
        <v>955</v>
      </c>
    </row>
    <row r="123" spans="1:7" ht="12.75" x14ac:dyDescent="0.2">
      <c r="A123" s="8" t="s">
        <v>69</v>
      </c>
      <c r="B123" s="1" t="s">
        <v>691</v>
      </c>
      <c r="C123" s="1" t="s">
        <v>102</v>
      </c>
      <c r="D123" s="1" t="s">
        <v>101</v>
      </c>
      <c r="E123" s="10" t="s">
        <v>673</v>
      </c>
      <c r="F123" s="9" t="s">
        <v>990</v>
      </c>
      <c r="G123" s="1" t="s">
        <v>955</v>
      </c>
    </row>
    <row r="124" spans="1:7" ht="12.75" x14ac:dyDescent="0.2">
      <c r="A124" s="8" t="s">
        <v>69</v>
      </c>
      <c r="B124" s="1" t="s">
        <v>673</v>
      </c>
      <c r="C124" s="1" t="s">
        <v>846</v>
      </c>
      <c r="D124" s="1" t="s">
        <v>845</v>
      </c>
      <c r="E124" s="10" t="s">
        <v>673</v>
      </c>
      <c r="F124" s="9" t="s">
        <v>991</v>
      </c>
      <c r="G124" s="1" t="s">
        <v>953</v>
      </c>
    </row>
    <row r="125" spans="1:7" ht="12.75" x14ac:dyDescent="0.2">
      <c r="A125" s="8" t="s">
        <v>69</v>
      </c>
      <c r="B125" s="1" t="s">
        <v>691</v>
      </c>
      <c r="C125" s="1" t="s">
        <v>846</v>
      </c>
      <c r="D125" s="1" t="s">
        <v>845</v>
      </c>
      <c r="E125" s="10" t="s">
        <v>673</v>
      </c>
      <c r="F125" s="9" t="s">
        <v>991</v>
      </c>
      <c r="G125" s="1" t="s">
        <v>953</v>
      </c>
    </row>
    <row r="126" spans="1:7" ht="12.75" x14ac:dyDescent="0.2">
      <c r="A126" s="8" t="s">
        <v>69</v>
      </c>
      <c r="B126" s="1" t="s">
        <v>699</v>
      </c>
      <c r="C126" s="1" t="s">
        <v>846</v>
      </c>
      <c r="D126" s="1" t="s">
        <v>845</v>
      </c>
      <c r="E126" s="10" t="s">
        <v>107</v>
      </c>
      <c r="F126" s="9" t="s">
        <v>991</v>
      </c>
      <c r="G126" s="1" t="s">
        <v>955</v>
      </c>
    </row>
    <row r="127" spans="1:7" ht="12.75" x14ac:dyDescent="0.2">
      <c r="A127" s="8" t="s">
        <v>69</v>
      </c>
      <c r="B127" s="1" t="s">
        <v>869</v>
      </c>
      <c r="C127" s="1" t="s">
        <v>846</v>
      </c>
      <c r="D127" s="1" t="s">
        <v>845</v>
      </c>
      <c r="E127" s="10" t="s">
        <v>729</v>
      </c>
      <c r="F127" s="9" t="s">
        <v>991</v>
      </c>
      <c r="G127" s="1" t="s">
        <v>955</v>
      </c>
    </row>
    <row r="128" spans="1:7" ht="12.75" x14ac:dyDescent="0.2">
      <c r="A128" s="8" t="s">
        <v>69</v>
      </c>
      <c r="B128" s="1" t="s">
        <v>757</v>
      </c>
      <c r="C128" s="1" t="s">
        <v>846</v>
      </c>
      <c r="D128" s="1" t="s">
        <v>845</v>
      </c>
      <c r="E128" s="10" t="s">
        <v>729</v>
      </c>
      <c r="F128" s="9" t="s">
        <v>991</v>
      </c>
      <c r="G128" s="1" t="s">
        <v>955</v>
      </c>
    </row>
    <row r="129" spans="1:7" ht="12.75" x14ac:dyDescent="0.2">
      <c r="A129" s="8" t="s">
        <v>69</v>
      </c>
      <c r="B129" s="1" t="s">
        <v>729</v>
      </c>
      <c r="C129" s="1" t="s">
        <v>846</v>
      </c>
      <c r="D129" s="1" t="s">
        <v>845</v>
      </c>
      <c r="E129" s="10" t="s">
        <v>729</v>
      </c>
      <c r="F129" s="9" t="s">
        <v>991</v>
      </c>
      <c r="G129" s="1" t="s">
        <v>955</v>
      </c>
    </row>
    <row r="130" spans="1:7" ht="12.75" x14ac:dyDescent="0.2">
      <c r="A130" s="8" t="s">
        <v>69</v>
      </c>
      <c r="B130" s="1" t="s">
        <v>992</v>
      </c>
      <c r="C130" s="1" t="s">
        <v>846</v>
      </c>
      <c r="D130" s="1" t="s">
        <v>845</v>
      </c>
      <c r="E130" s="10" t="s">
        <v>729</v>
      </c>
      <c r="F130" s="9" t="s">
        <v>991</v>
      </c>
      <c r="G130" s="1" t="s">
        <v>955</v>
      </c>
    </row>
    <row r="131" spans="1:7" ht="12.75" x14ac:dyDescent="0.2">
      <c r="A131" s="8" t="s">
        <v>69</v>
      </c>
      <c r="B131" s="1" t="s">
        <v>524</v>
      </c>
      <c r="C131" s="1" t="s">
        <v>846</v>
      </c>
      <c r="D131" s="1" t="s">
        <v>845</v>
      </c>
      <c r="E131" s="10" t="s">
        <v>729</v>
      </c>
      <c r="F131" s="9" t="s">
        <v>991</v>
      </c>
      <c r="G131" s="1" t="s">
        <v>955</v>
      </c>
    </row>
    <row r="132" spans="1:7" ht="12.75" x14ac:dyDescent="0.2">
      <c r="A132" s="8" t="s">
        <v>69</v>
      </c>
      <c r="B132" s="2" t="s">
        <v>71</v>
      </c>
      <c r="C132" s="1" t="s">
        <v>846</v>
      </c>
      <c r="D132" s="1" t="s">
        <v>845</v>
      </c>
      <c r="E132" s="9" t="s">
        <v>71</v>
      </c>
      <c r="F132" s="9" t="s">
        <v>991</v>
      </c>
      <c r="G132" s="1" t="s">
        <v>953</v>
      </c>
    </row>
    <row r="133" spans="1:7" ht="12.75" x14ac:dyDescent="0.2">
      <c r="A133" s="8" t="s">
        <v>85</v>
      </c>
      <c r="B133" s="1" t="s">
        <v>110</v>
      </c>
      <c r="C133" s="1" t="s">
        <v>993</v>
      </c>
      <c r="D133" s="1" t="s">
        <v>994</v>
      </c>
      <c r="E133" s="10" t="s">
        <v>110</v>
      </c>
      <c r="F133" s="9" t="s">
        <v>995</v>
      </c>
      <c r="G133" s="1" t="s">
        <v>953</v>
      </c>
    </row>
    <row r="134" spans="1:7" ht="12.75" x14ac:dyDescent="0.2">
      <c r="A134" s="8" t="s">
        <v>85</v>
      </c>
      <c r="B134" s="1" t="s">
        <v>916</v>
      </c>
      <c r="C134" s="1" t="s">
        <v>993</v>
      </c>
      <c r="D134" s="1" t="s">
        <v>994</v>
      </c>
      <c r="E134" s="10" t="s">
        <v>107</v>
      </c>
      <c r="F134" s="9" t="s">
        <v>995</v>
      </c>
      <c r="G134" s="1" t="s">
        <v>953</v>
      </c>
    </row>
    <row r="135" spans="1:7" ht="12.75" x14ac:dyDescent="0.2">
      <c r="A135" s="8" t="s">
        <v>85</v>
      </c>
      <c r="B135" s="1" t="s">
        <v>996</v>
      </c>
      <c r="C135" s="1" t="s">
        <v>993</v>
      </c>
      <c r="D135" s="1" t="s">
        <v>994</v>
      </c>
      <c r="E135" s="10" t="s">
        <v>110</v>
      </c>
      <c r="F135" s="9" t="s">
        <v>995</v>
      </c>
      <c r="G135" s="1" t="s">
        <v>953</v>
      </c>
    </row>
    <row r="136" spans="1:7" ht="12.75" x14ac:dyDescent="0.2">
      <c r="A136" s="8" t="s">
        <v>85</v>
      </c>
      <c r="B136" s="1" t="s">
        <v>997</v>
      </c>
      <c r="C136" s="1" t="s">
        <v>993</v>
      </c>
      <c r="D136" s="1" t="s">
        <v>994</v>
      </c>
      <c r="E136" s="10" t="s">
        <v>110</v>
      </c>
      <c r="F136" s="9" t="s">
        <v>995</v>
      </c>
      <c r="G136" s="1" t="s">
        <v>953</v>
      </c>
    </row>
    <row r="137" spans="1:7" ht="12.75" x14ac:dyDescent="0.2">
      <c r="A137" s="8" t="s">
        <v>85</v>
      </c>
      <c r="B137" s="1" t="s">
        <v>359</v>
      </c>
      <c r="C137" s="1" t="s">
        <v>993</v>
      </c>
      <c r="D137" s="1" t="s">
        <v>994</v>
      </c>
      <c r="E137" s="10" t="s">
        <v>110</v>
      </c>
      <c r="F137" s="9" t="s">
        <v>995</v>
      </c>
      <c r="G137" s="1" t="s">
        <v>953</v>
      </c>
    </row>
    <row r="138" spans="1:7" ht="12.75" x14ac:dyDescent="0.2">
      <c r="A138" s="8" t="s">
        <v>85</v>
      </c>
      <c r="B138" s="1" t="s">
        <v>723</v>
      </c>
      <c r="C138" s="1" t="s">
        <v>993</v>
      </c>
      <c r="D138" s="1" t="s">
        <v>994</v>
      </c>
      <c r="E138" s="10" t="s">
        <v>110</v>
      </c>
      <c r="F138" s="9" t="s">
        <v>995</v>
      </c>
      <c r="G138" s="1" t="s">
        <v>953</v>
      </c>
    </row>
    <row r="139" spans="1:7" ht="12.75" x14ac:dyDescent="0.2">
      <c r="A139" s="8" t="s">
        <v>211</v>
      </c>
      <c r="B139" s="1" t="s">
        <v>567</v>
      </c>
      <c r="C139" s="1" t="s">
        <v>435</v>
      </c>
      <c r="D139" s="1" t="s">
        <v>434</v>
      </c>
      <c r="E139" s="10" t="s">
        <v>698</v>
      </c>
      <c r="F139" s="2" t="s">
        <v>998</v>
      </c>
      <c r="G139" s="1" t="s">
        <v>953</v>
      </c>
    </row>
    <row r="140" spans="1:7" ht="12.75" x14ac:dyDescent="0.2">
      <c r="A140" s="8" t="s">
        <v>211</v>
      </c>
      <c r="B140" s="1" t="s">
        <v>536</v>
      </c>
      <c r="C140" s="1" t="s">
        <v>435</v>
      </c>
      <c r="D140" s="1" t="s">
        <v>434</v>
      </c>
      <c r="E140" s="10" t="s">
        <v>698</v>
      </c>
      <c r="F140" s="2" t="s">
        <v>998</v>
      </c>
      <c r="G140" s="1" t="s">
        <v>953</v>
      </c>
    </row>
    <row r="141" spans="1:7" ht="12.75" x14ac:dyDescent="0.2">
      <c r="A141" s="8" t="s">
        <v>211</v>
      </c>
      <c r="B141" s="1" t="s">
        <v>557</v>
      </c>
      <c r="C141" s="1" t="s">
        <v>435</v>
      </c>
      <c r="D141" s="1" t="s">
        <v>434</v>
      </c>
      <c r="E141" s="10" t="s">
        <v>698</v>
      </c>
      <c r="F141" s="2" t="s">
        <v>998</v>
      </c>
      <c r="G141" s="1" t="s">
        <v>953</v>
      </c>
    </row>
    <row r="142" spans="1:7" ht="12.75" x14ac:dyDescent="0.2">
      <c r="A142" s="8" t="s">
        <v>211</v>
      </c>
      <c r="B142" s="1" t="s">
        <v>534</v>
      </c>
      <c r="C142" s="1" t="s">
        <v>435</v>
      </c>
      <c r="D142" s="1" t="s">
        <v>434</v>
      </c>
      <c r="E142" s="10" t="s">
        <v>698</v>
      </c>
      <c r="F142" s="2" t="s">
        <v>998</v>
      </c>
      <c r="G142" s="1" t="s">
        <v>953</v>
      </c>
    </row>
    <row r="143" spans="1:7" ht="12.75" x14ac:dyDescent="0.2">
      <c r="A143" s="8" t="s">
        <v>211</v>
      </c>
      <c r="B143" s="1" t="s">
        <v>71</v>
      </c>
      <c r="C143" s="1" t="s">
        <v>435</v>
      </c>
      <c r="D143" s="1" t="s">
        <v>434</v>
      </c>
      <c r="E143" s="10" t="s">
        <v>71</v>
      </c>
      <c r="F143" s="10">
        <v>180800855</v>
      </c>
      <c r="G143" s="1" t="s">
        <v>955</v>
      </c>
    </row>
    <row r="144" spans="1:7" ht="12.75" x14ac:dyDescent="0.2">
      <c r="A144" s="8" t="s">
        <v>69</v>
      </c>
      <c r="B144" s="1" t="s">
        <v>71</v>
      </c>
      <c r="C144" s="1" t="s">
        <v>68</v>
      </c>
      <c r="D144" s="1" t="s">
        <v>67</v>
      </c>
      <c r="E144" s="10" t="s">
        <v>71</v>
      </c>
      <c r="F144" s="10">
        <v>130400338</v>
      </c>
      <c r="G144" s="1" t="s">
        <v>955</v>
      </c>
    </row>
    <row r="145" spans="1:7" ht="12.75" x14ac:dyDescent="0.2">
      <c r="A145" s="8" t="s">
        <v>69</v>
      </c>
      <c r="B145" s="1" t="s">
        <v>999</v>
      </c>
      <c r="C145" s="1" t="s">
        <v>68</v>
      </c>
      <c r="D145" s="1" t="s">
        <v>67</v>
      </c>
      <c r="E145" s="10" t="s">
        <v>673</v>
      </c>
      <c r="F145" s="9" t="s">
        <v>1000</v>
      </c>
      <c r="G145" s="1" t="s">
        <v>953</v>
      </c>
    </row>
    <row r="146" spans="1:7" ht="12.75" x14ac:dyDescent="0.2">
      <c r="A146" s="8" t="s">
        <v>69</v>
      </c>
      <c r="B146" s="1" t="s">
        <v>406</v>
      </c>
      <c r="C146" s="1" t="s">
        <v>68</v>
      </c>
      <c r="D146" s="1" t="s">
        <v>67</v>
      </c>
      <c r="E146" s="10" t="s">
        <v>673</v>
      </c>
      <c r="F146" s="9" t="s">
        <v>1000</v>
      </c>
      <c r="G146" s="1" t="s">
        <v>953</v>
      </c>
    </row>
    <row r="147" spans="1:7" ht="12.75" x14ac:dyDescent="0.2">
      <c r="A147" s="8" t="s">
        <v>69</v>
      </c>
      <c r="B147" s="1" t="s">
        <v>294</v>
      </c>
      <c r="C147" s="1" t="s">
        <v>68</v>
      </c>
      <c r="D147" s="1" t="s">
        <v>67</v>
      </c>
      <c r="E147" s="10" t="s">
        <v>966</v>
      </c>
      <c r="F147" s="9" t="s">
        <v>1000</v>
      </c>
      <c r="G147" s="1" t="s">
        <v>953</v>
      </c>
    </row>
    <row r="148" spans="1:7" ht="12.75" x14ac:dyDescent="0.2">
      <c r="A148" s="8" t="s">
        <v>69</v>
      </c>
      <c r="B148" s="1" t="s">
        <v>691</v>
      </c>
      <c r="C148" s="1" t="s">
        <v>68</v>
      </c>
      <c r="D148" s="1" t="s">
        <v>67</v>
      </c>
      <c r="E148" s="10" t="s">
        <v>673</v>
      </c>
      <c r="F148" s="9" t="s">
        <v>1000</v>
      </c>
      <c r="G148" s="1" t="s">
        <v>953</v>
      </c>
    </row>
    <row r="149" spans="1:7" ht="12.75" x14ac:dyDescent="0.2">
      <c r="A149" s="8" t="s">
        <v>69</v>
      </c>
      <c r="B149" s="1" t="s">
        <v>699</v>
      </c>
      <c r="C149" s="1" t="s">
        <v>68</v>
      </c>
      <c r="D149" s="1" t="s">
        <v>67</v>
      </c>
      <c r="E149" s="10" t="s">
        <v>107</v>
      </c>
      <c r="F149" s="9" t="s">
        <v>1000</v>
      </c>
      <c r="G149" s="1" t="s">
        <v>955</v>
      </c>
    </row>
    <row r="150" spans="1:7" ht="12.75" x14ac:dyDescent="0.2">
      <c r="A150" s="8" t="s">
        <v>69</v>
      </c>
      <c r="B150" s="1" t="s">
        <v>844</v>
      </c>
      <c r="C150" s="1" t="s">
        <v>68</v>
      </c>
      <c r="D150" s="1" t="s">
        <v>67</v>
      </c>
      <c r="E150" s="10" t="s">
        <v>966</v>
      </c>
      <c r="F150" s="9" t="s">
        <v>1000</v>
      </c>
      <c r="G150" s="1" t="s">
        <v>955</v>
      </c>
    </row>
    <row r="151" spans="1:7" ht="12.75" x14ac:dyDescent="0.2">
      <c r="A151" s="8" t="s">
        <v>69</v>
      </c>
      <c r="B151" s="1" t="s">
        <v>673</v>
      </c>
      <c r="C151" s="1" t="s">
        <v>68</v>
      </c>
      <c r="D151" s="1" t="s">
        <v>67</v>
      </c>
      <c r="E151" s="10" t="s">
        <v>673</v>
      </c>
      <c r="F151" s="9" t="s">
        <v>1000</v>
      </c>
      <c r="G151" s="1" t="s">
        <v>953</v>
      </c>
    </row>
    <row r="152" spans="1:7" ht="12.75" x14ac:dyDescent="0.2">
      <c r="A152" s="8" t="s">
        <v>69</v>
      </c>
      <c r="B152" s="1" t="s">
        <v>700</v>
      </c>
      <c r="C152" s="1" t="s">
        <v>68</v>
      </c>
      <c r="D152" s="1" t="s">
        <v>67</v>
      </c>
      <c r="E152" s="10" t="s">
        <v>673</v>
      </c>
      <c r="F152" s="9" t="s">
        <v>1000</v>
      </c>
      <c r="G152" s="1" t="s">
        <v>953</v>
      </c>
    </row>
    <row r="153" spans="1:7" ht="12.75" x14ac:dyDescent="0.2">
      <c r="A153" s="8" t="s">
        <v>69</v>
      </c>
      <c r="B153" s="1" t="s">
        <v>708</v>
      </c>
      <c r="C153" s="1" t="s">
        <v>68</v>
      </c>
      <c r="D153" s="1" t="s">
        <v>67</v>
      </c>
      <c r="E153" s="10" t="s">
        <v>673</v>
      </c>
      <c r="F153" s="9" t="s">
        <v>1000</v>
      </c>
      <c r="G153" s="1" t="s">
        <v>953</v>
      </c>
    </row>
    <row r="154" spans="1:7" ht="12.75" x14ac:dyDescent="0.2">
      <c r="A154" s="8" t="s">
        <v>69</v>
      </c>
      <c r="B154" s="1" t="s">
        <v>1001</v>
      </c>
      <c r="C154" s="1" t="s">
        <v>68</v>
      </c>
      <c r="D154" s="1" t="s">
        <v>67</v>
      </c>
      <c r="E154" s="10" t="s">
        <v>673</v>
      </c>
      <c r="F154" s="9" t="s">
        <v>1000</v>
      </c>
      <c r="G154" s="1" t="s">
        <v>953</v>
      </c>
    </row>
    <row r="155" spans="1:7" ht="12.75" x14ac:dyDescent="0.2">
      <c r="A155" s="8" t="s">
        <v>69</v>
      </c>
      <c r="B155" s="1" t="s">
        <v>70</v>
      </c>
      <c r="C155" s="1" t="s">
        <v>68</v>
      </c>
      <c r="D155" s="1" t="s">
        <v>67</v>
      </c>
      <c r="E155" s="10" t="s">
        <v>173</v>
      </c>
      <c r="F155" s="9" t="s">
        <v>1000</v>
      </c>
      <c r="G155" s="1" t="s">
        <v>955</v>
      </c>
    </row>
    <row r="156" spans="1:7" ht="12.75" x14ac:dyDescent="0.2">
      <c r="A156" s="8" t="s">
        <v>85</v>
      </c>
      <c r="B156" s="1" t="s">
        <v>71</v>
      </c>
      <c r="C156" s="1" t="s">
        <v>779</v>
      </c>
      <c r="D156" s="1" t="s">
        <v>778</v>
      </c>
      <c r="E156" s="10" t="s">
        <v>71</v>
      </c>
      <c r="F156" s="10">
        <v>180700826</v>
      </c>
      <c r="G156" s="1" t="s">
        <v>955</v>
      </c>
    </row>
    <row r="157" spans="1:7" ht="12.75" x14ac:dyDescent="0.2">
      <c r="A157" s="8" t="s">
        <v>85</v>
      </c>
      <c r="B157" s="1" t="s">
        <v>1002</v>
      </c>
      <c r="C157" s="1" t="s">
        <v>779</v>
      </c>
      <c r="D157" s="1" t="s">
        <v>778</v>
      </c>
      <c r="E157" s="10" t="s">
        <v>119</v>
      </c>
      <c r="F157" s="9" t="s">
        <v>1003</v>
      </c>
      <c r="G157" s="1" t="s">
        <v>955</v>
      </c>
    </row>
    <row r="158" spans="1:7" ht="12.75" x14ac:dyDescent="0.2">
      <c r="A158" s="8" t="s">
        <v>85</v>
      </c>
      <c r="B158" s="1" t="s">
        <v>780</v>
      </c>
      <c r="C158" s="1" t="s">
        <v>779</v>
      </c>
      <c r="D158" s="1" t="s">
        <v>778</v>
      </c>
      <c r="E158" s="10" t="s">
        <v>875</v>
      </c>
      <c r="F158" s="9" t="s">
        <v>1003</v>
      </c>
      <c r="G158" s="1" t="s">
        <v>953</v>
      </c>
    </row>
    <row r="159" spans="1:7" ht="12.75" x14ac:dyDescent="0.2">
      <c r="A159" s="8" t="s">
        <v>85</v>
      </c>
      <c r="B159" s="1" t="s">
        <v>875</v>
      </c>
      <c r="C159" s="1" t="s">
        <v>779</v>
      </c>
      <c r="D159" s="1" t="s">
        <v>778</v>
      </c>
      <c r="E159" s="10" t="s">
        <v>875</v>
      </c>
      <c r="F159" s="9" t="s">
        <v>1003</v>
      </c>
      <c r="G159" s="1" t="s">
        <v>953</v>
      </c>
    </row>
    <row r="160" spans="1:7" ht="12.75" x14ac:dyDescent="0.2">
      <c r="A160" s="8" t="s">
        <v>85</v>
      </c>
      <c r="B160" s="1" t="s">
        <v>942</v>
      </c>
      <c r="C160" s="1" t="s">
        <v>779</v>
      </c>
      <c r="D160" s="1" t="s">
        <v>778</v>
      </c>
      <c r="E160" s="10" t="s">
        <v>875</v>
      </c>
      <c r="F160" s="9" t="s">
        <v>1003</v>
      </c>
      <c r="G160" s="1" t="s">
        <v>953</v>
      </c>
    </row>
    <row r="161" spans="1:7" ht="12.75" x14ac:dyDescent="0.2">
      <c r="A161" s="8" t="s">
        <v>85</v>
      </c>
      <c r="B161" s="1" t="s">
        <v>878</v>
      </c>
      <c r="C161" s="1" t="s">
        <v>779</v>
      </c>
      <c r="D161" s="1" t="s">
        <v>778</v>
      </c>
      <c r="E161" s="10" t="s">
        <v>875</v>
      </c>
      <c r="F161" s="9" t="s">
        <v>1003</v>
      </c>
      <c r="G161" s="1" t="s">
        <v>953</v>
      </c>
    </row>
    <row r="162" spans="1:7" ht="12.75" x14ac:dyDescent="0.2">
      <c r="A162" s="8" t="s">
        <v>85</v>
      </c>
      <c r="B162" s="1" t="s">
        <v>690</v>
      </c>
      <c r="C162" s="1" t="s">
        <v>779</v>
      </c>
      <c r="D162" s="1" t="s">
        <v>778</v>
      </c>
      <c r="E162" s="10" t="s">
        <v>119</v>
      </c>
      <c r="F162" s="9" t="s">
        <v>1003</v>
      </c>
      <c r="G162" s="1" t="s">
        <v>955</v>
      </c>
    </row>
    <row r="163" spans="1:7" ht="12.75" x14ac:dyDescent="0.2">
      <c r="A163" s="8" t="s">
        <v>116</v>
      </c>
      <c r="B163" s="1" t="s">
        <v>71</v>
      </c>
      <c r="C163" s="1" t="s">
        <v>322</v>
      </c>
      <c r="D163" s="1" t="s">
        <v>321</v>
      </c>
      <c r="E163" s="10" t="s">
        <v>71</v>
      </c>
      <c r="F163" s="10">
        <v>220203500</v>
      </c>
      <c r="G163" s="1" t="s">
        <v>955</v>
      </c>
    </row>
    <row r="164" spans="1:7" ht="12.75" x14ac:dyDescent="0.2">
      <c r="A164" s="13" t="s">
        <v>116</v>
      </c>
      <c r="B164" s="1" t="s">
        <v>1004</v>
      </c>
      <c r="C164" s="1" t="s">
        <v>322</v>
      </c>
      <c r="D164" s="1" t="s">
        <v>321</v>
      </c>
      <c r="E164" s="10" t="s">
        <v>527</v>
      </c>
      <c r="F164" s="9" t="s">
        <v>1005</v>
      </c>
      <c r="G164" s="1" t="s">
        <v>953</v>
      </c>
    </row>
    <row r="165" spans="1:7" ht="12.75" x14ac:dyDescent="0.2">
      <c r="A165" s="13" t="s">
        <v>116</v>
      </c>
      <c r="B165" s="1" t="s">
        <v>1006</v>
      </c>
      <c r="C165" s="1" t="s">
        <v>322</v>
      </c>
      <c r="D165" s="1" t="s">
        <v>321</v>
      </c>
      <c r="E165" s="10" t="s">
        <v>527</v>
      </c>
      <c r="F165" s="9" t="s">
        <v>1005</v>
      </c>
      <c r="G165" s="1" t="s">
        <v>953</v>
      </c>
    </row>
    <row r="166" spans="1:7" ht="12.75" x14ac:dyDescent="0.2">
      <c r="A166" s="13" t="s">
        <v>116</v>
      </c>
      <c r="B166" s="1" t="s">
        <v>533</v>
      </c>
      <c r="C166" s="1" t="s">
        <v>322</v>
      </c>
      <c r="D166" s="1" t="s">
        <v>321</v>
      </c>
      <c r="E166" s="10" t="s">
        <v>527</v>
      </c>
      <c r="F166" s="9" t="s">
        <v>1005</v>
      </c>
      <c r="G166" s="1" t="s">
        <v>953</v>
      </c>
    </row>
    <row r="167" spans="1:7" ht="12.75" x14ac:dyDescent="0.2">
      <c r="A167" s="13" t="s">
        <v>116</v>
      </c>
      <c r="B167" s="1" t="s">
        <v>568</v>
      </c>
      <c r="C167" s="1" t="s">
        <v>322</v>
      </c>
      <c r="D167" s="1" t="s">
        <v>321</v>
      </c>
      <c r="E167" s="10" t="s">
        <v>527</v>
      </c>
      <c r="F167" s="9" t="s">
        <v>1005</v>
      </c>
      <c r="G167" s="1" t="s">
        <v>953</v>
      </c>
    </row>
    <row r="168" spans="1:7" ht="12.75" x14ac:dyDescent="0.2">
      <c r="A168" s="13" t="s">
        <v>116</v>
      </c>
      <c r="B168" s="1" t="s">
        <v>527</v>
      </c>
      <c r="C168" s="1" t="s">
        <v>322</v>
      </c>
      <c r="D168" s="1" t="s">
        <v>321</v>
      </c>
      <c r="E168" s="10" t="s">
        <v>527</v>
      </c>
      <c r="F168" s="9" t="s">
        <v>1005</v>
      </c>
      <c r="G168" s="1" t="s">
        <v>953</v>
      </c>
    </row>
    <row r="169" spans="1:7" ht="12.75" x14ac:dyDescent="0.2">
      <c r="A169" s="13" t="s">
        <v>116</v>
      </c>
      <c r="B169" s="1" t="s">
        <v>722</v>
      </c>
      <c r="C169" s="1" t="s">
        <v>322</v>
      </c>
      <c r="D169" s="1" t="s">
        <v>321</v>
      </c>
      <c r="E169" s="10" t="s">
        <v>527</v>
      </c>
      <c r="F169" s="9" t="s">
        <v>1005</v>
      </c>
      <c r="G169" s="1" t="s">
        <v>953</v>
      </c>
    </row>
    <row r="170" spans="1:7" ht="12.75" x14ac:dyDescent="0.2">
      <c r="A170" s="8" t="s">
        <v>116</v>
      </c>
      <c r="B170" s="1" t="s">
        <v>323</v>
      </c>
      <c r="C170" s="1" t="s">
        <v>322</v>
      </c>
      <c r="D170" s="1" t="s">
        <v>321</v>
      </c>
      <c r="E170" s="10" t="s">
        <v>623</v>
      </c>
      <c r="F170" s="9" t="s">
        <v>1005</v>
      </c>
      <c r="G170" s="1" t="s">
        <v>955</v>
      </c>
    </row>
    <row r="171" spans="1:7" ht="12.75" x14ac:dyDescent="0.2">
      <c r="A171" s="8" t="s">
        <v>69</v>
      </c>
      <c r="B171" s="1" t="s">
        <v>71</v>
      </c>
      <c r="C171" s="1" t="s">
        <v>121</v>
      </c>
      <c r="D171" s="1" t="s">
        <v>120</v>
      </c>
      <c r="E171" s="10" t="s">
        <v>71</v>
      </c>
      <c r="F171" s="10">
        <v>210301647</v>
      </c>
      <c r="G171" s="1" t="s">
        <v>955</v>
      </c>
    </row>
    <row r="172" spans="1:7" ht="12.75" x14ac:dyDescent="0.2">
      <c r="A172" s="8" t="s">
        <v>69</v>
      </c>
      <c r="B172" s="1" t="s">
        <v>393</v>
      </c>
      <c r="C172" s="1" t="s">
        <v>121</v>
      </c>
      <c r="D172" s="1" t="s">
        <v>120</v>
      </c>
      <c r="E172" s="10" t="s">
        <v>331</v>
      </c>
      <c r="F172" s="9" t="s">
        <v>1007</v>
      </c>
      <c r="G172" s="1" t="s">
        <v>953</v>
      </c>
    </row>
    <row r="173" spans="1:7" ht="12.75" x14ac:dyDescent="0.2">
      <c r="A173" s="8" t="s">
        <v>69</v>
      </c>
      <c r="B173" s="1" t="s">
        <v>122</v>
      </c>
      <c r="C173" s="1" t="s">
        <v>121</v>
      </c>
      <c r="D173" s="1" t="s">
        <v>120</v>
      </c>
      <c r="E173" s="10" t="s">
        <v>331</v>
      </c>
      <c r="F173" s="9" t="s">
        <v>1007</v>
      </c>
      <c r="G173" s="1" t="s">
        <v>953</v>
      </c>
    </row>
    <row r="174" spans="1:7" ht="12.75" x14ac:dyDescent="0.2">
      <c r="A174" s="8" t="s">
        <v>69</v>
      </c>
      <c r="B174" s="1" t="s">
        <v>700</v>
      </c>
      <c r="C174" s="1" t="s">
        <v>121</v>
      </c>
      <c r="D174" s="1" t="s">
        <v>120</v>
      </c>
      <c r="E174" s="10" t="s">
        <v>966</v>
      </c>
      <c r="F174" s="9" t="s">
        <v>1007</v>
      </c>
      <c r="G174" s="1" t="s">
        <v>955</v>
      </c>
    </row>
    <row r="175" spans="1:7" ht="12.75" x14ac:dyDescent="0.2">
      <c r="A175" s="8" t="s">
        <v>69</v>
      </c>
      <c r="B175" s="1" t="s">
        <v>708</v>
      </c>
      <c r="C175" s="1" t="s">
        <v>121</v>
      </c>
      <c r="D175" s="1" t="s">
        <v>120</v>
      </c>
      <c r="E175" s="10" t="s">
        <v>966</v>
      </c>
      <c r="F175" s="9" t="s">
        <v>1007</v>
      </c>
      <c r="G175" s="1" t="s">
        <v>955</v>
      </c>
    </row>
    <row r="176" spans="1:7" ht="12.75" x14ac:dyDescent="0.2">
      <c r="A176" s="8" t="s">
        <v>69</v>
      </c>
      <c r="B176" s="1" t="s">
        <v>331</v>
      </c>
      <c r="C176" s="1" t="s">
        <v>121</v>
      </c>
      <c r="D176" s="1" t="s">
        <v>120</v>
      </c>
      <c r="E176" s="10" t="s">
        <v>331</v>
      </c>
      <c r="F176" s="9" t="s">
        <v>1007</v>
      </c>
      <c r="G176" s="1" t="s">
        <v>953</v>
      </c>
    </row>
    <row r="177" spans="1:7" ht="12.75" x14ac:dyDescent="0.2">
      <c r="A177" s="8" t="s">
        <v>69</v>
      </c>
      <c r="B177" s="1" t="s">
        <v>342</v>
      </c>
      <c r="C177" s="1" t="s">
        <v>121</v>
      </c>
      <c r="D177" s="1" t="s">
        <v>120</v>
      </c>
      <c r="E177" s="10" t="s">
        <v>331</v>
      </c>
      <c r="F177" s="9" t="s">
        <v>1007</v>
      </c>
      <c r="G177" s="1" t="s">
        <v>953</v>
      </c>
    </row>
    <row r="178" spans="1:7" ht="12.75" x14ac:dyDescent="0.2">
      <c r="A178" s="8" t="s">
        <v>69</v>
      </c>
      <c r="B178" s="1" t="s">
        <v>570</v>
      </c>
      <c r="C178" s="1" t="s">
        <v>121</v>
      </c>
      <c r="D178" s="1" t="s">
        <v>120</v>
      </c>
      <c r="E178" s="10" t="s">
        <v>331</v>
      </c>
      <c r="F178" s="9" t="s">
        <v>1007</v>
      </c>
      <c r="G178" s="1" t="s">
        <v>953</v>
      </c>
    </row>
    <row r="179" spans="1:7" ht="12.75" x14ac:dyDescent="0.2">
      <c r="A179" s="8" t="s">
        <v>69</v>
      </c>
      <c r="B179" s="1" t="s">
        <v>173</v>
      </c>
      <c r="C179" s="1" t="s">
        <v>121</v>
      </c>
      <c r="D179" s="1" t="s">
        <v>120</v>
      </c>
      <c r="E179" s="10" t="s">
        <v>173</v>
      </c>
      <c r="F179" s="9" t="s">
        <v>1007</v>
      </c>
      <c r="G179" s="1" t="s">
        <v>955</v>
      </c>
    </row>
    <row r="180" spans="1:7" ht="12.75" x14ac:dyDescent="0.2">
      <c r="A180" s="5" t="s">
        <v>69</v>
      </c>
      <c r="B180" s="6" t="s">
        <v>673</v>
      </c>
      <c r="C180" s="6" t="s">
        <v>1008</v>
      </c>
      <c r="D180" s="6" t="s">
        <v>1009</v>
      </c>
      <c r="E180" s="7" t="s">
        <v>673</v>
      </c>
      <c r="F180" s="11" t="s">
        <v>1010</v>
      </c>
      <c r="G180" s="1" t="s">
        <v>955</v>
      </c>
    </row>
    <row r="181" spans="1:7" ht="12.75" x14ac:dyDescent="0.2">
      <c r="A181" s="5" t="s">
        <v>69</v>
      </c>
      <c r="B181" s="6" t="s">
        <v>691</v>
      </c>
      <c r="C181" s="6" t="s">
        <v>1008</v>
      </c>
      <c r="D181" s="6" t="s">
        <v>1009</v>
      </c>
      <c r="E181" s="7" t="s">
        <v>673</v>
      </c>
      <c r="F181" s="11" t="s">
        <v>1010</v>
      </c>
      <c r="G181" s="1" t="s">
        <v>955</v>
      </c>
    </row>
    <row r="182" spans="1:7" ht="12.75" x14ac:dyDescent="0.2">
      <c r="A182" s="8" t="s">
        <v>69</v>
      </c>
      <c r="B182" s="1" t="s">
        <v>869</v>
      </c>
      <c r="C182" s="1" t="s">
        <v>1008</v>
      </c>
      <c r="D182" s="1" t="s">
        <v>1009</v>
      </c>
      <c r="E182" s="10" t="s">
        <v>729</v>
      </c>
      <c r="F182" s="9" t="s">
        <v>1011</v>
      </c>
      <c r="G182" s="1" t="s">
        <v>955</v>
      </c>
    </row>
    <row r="183" spans="1:7" ht="12.75" x14ac:dyDescent="0.2">
      <c r="A183" s="8" t="s">
        <v>69</v>
      </c>
      <c r="B183" s="1" t="s">
        <v>816</v>
      </c>
      <c r="C183" s="1" t="s">
        <v>1008</v>
      </c>
      <c r="D183" s="1" t="s">
        <v>1009</v>
      </c>
      <c r="E183" s="10" t="s">
        <v>966</v>
      </c>
      <c r="F183" s="9" t="s">
        <v>1011</v>
      </c>
      <c r="G183" s="1" t="s">
        <v>955</v>
      </c>
    </row>
    <row r="184" spans="1:7" ht="12.75" x14ac:dyDescent="0.2">
      <c r="A184" s="8" t="s">
        <v>69</v>
      </c>
      <c r="B184" s="1" t="s">
        <v>699</v>
      </c>
      <c r="C184" s="1" t="s">
        <v>1008</v>
      </c>
      <c r="D184" s="1" t="s">
        <v>1009</v>
      </c>
      <c r="E184" s="10" t="s">
        <v>107</v>
      </c>
      <c r="F184" s="9" t="s">
        <v>1011</v>
      </c>
      <c r="G184" s="1" t="s">
        <v>953</v>
      </c>
    </row>
    <row r="185" spans="1:7" ht="12.75" x14ac:dyDescent="0.2">
      <c r="A185" s="8" t="s">
        <v>69</v>
      </c>
      <c r="B185" s="1" t="s">
        <v>868</v>
      </c>
      <c r="C185" s="1" t="s">
        <v>1008</v>
      </c>
      <c r="D185" s="1" t="s">
        <v>1009</v>
      </c>
      <c r="E185" s="10" t="s">
        <v>107</v>
      </c>
      <c r="F185" s="9" t="s">
        <v>1011</v>
      </c>
      <c r="G185" s="1" t="s">
        <v>953</v>
      </c>
    </row>
    <row r="186" spans="1:7" ht="12.75" x14ac:dyDescent="0.2">
      <c r="A186" s="8" t="s">
        <v>69</v>
      </c>
      <c r="B186" s="1" t="s">
        <v>281</v>
      </c>
      <c r="C186" s="1" t="s">
        <v>1008</v>
      </c>
      <c r="D186" s="1" t="s">
        <v>1009</v>
      </c>
      <c r="E186" s="10" t="s">
        <v>107</v>
      </c>
      <c r="F186" s="9" t="s">
        <v>1011</v>
      </c>
      <c r="G186" s="1" t="s">
        <v>953</v>
      </c>
    </row>
    <row r="187" spans="1:7" ht="12.75" x14ac:dyDescent="0.2">
      <c r="A187" s="8" t="s">
        <v>69</v>
      </c>
      <c r="B187" s="1" t="s">
        <v>107</v>
      </c>
      <c r="C187" s="1" t="s">
        <v>1008</v>
      </c>
      <c r="D187" s="1" t="s">
        <v>1009</v>
      </c>
      <c r="E187" s="10" t="s">
        <v>107</v>
      </c>
      <c r="F187" s="9" t="s">
        <v>1011</v>
      </c>
      <c r="G187" s="1" t="s">
        <v>953</v>
      </c>
    </row>
    <row r="188" spans="1:7" ht="12.75" x14ac:dyDescent="0.2">
      <c r="A188" s="8" t="s">
        <v>69</v>
      </c>
      <c r="B188" s="2" t="s">
        <v>71</v>
      </c>
      <c r="C188" s="1" t="s">
        <v>1008</v>
      </c>
      <c r="D188" s="1" t="s">
        <v>1009</v>
      </c>
      <c r="E188" s="9" t="s">
        <v>71</v>
      </c>
      <c r="F188" s="9" t="s">
        <v>1011</v>
      </c>
      <c r="G188" s="1" t="s">
        <v>953</v>
      </c>
    </row>
    <row r="189" spans="1:7" ht="12.75" x14ac:dyDescent="0.2">
      <c r="A189" s="8" t="s">
        <v>69</v>
      </c>
      <c r="B189" s="1" t="s">
        <v>107</v>
      </c>
      <c r="C189" s="1" t="s">
        <v>622</v>
      </c>
      <c r="D189" s="1" t="s">
        <v>621</v>
      </c>
      <c r="E189" s="10" t="s">
        <v>107</v>
      </c>
      <c r="F189" s="9" t="s">
        <v>1012</v>
      </c>
      <c r="G189" s="1" t="s">
        <v>955</v>
      </c>
    </row>
    <row r="190" spans="1:7" ht="12.75" x14ac:dyDescent="0.2">
      <c r="A190" s="8" t="s">
        <v>69</v>
      </c>
      <c r="B190" s="1" t="s">
        <v>281</v>
      </c>
      <c r="C190" s="1" t="s">
        <v>622</v>
      </c>
      <c r="D190" s="1" t="s">
        <v>621</v>
      </c>
      <c r="E190" s="10" t="s">
        <v>107</v>
      </c>
      <c r="F190" s="9" t="s">
        <v>1012</v>
      </c>
      <c r="G190" s="1" t="s">
        <v>955</v>
      </c>
    </row>
    <row r="191" spans="1:7" ht="12.75" x14ac:dyDescent="0.2">
      <c r="A191" s="8" t="s">
        <v>69</v>
      </c>
      <c r="B191" s="1" t="s">
        <v>699</v>
      </c>
      <c r="C191" s="1" t="s">
        <v>622</v>
      </c>
      <c r="D191" s="1" t="s">
        <v>621</v>
      </c>
      <c r="E191" s="10" t="s">
        <v>107</v>
      </c>
      <c r="F191" s="9" t="s">
        <v>1012</v>
      </c>
      <c r="G191" s="1" t="s">
        <v>955</v>
      </c>
    </row>
    <row r="192" spans="1:7" ht="12.75" x14ac:dyDescent="0.2">
      <c r="A192" s="8" t="s">
        <v>85</v>
      </c>
      <c r="B192" s="1" t="s">
        <v>71</v>
      </c>
      <c r="C192" s="1" t="s">
        <v>622</v>
      </c>
      <c r="D192" s="1" t="s">
        <v>621</v>
      </c>
      <c r="E192" s="10" t="s">
        <v>71</v>
      </c>
      <c r="F192" s="10">
        <v>1605500540</v>
      </c>
      <c r="G192" s="1" t="s">
        <v>955</v>
      </c>
    </row>
    <row r="193" spans="1:7" ht="12.75" x14ac:dyDescent="0.2">
      <c r="A193" s="5" t="s">
        <v>85</v>
      </c>
      <c r="B193" s="6" t="s">
        <v>110</v>
      </c>
      <c r="C193" s="6" t="s">
        <v>622</v>
      </c>
      <c r="D193" s="6" t="s">
        <v>621</v>
      </c>
      <c r="E193" s="7" t="s">
        <v>110</v>
      </c>
      <c r="F193" s="11" t="s">
        <v>1012</v>
      </c>
      <c r="G193" s="1" t="s">
        <v>955</v>
      </c>
    </row>
    <row r="194" spans="1:7" ht="12.75" x14ac:dyDescent="0.2">
      <c r="A194" s="8" t="s">
        <v>85</v>
      </c>
      <c r="B194" s="1" t="s">
        <v>392</v>
      </c>
      <c r="C194" s="1" t="s">
        <v>622</v>
      </c>
      <c r="D194" s="1" t="s">
        <v>621</v>
      </c>
      <c r="E194" s="10" t="s">
        <v>1013</v>
      </c>
      <c r="F194" s="9" t="s">
        <v>1012</v>
      </c>
      <c r="G194" s="1" t="s">
        <v>953</v>
      </c>
    </row>
    <row r="195" spans="1:7" ht="12.75" x14ac:dyDescent="0.2">
      <c r="A195" s="8" t="s">
        <v>85</v>
      </c>
      <c r="B195" s="1" t="s">
        <v>759</v>
      </c>
      <c r="C195" s="1" t="s">
        <v>622</v>
      </c>
      <c r="D195" s="1" t="s">
        <v>621</v>
      </c>
      <c r="E195" s="10" t="s">
        <v>1013</v>
      </c>
      <c r="F195" s="9" t="s">
        <v>1012</v>
      </c>
      <c r="G195" s="1" t="s">
        <v>953</v>
      </c>
    </row>
    <row r="196" spans="1:7" ht="12.75" x14ac:dyDescent="0.2">
      <c r="A196" s="8" t="s">
        <v>85</v>
      </c>
      <c r="B196" s="1" t="s">
        <v>1002</v>
      </c>
      <c r="C196" s="1" t="s">
        <v>622</v>
      </c>
      <c r="D196" s="1" t="s">
        <v>621</v>
      </c>
      <c r="E196" s="10" t="s">
        <v>1013</v>
      </c>
      <c r="F196" s="9" t="s">
        <v>1012</v>
      </c>
      <c r="G196" s="1" t="s">
        <v>953</v>
      </c>
    </row>
    <row r="197" spans="1:7" ht="12.75" x14ac:dyDescent="0.2">
      <c r="A197" s="8" t="s">
        <v>85</v>
      </c>
      <c r="B197" s="1" t="s">
        <v>1014</v>
      </c>
      <c r="C197" s="1" t="s">
        <v>622</v>
      </c>
      <c r="D197" s="1" t="s">
        <v>621</v>
      </c>
      <c r="E197" s="10" t="s">
        <v>1013</v>
      </c>
      <c r="F197" s="9" t="s">
        <v>1012</v>
      </c>
      <c r="G197" s="1" t="s">
        <v>953</v>
      </c>
    </row>
    <row r="198" spans="1:7" ht="12.75" x14ac:dyDescent="0.2">
      <c r="A198" s="8" t="s">
        <v>85</v>
      </c>
      <c r="B198" s="1" t="s">
        <v>690</v>
      </c>
      <c r="C198" s="1" t="s">
        <v>622</v>
      </c>
      <c r="D198" s="1" t="s">
        <v>621</v>
      </c>
      <c r="E198" s="10" t="s">
        <v>1013</v>
      </c>
      <c r="F198" s="9" t="s">
        <v>1012</v>
      </c>
      <c r="G198" s="1" t="s">
        <v>953</v>
      </c>
    </row>
    <row r="199" spans="1:7" ht="12.75" x14ac:dyDescent="0.2">
      <c r="A199" s="8" t="s">
        <v>85</v>
      </c>
      <c r="B199" s="1" t="s">
        <v>1013</v>
      </c>
      <c r="C199" s="1" t="s">
        <v>622</v>
      </c>
      <c r="D199" s="1" t="s">
        <v>621</v>
      </c>
      <c r="E199" s="10" t="s">
        <v>1013</v>
      </c>
      <c r="F199" s="9" t="s">
        <v>1012</v>
      </c>
      <c r="G199" s="1" t="s">
        <v>953</v>
      </c>
    </row>
    <row r="200" spans="1:7" ht="12.75" x14ac:dyDescent="0.2">
      <c r="A200" s="8" t="s">
        <v>85</v>
      </c>
      <c r="B200" s="1" t="s">
        <v>723</v>
      </c>
      <c r="C200" s="1" t="s">
        <v>622</v>
      </c>
      <c r="D200" s="1" t="s">
        <v>621</v>
      </c>
      <c r="E200" s="10" t="s">
        <v>110</v>
      </c>
      <c r="F200" s="9" t="s">
        <v>1012</v>
      </c>
      <c r="G200" s="1" t="s">
        <v>955</v>
      </c>
    </row>
    <row r="201" spans="1:7" ht="12.75" x14ac:dyDescent="0.2">
      <c r="A201" s="8" t="s">
        <v>131</v>
      </c>
      <c r="B201" s="1" t="s">
        <v>883</v>
      </c>
      <c r="C201" s="1" t="s">
        <v>1015</v>
      </c>
      <c r="D201" s="1" t="s">
        <v>1016</v>
      </c>
      <c r="E201" s="10" t="s">
        <v>526</v>
      </c>
      <c r="F201" s="9" t="s">
        <v>1017</v>
      </c>
      <c r="G201" s="1" t="s">
        <v>955</v>
      </c>
    </row>
    <row r="202" spans="1:7" ht="12.75" x14ac:dyDescent="0.2">
      <c r="A202" s="8" t="s">
        <v>131</v>
      </c>
      <c r="B202" s="1" t="s">
        <v>569</v>
      </c>
      <c r="C202" s="1" t="s">
        <v>1015</v>
      </c>
      <c r="D202" s="1" t="s">
        <v>1016</v>
      </c>
      <c r="E202" s="10" t="s">
        <v>883</v>
      </c>
      <c r="F202" s="9" t="s">
        <v>1017</v>
      </c>
      <c r="G202" s="1" t="s">
        <v>955</v>
      </c>
    </row>
    <row r="203" spans="1:7" ht="12.75" x14ac:dyDescent="0.2">
      <c r="A203" s="13" t="s">
        <v>131</v>
      </c>
      <c r="B203" s="1" t="s">
        <v>71</v>
      </c>
      <c r="C203" s="1" t="s">
        <v>1015</v>
      </c>
      <c r="D203" s="1" t="s">
        <v>1016</v>
      </c>
      <c r="E203" s="10" t="s">
        <v>71</v>
      </c>
      <c r="F203" s="10">
        <v>230808252</v>
      </c>
      <c r="G203" s="1" t="s">
        <v>955</v>
      </c>
    </row>
    <row r="204" spans="1:7" ht="12.75" x14ac:dyDescent="0.2">
      <c r="A204" s="8" t="s">
        <v>131</v>
      </c>
      <c r="B204" s="1" t="s">
        <v>898</v>
      </c>
      <c r="C204" s="1" t="s">
        <v>1015</v>
      </c>
      <c r="D204" s="1" t="s">
        <v>1016</v>
      </c>
      <c r="E204" s="10" t="s">
        <v>987</v>
      </c>
      <c r="F204" s="9" t="s">
        <v>1017</v>
      </c>
      <c r="G204" s="1" t="s">
        <v>953</v>
      </c>
    </row>
    <row r="205" spans="1:7" ht="12.75" x14ac:dyDescent="0.2">
      <c r="A205" s="8" t="s">
        <v>131</v>
      </c>
      <c r="B205" s="1" t="s">
        <v>552</v>
      </c>
      <c r="C205" s="1" t="s">
        <v>1015</v>
      </c>
      <c r="D205" s="1" t="s">
        <v>1016</v>
      </c>
      <c r="E205" s="10" t="s">
        <v>987</v>
      </c>
      <c r="F205" s="9" t="s">
        <v>1017</v>
      </c>
      <c r="G205" s="1" t="s">
        <v>953</v>
      </c>
    </row>
    <row r="206" spans="1:7" ht="12.75" x14ac:dyDescent="0.2">
      <c r="A206" s="8" t="s">
        <v>131</v>
      </c>
      <c r="B206" s="1" t="s">
        <v>1018</v>
      </c>
      <c r="C206" s="1" t="s">
        <v>1015</v>
      </c>
      <c r="D206" s="1" t="s">
        <v>1016</v>
      </c>
      <c r="E206" s="10" t="s">
        <v>987</v>
      </c>
      <c r="F206" s="9" t="s">
        <v>1017</v>
      </c>
      <c r="G206" s="1" t="s">
        <v>953</v>
      </c>
    </row>
    <row r="207" spans="1:7" ht="12.75" x14ac:dyDescent="0.2">
      <c r="A207" s="8" t="s">
        <v>131</v>
      </c>
      <c r="B207" s="1" t="s">
        <v>382</v>
      </c>
      <c r="C207" s="1" t="s">
        <v>1015</v>
      </c>
      <c r="D207" s="1" t="s">
        <v>1016</v>
      </c>
      <c r="E207" s="10" t="s">
        <v>883</v>
      </c>
      <c r="F207" s="9" t="s">
        <v>1017</v>
      </c>
      <c r="G207" s="1" t="s">
        <v>953</v>
      </c>
    </row>
    <row r="208" spans="1:7" ht="12.75" x14ac:dyDescent="0.2">
      <c r="A208" s="8" t="s">
        <v>131</v>
      </c>
      <c r="B208" s="1" t="s">
        <v>383</v>
      </c>
      <c r="C208" s="1" t="s">
        <v>1015</v>
      </c>
      <c r="D208" s="1" t="s">
        <v>1016</v>
      </c>
      <c r="E208" s="10" t="s">
        <v>883</v>
      </c>
      <c r="F208" s="9" t="s">
        <v>1017</v>
      </c>
      <c r="G208" s="1" t="s">
        <v>953</v>
      </c>
    </row>
    <row r="209" spans="1:7" ht="12.75" x14ac:dyDescent="0.2">
      <c r="A209" s="8" t="s">
        <v>131</v>
      </c>
      <c r="B209" s="1" t="s">
        <v>446</v>
      </c>
      <c r="C209" s="1" t="s">
        <v>1015</v>
      </c>
      <c r="D209" s="1" t="s">
        <v>1016</v>
      </c>
      <c r="E209" s="10" t="s">
        <v>526</v>
      </c>
      <c r="F209" s="9" t="s">
        <v>1017</v>
      </c>
      <c r="G209" s="1" t="s">
        <v>955</v>
      </c>
    </row>
    <row r="210" spans="1:7" ht="12.75" x14ac:dyDescent="0.2">
      <c r="A210" s="8" t="s">
        <v>131</v>
      </c>
      <c r="B210" s="1" t="s">
        <v>1019</v>
      </c>
      <c r="C210" s="1" t="s">
        <v>1015</v>
      </c>
      <c r="D210" s="1" t="s">
        <v>1016</v>
      </c>
      <c r="E210" s="10" t="s">
        <v>883</v>
      </c>
      <c r="F210" s="9" t="s">
        <v>1017</v>
      </c>
      <c r="G210" s="1" t="s">
        <v>953</v>
      </c>
    </row>
    <row r="211" spans="1:7" ht="12.75" x14ac:dyDescent="0.2">
      <c r="A211" s="8" t="s">
        <v>77</v>
      </c>
      <c r="B211" s="1" t="s">
        <v>71</v>
      </c>
      <c r="C211" s="1" t="s">
        <v>141</v>
      </c>
      <c r="D211" s="1" t="s">
        <v>140</v>
      </c>
      <c r="E211" s="10" t="s">
        <v>71</v>
      </c>
      <c r="F211" s="10">
        <v>120900289</v>
      </c>
      <c r="G211" s="1" t="s">
        <v>955</v>
      </c>
    </row>
    <row r="212" spans="1:7" ht="12.75" x14ac:dyDescent="0.2">
      <c r="A212" s="8" t="s">
        <v>77</v>
      </c>
      <c r="B212" s="1" t="s">
        <v>199</v>
      </c>
      <c r="C212" s="1" t="s">
        <v>141</v>
      </c>
      <c r="D212" s="1" t="s">
        <v>140</v>
      </c>
      <c r="E212" s="10" t="s">
        <v>214</v>
      </c>
      <c r="F212" s="9" t="s">
        <v>1020</v>
      </c>
      <c r="G212" s="1" t="s">
        <v>953</v>
      </c>
    </row>
    <row r="213" spans="1:7" ht="12.75" x14ac:dyDescent="0.2">
      <c r="A213" s="8" t="s">
        <v>77</v>
      </c>
      <c r="B213" s="1" t="s">
        <v>214</v>
      </c>
      <c r="C213" s="1" t="s">
        <v>141</v>
      </c>
      <c r="D213" s="1" t="s">
        <v>140</v>
      </c>
      <c r="E213" s="10" t="s">
        <v>214</v>
      </c>
      <c r="F213" s="9" t="s">
        <v>1020</v>
      </c>
      <c r="G213" s="1" t="s">
        <v>953</v>
      </c>
    </row>
    <row r="214" spans="1:7" ht="12.75" x14ac:dyDescent="0.2">
      <c r="A214" s="8" t="s">
        <v>77</v>
      </c>
      <c r="B214" s="1" t="s">
        <v>1021</v>
      </c>
      <c r="C214" s="1" t="s">
        <v>141</v>
      </c>
      <c r="D214" s="1" t="s">
        <v>140</v>
      </c>
      <c r="E214" s="10" t="s">
        <v>214</v>
      </c>
      <c r="F214" s="9" t="s">
        <v>1020</v>
      </c>
      <c r="G214" s="1" t="s">
        <v>953</v>
      </c>
    </row>
    <row r="215" spans="1:7" ht="12.75" x14ac:dyDescent="0.2">
      <c r="A215" s="8" t="s">
        <v>77</v>
      </c>
      <c r="B215" s="1" t="s">
        <v>150</v>
      </c>
      <c r="C215" s="1" t="s">
        <v>141</v>
      </c>
      <c r="D215" s="1" t="s">
        <v>140</v>
      </c>
      <c r="E215" s="10" t="s">
        <v>214</v>
      </c>
      <c r="F215" s="9" t="s">
        <v>1020</v>
      </c>
      <c r="G215" s="1" t="s">
        <v>953</v>
      </c>
    </row>
    <row r="216" spans="1:7" ht="12.75" x14ac:dyDescent="0.2">
      <c r="A216" s="8" t="s">
        <v>77</v>
      </c>
      <c r="B216" s="1" t="s">
        <v>142</v>
      </c>
      <c r="C216" s="1" t="s">
        <v>141</v>
      </c>
      <c r="D216" s="1" t="s">
        <v>140</v>
      </c>
      <c r="E216" s="10" t="s">
        <v>214</v>
      </c>
      <c r="F216" s="9" t="s">
        <v>1020</v>
      </c>
      <c r="G216" s="1" t="s">
        <v>953</v>
      </c>
    </row>
    <row r="217" spans="1:7" ht="12.75" x14ac:dyDescent="0.2">
      <c r="A217" s="8" t="s">
        <v>116</v>
      </c>
      <c r="B217" s="1" t="s">
        <v>71</v>
      </c>
      <c r="C217" s="1" t="s">
        <v>210</v>
      </c>
      <c r="D217" s="1" t="s">
        <v>1022</v>
      </c>
      <c r="E217" s="10" t="s">
        <v>71</v>
      </c>
      <c r="F217" s="10">
        <v>160800565</v>
      </c>
      <c r="G217" s="1" t="s">
        <v>955</v>
      </c>
    </row>
    <row r="218" spans="1:7" ht="12.75" x14ac:dyDescent="0.2">
      <c r="A218" s="13" t="s">
        <v>116</v>
      </c>
      <c r="B218" s="1" t="s">
        <v>638</v>
      </c>
      <c r="C218" s="1" t="s">
        <v>210</v>
      </c>
      <c r="D218" s="1" t="s">
        <v>1022</v>
      </c>
      <c r="E218" s="10" t="s">
        <v>525</v>
      </c>
      <c r="F218" s="9" t="s">
        <v>1023</v>
      </c>
      <c r="G218" s="1" t="s">
        <v>953</v>
      </c>
    </row>
    <row r="219" spans="1:7" ht="12.75" x14ac:dyDescent="0.2">
      <c r="A219" s="13" t="s">
        <v>116</v>
      </c>
      <c r="B219" s="1" t="s">
        <v>697</v>
      </c>
      <c r="C219" s="1" t="s">
        <v>210</v>
      </c>
      <c r="D219" s="1" t="s">
        <v>1022</v>
      </c>
      <c r="E219" s="10" t="s">
        <v>525</v>
      </c>
      <c r="F219" s="9" t="s">
        <v>1023</v>
      </c>
      <c r="G219" s="1" t="s">
        <v>953</v>
      </c>
    </row>
    <row r="220" spans="1:7" ht="12.75" x14ac:dyDescent="0.2">
      <c r="A220" s="13" t="s">
        <v>116</v>
      </c>
      <c r="B220" s="1" t="s">
        <v>255</v>
      </c>
      <c r="C220" s="1" t="s">
        <v>210</v>
      </c>
      <c r="D220" s="1" t="s">
        <v>1022</v>
      </c>
      <c r="E220" s="10" t="s">
        <v>525</v>
      </c>
      <c r="F220" s="9" t="s">
        <v>1023</v>
      </c>
      <c r="G220" s="1" t="s">
        <v>953</v>
      </c>
    </row>
    <row r="221" spans="1:7" ht="12.75" x14ac:dyDescent="0.2">
      <c r="A221" s="13" t="s">
        <v>116</v>
      </c>
      <c r="B221" s="1" t="s">
        <v>511</v>
      </c>
      <c r="C221" s="1" t="s">
        <v>210</v>
      </c>
      <c r="D221" s="1" t="s">
        <v>1022</v>
      </c>
      <c r="E221" s="10" t="s">
        <v>525</v>
      </c>
      <c r="F221" s="9" t="s">
        <v>1023</v>
      </c>
      <c r="G221" s="1" t="s">
        <v>953</v>
      </c>
    </row>
    <row r="222" spans="1:7" ht="12.75" x14ac:dyDescent="0.2">
      <c r="A222" s="8" t="s">
        <v>59</v>
      </c>
      <c r="B222" s="1" t="s">
        <v>71</v>
      </c>
      <c r="C222" s="1" t="s">
        <v>202</v>
      </c>
      <c r="D222" s="1" t="s">
        <v>201</v>
      </c>
      <c r="E222" s="10" t="s">
        <v>71</v>
      </c>
      <c r="F222" s="10">
        <v>211202066</v>
      </c>
      <c r="G222" s="1" t="s">
        <v>955</v>
      </c>
    </row>
    <row r="223" spans="1:7" ht="12.75" x14ac:dyDescent="0.2">
      <c r="A223" s="5" t="s">
        <v>59</v>
      </c>
      <c r="B223" s="6" t="s">
        <v>1024</v>
      </c>
      <c r="C223" s="6" t="s">
        <v>202</v>
      </c>
      <c r="D223" s="6" t="s">
        <v>201</v>
      </c>
      <c r="E223" s="7" t="s">
        <v>817</v>
      </c>
      <c r="F223" s="7">
        <v>211202066</v>
      </c>
      <c r="G223" s="1" t="s">
        <v>953</v>
      </c>
    </row>
    <row r="224" spans="1:7" ht="12.75" x14ac:dyDescent="0.2">
      <c r="A224" s="5" t="s">
        <v>59</v>
      </c>
      <c r="B224" s="6" t="s">
        <v>1025</v>
      </c>
      <c r="C224" s="6" t="s">
        <v>202</v>
      </c>
      <c r="D224" s="6" t="s">
        <v>201</v>
      </c>
      <c r="E224" s="7" t="s">
        <v>817</v>
      </c>
      <c r="F224" s="7">
        <v>211202066</v>
      </c>
      <c r="G224" s="1" t="s">
        <v>953</v>
      </c>
    </row>
    <row r="225" spans="1:7" ht="12.75" x14ac:dyDescent="0.2">
      <c r="A225" s="5" t="s">
        <v>59</v>
      </c>
      <c r="B225" s="6" t="s">
        <v>203</v>
      </c>
      <c r="C225" s="6" t="s">
        <v>202</v>
      </c>
      <c r="D225" s="6" t="s">
        <v>201</v>
      </c>
      <c r="E225" s="7" t="s">
        <v>817</v>
      </c>
      <c r="F225" s="7">
        <v>211202066</v>
      </c>
      <c r="G225" s="1" t="s">
        <v>953</v>
      </c>
    </row>
    <row r="226" spans="1:7" ht="12.75" x14ac:dyDescent="0.2">
      <c r="A226" s="5" t="s">
        <v>59</v>
      </c>
      <c r="B226" s="6" t="s">
        <v>817</v>
      </c>
      <c r="C226" s="6" t="s">
        <v>202</v>
      </c>
      <c r="D226" s="6" t="s">
        <v>201</v>
      </c>
      <c r="E226" s="7" t="s">
        <v>817</v>
      </c>
      <c r="F226" s="7">
        <v>211202066</v>
      </c>
      <c r="G226" s="1" t="s">
        <v>953</v>
      </c>
    </row>
    <row r="227" spans="1:7" ht="12.75" x14ac:dyDescent="0.2">
      <c r="A227" s="5" t="s">
        <v>59</v>
      </c>
      <c r="B227" s="6" t="s">
        <v>566</v>
      </c>
      <c r="C227" s="6" t="s">
        <v>202</v>
      </c>
      <c r="D227" s="6" t="s">
        <v>201</v>
      </c>
      <c r="E227" s="7" t="s">
        <v>817</v>
      </c>
      <c r="F227" s="7">
        <v>211202066</v>
      </c>
      <c r="G227" s="1" t="s">
        <v>953</v>
      </c>
    </row>
    <row r="228" spans="1:7" ht="12.75" x14ac:dyDescent="0.2">
      <c r="A228" s="5" t="s">
        <v>59</v>
      </c>
      <c r="B228" s="6" t="s">
        <v>870</v>
      </c>
      <c r="C228" s="6" t="s">
        <v>202</v>
      </c>
      <c r="D228" s="6" t="s">
        <v>201</v>
      </c>
      <c r="E228" s="7" t="s">
        <v>817</v>
      </c>
      <c r="F228" s="7">
        <v>211202066</v>
      </c>
      <c r="G228" s="1" t="s">
        <v>953</v>
      </c>
    </row>
    <row r="229" spans="1:7" ht="12.75" x14ac:dyDescent="0.2">
      <c r="A229" s="8" t="s">
        <v>59</v>
      </c>
      <c r="B229" s="1" t="s">
        <v>873</v>
      </c>
      <c r="C229" s="1" t="s">
        <v>202</v>
      </c>
      <c r="D229" s="1" t="s">
        <v>201</v>
      </c>
      <c r="E229" s="10" t="s">
        <v>873</v>
      </c>
      <c r="F229" s="9" t="s">
        <v>1026</v>
      </c>
      <c r="G229" s="1" t="s">
        <v>953</v>
      </c>
    </row>
    <row r="230" spans="1:7" ht="12.75" x14ac:dyDescent="0.2">
      <c r="A230" s="8" t="s">
        <v>59</v>
      </c>
      <c r="B230" s="1" t="s">
        <v>204</v>
      </c>
      <c r="C230" s="1" t="s">
        <v>202</v>
      </c>
      <c r="D230" s="1" t="s">
        <v>201</v>
      </c>
      <c r="E230" s="10" t="s">
        <v>873</v>
      </c>
      <c r="F230" s="9" t="s">
        <v>1026</v>
      </c>
      <c r="G230" s="1" t="s">
        <v>953</v>
      </c>
    </row>
    <row r="231" spans="1:7" ht="12.75" x14ac:dyDescent="0.2">
      <c r="A231" s="8" t="s">
        <v>59</v>
      </c>
      <c r="B231" s="1" t="s">
        <v>384</v>
      </c>
      <c r="C231" s="1" t="s">
        <v>202</v>
      </c>
      <c r="D231" s="1" t="s">
        <v>201</v>
      </c>
      <c r="E231" s="10" t="s">
        <v>873</v>
      </c>
      <c r="F231" s="9" t="s">
        <v>1026</v>
      </c>
      <c r="G231" s="1" t="s">
        <v>953</v>
      </c>
    </row>
    <row r="232" spans="1:7" ht="12.75" x14ac:dyDescent="0.2">
      <c r="A232" s="8" t="s">
        <v>59</v>
      </c>
      <c r="B232" s="1" t="s">
        <v>313</v>
      </c>
      <c r="C232" s="1" t="s">
        <v>202</v>
      </c>
      <c r="D232" s="1" t="s">
        <v>201</v>
      </c>
      <c r="E232" s="10" t="s">
        <v>873</v>
      </c>
      <c r="F232" s="9" t="s">
        <v>1026</v>
      </c>
      <c r="G232" s="1" t="s">
        <v>953</v>
      </c>
    </row>
    <row r="233" spans="1:7" ht="12.75" x14ac:dyDescent="0.2">
      <c r="A233" s="8" t="s">
        <v>59</v>
      </c>
      <c r="B233" s="1" t="s">
        <v>777</v>
      </c>
      <c r="C233" s="1" t="s">
        <v>202</v>
      </c>
      <c r="D233" s="1" t="s">
        <v>201</v>
      </c>
      <c r="E233" s="10" t="s">
        <v>873</v>
      </c>
      <c r="F233" s="9" t="s">
        <v>1026</v>
      </c>
      <c r="G233" s="1" t="s">
        <v>953</v>
      </c>
    </row>
    <row r="234" spans="1:7" ht="12.75" x14ac:dyDescent="0.2">
      <c r="A234" s="8" t="s">
        <v>64</v>
      </c>
      <c r="B234" s="1" t="s">
        <v>200</v>
      </c>
      <c r="C234" s="1" t="s">
        <v>202</v>
      </c>
      <c r="D234" s="1" t="s">
        <v>201</v>
      </c>
      <c r="E234" s="10" t="s">
        <v>176</v>
      </c>
      <c r="F234" s="9" t="s">
        <v>1026</v>
      </c>
      <c r="G234" s="1" t="s">
        <v>955</v>
      </c>
    </row>
    <row r="235" spans="1:7" ht="12.75" x14ac:dyDescent="0.2">
      <c r="A235" s="8" t="s">
        <v>116</v>
      </c>
      <c r="B235" s="1" t="s">
        <v>722</v>
      </c>
      <c r="C235" s="1" t="s">
        <v>1027</v>
      </c>
      <c r="D235" s="1" t="s">
        <v>1028</v>
      </c>
      <c r="E235" s="10" t="s">
        <v>527</v>
      </c>
      <c r="F235" s="9" t="s">
        <v>1029</v>
      </c>
      <c r="G235" s="1" t="s">
        <v>953</v>
      </c>
    </row>
    <row r="236" spans="1:7" ht="12.75" x14ac:dyDescent="0.2">
      <c r="A236" s="8" t="s">
        <v>116</v>
      </c>
      <c r="B236" s="1" t="s">
        <v>568</v>
      </c>
      <c r="C236" s="1" t="s">
        <v>1027</v>
      </c>
      <c r="D236" s="1" t="s">
        <v>1028</v>
      </c>
      <c r="E236" s="10" t="s">
        <v>527</v>
      </c>
      <c r="F236" s="9" t="s">
        <v>1029</v>
      </c>
      <c r="G236" s="1" t="s">
        <v>953</v>
      </c>
    </row>
    <row r="237" spans="1:7" ht="12.75" x14ac:dyDescent="0.2">
      <c r="A237" s="8" t="s">
        <v>116</v>
      </c>
      <c r="B237" s="1" t="s">
        <v>1006</v>
      </c>
      <c r="C237" s="1" t="s">
        <v>1027</v>
      </c>
      <c r="D237" s="1" t="s">
        <v>1028</v>
      </c>
      <c r="E237" s="10" t="s">
        <v>527</v>
      </c>
      <c r="F237" s="9" t="s">
        <v>1029</v>
      </c>
      <c r="G237" s="1" t="s">
        <v>953</v>
      </c>
    </row>
    <row r="238" spans="1:7" ht="12.75" x14ac:dyDescent="0.2">
      <c r="A238" s="8" t="s">
        <v>116</v>
      </c>
      <c r="B238" s="1" t="s">
        <v>527</v>
      </c>
      <c r="C238" s="1" t="s">
        <v>1027</v>
      </c>
      <c r="D238" s="1" t="s">
        <v>1028</v>
      </c>
      <c r="E238" s="10" t="s">
        <v>527</v>
      </c>
      <c r="F238" s="9" t="s">
        <v>1029</v>
      </c>
      <c r="G238" s="1" t="s">
        <v>953</v>
      </c>
    </row>
    <row r="239" spans="1:7" ht="12.75" x14ac:dyDescent="0.2">
      <c r="A239" s="8" t="s">
        <v>116</v>
      </c>
      <c r="B239" s="1" t="s">
        <v>533</v>
      </c>
      <c r="C239" s="1" t="s">
        <v>1027</v>
      </c>
      <c r="D239" s="1" t="s">
        <v>1028</v>
      </c>
      <c r="E239" s="10" t="s">
        <v>527</v>
      </c>
      <c r="F239" s="9" t="s">
        <v>1029</v>
      </c>
      <c r="G239" s="1" t="s">
        <v>953</v>
      </c>
    </row>
    <row r="240" spans="1:7" ht="12.75" x14ac:dyDescent="0.2">
      <c r="A240" s="8" t="s">
        <v>116</v>
      </c>
      <c r="B240" s="1" t="s">
        <v>1004</v>
      </c>
      <c r="C240" s="1" t="s">
        <v>1027</v>
      </c>
      <c r="D240" s="1" t="s">
        <v>1028</v>
      </c>
      <c r="E240" s="10" t="s">
        <v>527</v>
      </c>
      <c r="F240" s="9" t="s">
        <v>1029</v>
      </c>
      <c r="G240" s="1" t="s">
        <v>953</v>
      </c>
    </row>
    <row r="241" spans="1:7" ht="12.75" x14ac:dyDescent="0.2">
      <c r="A241" s="8" t="s">
        <v>549</v>
      </c>
      <c r="B241" s="1" t="s">
        <v>71</v>
      </c>
      <c r="C241" s="1" t="s">
        <v>548</v>
      </c>
      <c r="D241" s="1" t="s">
        <v>501</v>
      </c>
      <c r="E241" s="10" t="s">
        <v>71</v>
      </c>
      <c r="F241" s="10">
        <v>20600032</v>
      </c>
      <c r="G241" s="1" t="s">
        <v>955</v>
      </c>
    </row>
    <row r="242" spans="1:7" ht="12.75" x14ac:dyDescent="0.2">
      <c r="A242" s="5" t="s">
        <v>549</v>
      </c>
      <c r="B242" s="6" t="s">
        <v>1030</v>
      </c>
      <c r="C242" s="6" t="s">
        <v>548</v>
      </c>
      <c r="D242" s="6" t="s">
        <v>501</v>
      </c>
      <c r="E242" s="7" t="s">
        <v>954</v>
      </c>
      <c r="F242" s="7">
        <v>20600032</v>
      </c>
      <c r="G242" s="1" t="s">
        <v>953</v>
      </c>
    </row>
    <row r="243" spans="1:7" ht="12.75" x14ac:dyDescent="0.2">
      <c r="A243" s="5" t="s">
        <v>549</v>
      </c>
      <c r="B243" s="6" t="s">
        <v>503</v>
      </c>
      <c r="C243" s="6" t="s">
        <v>548</v>
      </c>
      <c r="D243" s="6" t="s">
        <v>501</v>
      </c>
      <c r="E243" s="7" t="s">
        <v>954</v>
      </c>
      <c r="F243" s="7">
        <v>20600032</v>
      </c>
      <c r="G243" s="1" t="s">
        <v>953</v>
      </c>
    </row>
    <row r="244" spans="1:7" ht="12.75" x14ac:dyDescent="0.2">
      <c r="A244" s="5" t="s">
        <v>549</v>
      </c>
      <c r="B244" s="6" t="s">
        <v>1031</v>
      </c>
      <c r="C244" s="6" t="s">
        <v>548</v>
      </c>
      <c r="D244" s="6" t="s">
        <v>501</v>
      </c>
      <c r="E244" s="7" t="s">
        <v>954</v>
      </c>
      <c r="F244" s="7">
        <v>20600032</v>
      </c>
      <c r="G244" s="1" t="s">
        <v>953</v>
      </c>
    </row>
    <row r="245" spans="1:7" ht="12.75" x14ac:dyDescent="0.2">
      <c r="A245" s="8" t="s">
        <v>549</v>
      </c>
      <c r="B245" s="1" t="s">
        <v>71</v>
      </c>
      <c r="C245" s="1" t="s">
        <v>1032</v>
      </c>
      <c r="D245" s="1" t="s">
        <v>501</v>
      </c>
      <c r="E245" s="10" t="s">
        <v>71</v>
      </c>
      <c r="F245" s="10">
        <v>1</v>
      </c>
      <c r="G245" s="1" t="s">
        <v>955</v>
      </c>
    </row>
    <row r="246" spans="1:7" ht="12.75" x14ac:dyDescent="0.2">
      <c r="A246" s="8" t="s">
        <v>549</v>
      </c>
      <c r="B246" s="1" t="s">
        <v>503</v>
      </c>
      <c r="C246" s="1" t="s">
        <v>1032</v>
      </c>
      <c r="D246" s="1" t="s">
        <v>501</v>
      </c>
      <c r="E246" s="10" t="s">
        <v>954</v>
      </c>
      <c r="F246" s="9" t="s">
        <v>1033</v>
      </c>
      <c r="G246" s="1" t="s">
        <v>955</v>
      </c>
    </row>
    <row r="247" spans="1:7" ht="12.75" x14ac:dyDescent="0.2">
      <c r="A247" s="8" t="s">
        <v>85</v>
      </c>
      <c r="B247" s="1" t="s">
        <v>392</v>
      </c>
      <c r="C247" s="1" t="s">
        <v>1032</v>
      </c>
      <c r="D247" s="1" t="s">
        <v>501</v>
      </c>
      <c r="E247" s="10" t="s">
        <v>119</v>
      </c>
      <c r="F247" s="9" t="s">
        <v>1033</v>
      </c>
      <c r="G247" s="1" t="s">
        <v>955</v>
      </c>
    </row>
    <row r="248" spans="1:7" ht="12.75" x14ac:dyDescent="0.2">
      <c r="A248" s="8" t="s">
        <v>85</v>
      </c>
      <c r="B248" s="1" t="s">
        <v>690</v>
      </c>
      <c r="C248" s="1" t="s">
        <v>1032</v>
      </c>
      <c r="D248" s="1" t="s">
        <v>501</v>
      </c>
      <c r="E248" s="10" t="s">
        <v>119</v>
      </c>
      <c r="F248" s="9" t="s">
        <v>1033</v>
      </c>
      <c r="G248" s="1" t="s">
        <v>955</v>
      </c>
    </row>
    <row r="249" spans="1:7" ht="12.75" x14ac:dyDescent="0.2">
      <c r="A249" s="8" t="s">
        <v>85</v>
      </c>
      <c r="B249" s="1" t="s">
        <v>1014</v>
      </c>
      <c r="C249" s="1" t="s">
        <v>1032</v>
      </c>
      <c r="D249" s="1" t="s">
        <v>501</v>
      </c>
      <c r="E249" s="10" t="s">
        <v>119</v>
      </c>
      <c r="F249" s="9" t="s">
        <v>1033</v>
      </c>
      <c r="G249" s="1" t="s">
        <v>955</v>
      </c>
    </row>
    <row r="250" spans="1:7" ht="12.75" x14ac:dyDescent="0.2">
      <c r="A250" s="8" t="s">
        <v>85</v>
      </c>
      <c r="B250" s="1" t="s">
        <v>1034</v>
      </c>
      <c r="C250" s="1" t="s">
        <v>1032</v>
      </c>
      <c r="D250" s="1" t="s">
        <v>501</v>
      </c>
      <c r="E250" s="10" t="s">
        <v>723</v>
      </c>
      <c r="F250" s="9" t="s">
        <v>1033</v>
      </c>
      <c r="G250" s="1" t="s">
        <v>955</v>
      </c>
    </row>
    <row r="251" spans="1:7" ht="12.75" x14ac:dyDescent="0.2">
      <c r="A251" s="8" t="s">
        <v>85</v>
      </c>
      <c r="B251" s="1" t="s">
        <v>1002</v>
      </c>
      <c r="C251" s="1" t="s">
        <v>1032</v>
      </c>
      <c r="D251" s="1" t="s">
        <v>501</v>
      </c>
      <c r="E251" s="10" t="s">
        <v>119</v>
      </c>
      <c r="F251" s="9" t="s">
        <v>1033</v>
      </c>
      <c r="G251" s="1" t="s">
        <v>955</v>
      </c>
    </row>
    <row r="252" spans="1:7" ht="12.75" x14ac:dyDescent="0.2">
      <c r="A252" s="8" t="s">
        <v>85</v>
      </c>
      <c r="B252" s="1" t="s">
        <v>119</v>
      </c>
      <c r="C252" s="1" t="s">
        <v>1032</v>
      </c>
      <c r="D252" s="1" t="s">
        <v>501</v>
      </c>
      <c r="E252" s="10" t="s">
        <v>723</v>
      </c>
      <c r="F252" s="9" t="s">
        <v>1033</v>
      </c>
      <c r="G252" s="1" t="s">
        <v>955</v>
      </c>
    </row>
    <row r="253" spans="1:7" ht="12.75" x14ac:dyDescent="0.2">
      <c r="A253" s="8" t="s">
        <v>85</v>
      </c>
      <c r="B253" s="1" t="s">
        <v>759</v>
      </c>
      <c r="C253" s="1" t="s">
        <v>1032</v>
      </c>
      <c r="D253" s="1" t="s">
        <v>501</v>
      </c>
      <c r="E253" s="10" t="s">
        <v>119</v>
      </c>
      <c r="F253" s="9" t="s">
        <v>1033</v>
      </c>
      <c r="G253" s="1" t="s">
        <v>955</v>
      </c>
    </row>
    <row r="254" spans="1:7" ht="12.75" x14ac:dyDescent="0.2">
      <c r="A254" s="5" t="s">
        <v>85</v>
      </c>
      <c r="B254" s="6" t="s">
        <v>246</v>
      </c>
      <c r="C254" s="6" t="s">
        <v>1032</v>
      </c>
      <c r="D254" s="6" t="s">
        <v>501</v>
      </c>
      <c r="E254" s="7" t="s">
        <v>954</v>
      </c>
      <c r="F254" s="11" t="s">
        <v>1035</v>
      </c>
      <c r="G254" s="1" t="s">
        <v>955</v>
      </c>
    </row>
    <row r="255" spans="1:7" ht="12.75" x14ac:dyDescent="0.2">
      <c r="A255" s="5" t="s">
        <v>85</v>
      </c>
      <c r="B255" s="6" t="s">
        <v>1036</v>
      </c>
      <c r="C255" s="6" t="s">
        <v>1032</v>
      </c>
      <c r="D255" s="6" t="s">
        <v>501</v>
      </c>
      <c r="E255" s="7" t="s">
        <v>1032</v>
      </c>
      <c r="F255" s="11" t="s">
        <v>1035</v>
      </c>
      <c r="G255" s="1" t="s">
        <v>955</v>
      </c>
    </row>
    <row r="256" spans="1:7" ht="12.75" x14ac:dyDescent="0.2">
      <c r="A256" s="8" t="s">
        <v>59</v>
      </c>
      <c r="B256" s="1" t="s">
        <v>873</v>
      </c>
      <c r="C256" s="1" t="s">
        <v>1032</v>
      </c>
      <c r="D256" s="1" t="s">
        <v>501</v>
      </c>
      <c r="E256" s="10" t="s">
        <v>873</v>
      </c>
      <c r="F256" s="9" t="s">
        <v>1033</v>
      </c>
      <c r="G256" s="1" t="s">
        <v>955</v>
      </c>
    </row>
    <row r="257" spans="1:7" ht="12.75" x14ac:dyDescent="0.2">
      <c r="A257" s="5" t="s">
        <v>59</v>
      </c>
      <c r="B257" s="6" t="s">
        <v>384</v>
      </c>
      <c r="C257" s="6" t="s">
        <v>1032</v>
      </c>
      <c r="D257" s="6" t="s">
        <v>501</v>
      </c>
      <c r="E257" s="7" t="s">
        <v>1032</v>
      </c>
      <c r="F257" s="11" t="s">
        <v>1035</v>
      </c>
      <c r="G257" s="1" t="s">
        <v>955</v>
      </c>
    </row>
    <row r="258" spans="1:7" ht="12.75" x14ac:dyDescent="0.2">
      <c r="A258" s="8" t="s">
        <v>77</v>
      </c>
      <c r="B258" s="1" t="s">
        <v>160</v>
      </c>
      <c r="C258" s="1" t="s">
        <v>1032</v>
      </c>
      <c r="D258" s="1" t="s">
        <v>501</v>
      </c>
      <c r="E258" s="10" t="s">
        <v>160</v>
      </c>
      <c r="F258" s="9" t="s">
        <v>1033</v>
      </c>
      <c r="G258" s="1" t="s">
        <v>955</v>
      </c>
    </row>
    <row r="259" spans="1:7" ht="12.75" x14ac:dyDescent="0.2">
      <c r="A259" s="8" t="s">
        <v>77</v>
      </c>
      <c r="B259" s="1" t="s">
        <v>713</v>
      </c>
      <c r="C259" s="1" t="s">
        <v>1032</v>
      </c>
      <c r="D259" s="1" t="s">
        <v>501</v>
      </c>
      <c r="E259" s="10" t="s">
        <v>160</v>
      </c>
      <c r="F259" s="9" t="s">
        <v>1033</v>
      </c>
      <c r="G259" s="1" t="s">
        <v>955</v>
      </c>
    </row>
    <row r="260" spans="1:7" ht="12.75" x14ac:dyDescent="0.2">
      <c r="A260" s="8" t="s">
        <v>77</v>
      </c>
      <c r="B260" s="1" t="s">
        <v>1037</v>
      </c>
      <c r="C260" s="1" t="s">
        <v>1032</v>
      </c>
      <c r="D260" s="1" t="s">
        <v>501</v>
      </c>
      <c r="E260" s="10" t="s">
        <v>160</v>
      </c>
      <c r="F260" s="9" t="s">
        <v>1033</v>
      </c>
      <c r="G260" s="1" t="s">
        <v>955</v>
      </c>
    </row>
    <row r="261" spans="1:7" ht="12.75" x14ac:dyDescent="0.2">
      <c r="A261" s="8" t="s">
        <v>77</v>
      </c>
      <c r="B261" s="1" t="s">
        <v>583</v>
      </c>
      <c r="C261" s="1" t="s">
        <v>1032</v>
      </c>
      <c r="D261" s="1" t="s">
        <v>501</v>
      </c>
      <c r="E261" s="10" t="s">
        <v>160</v>
      </c>
      <c r="F261" s="9" t="s">
        <v>1033</v>
      </c>
      <c r="G261" s="1" t="s">
        <v>955</v>
      </c>
    </row>
    <row r="262" spans="1:7" ht="12.75" x14ac:dyDescent="0.2">
      <c r="A262" s="8" t="s">
        <v>77</v>
      </c>
      <c r="B262" s="1" t="s">
        <v>445</v>
      </c>
      <c r="C262" s="1" t="s">
        <v>1032</v>
      </c>
      <c r="D262" s="1" t="s">
        <v>501</v>
      </c>
      <c r="E262" s="10" t="s">
        <v>160</v>
      </c>
      <c r="F262" s="9" t="s">
        <v>1035</v>
      </c>
      <c r="G262" s="1" t="s">
        <v>955</v>
      </c>
    </row>
    <row r="263" spans="1:7" ht="12.75" x14ac:dyDescent="0.2">
      <c r="A263" s="8" t="s">
        <v>54</v>
      </c>
      <c r="B263" s="1" t="s">
        <v>696</v>
      </c>
      <c r="C263" s="1" t="s">
        <v>1032</v>
      </c>
      <c r="D263" s="1" t="s">
        <v>501</v>
      </c>
      <c r="E263" s="10" t="s">
        <v>879</v>
      </c>
      <c r="F263" s="9" t="s">
        <v>1033</v>
      </c>
      <c r="G263" s="1" t="s">
        <v>955</v>
      </c>
    </row>
    <row r="264" spans="1:7" ht="12.75" x14ac:dyDescent="0.2">
      <c r="A264" s="8" t="s">
        <v>54</v>
      </c>
      <c r="B264" s="1" t="s">
        <v>879</v>
      </c>
      <c r="C264" s="1" t="s">
        <v>1032</v>
      </c>
      <c r="D264" s="1" t="s">
        <v>501</v>
      </c>
      <c r="E264" s="10" t="s">
        <v>879</v>
      </c>
      <c r="F264" s="9" t="s">
        <v>1033</v>
      </c>
      <c r="G264" s="1" t="s">
        <v>955</v>
      </c>
    </row>
    <row r="265" spans="1:7" ht="12.75" x14ac:dyDescent="0.2">
      <c r="A265" s="8" t="s">
        <v>54</v>
      </c>
      <c r="B265" s="1" t="s">
        <v>695</v>
      </c>
      <c r="C265" s="1" t="s">
        <v>1032</v>
      </c>
      <c r="D265" s="1" t="s">
        <v>501</v>
      </c>
      <c r="E265" s="10" t="s">
        <v>879</v>
      </c>
      <c r="F265" s="9" t="s">
        <v>1033</v>
      </c>
      <c r="G265" s="1" t="s">
        <v>955</v>
      </c>
    </row>
    <row r="266" spans="1:7" ht="12.75" x14ac:dyDescent="0.2">
      <c r="A266" s="8" t="s">
        <v>131</v>
      </c>
      <c r="B266" s="1" t="s">
        <v>163</v>
      </c>
      <c r="C266" s="1" t="s">
        <v>1032</v>
      </c>
      <c r="D266" s="1" t="s">
        <v>501</v>
      </c>
      <c r="E266" s="10" t="s">
        <v>526</v>
      </c>
      <c r="F266" s="9" t="s">
        <v>1033</v>
      </c>
      <c r="G266" s="1" t="s">
        <v>955</v>
      </c>
    </row>
    <row r="267" spans="1:7" ht="12.75" x14ac:dyDescent="0.2">
      <c r="A267" s="8" t="s">
        <v>958</v>
      </c>
      <c r="B267" s="1" t="s">
        <v>877</v>
      </c>
      <c r="C267" s="1" t="s">
        <v>1032</v>
      </c>
      <c r="D267" s="1" t="s">
        <v>501</v>
      </c>
      <c r="E267" s="10" t="s">
        <v>526</v>
      </c>
      <c r="F267" s="9" t="s">
        <v>1033</v>
      </c>
      <c r="G267" s="1" t="s">
        <v>955</v>
      </c>
    </row>
    <row r="268" spans="1:7" ht="12.75" x14ac:dyDescent="0.2">
      <c r="A268" s="5" t="s">
        <v>131</v>
      </c>
      <c r="B268" s="6" t="s">
        <v>449</v>
      </c>
      <c r="C268" s="6" t="s">
        <v>1032</v>
      </c>
      <c r="D268" s="6" t="s">
        <v>501</v>
      </c>
      <c r="E268" s="7" t="s">
        <v>1032</v>
      </c>
      <c r="F268" s="11" t="s">
        <v>1035</v>
      </c>
      <c r="G268" s="1" t="s">
        <v>955</v>
      </c>
    </row>
    <row r="269" spans="1:7" ht="12.75" x14ac:dyDescent="0.2">
      <c r="A269" s="8" t="s">
        <v>131</v>
      </c>
      <c r="B269" s="1" t="s">
        <v>552</v>
      </c>
      <c r="C269" s="1" t="s">
        <v>1032</v>
      </c>
      <c r="D269" s="1" t="s">
        <v>501</v>
      </c>
      <c r="E269" s="10" t="s">
        <v>883</v>
      </c>
      <c r="F269" s="9" t="s">
        <v>1033</v>
      </c>
      <c r="G269" s="1" t="s">
        <v>955</v>
      </c>
    </row>
    <row r="270" spans="1:7" ht="12.75" x14ac:dyDescent="0.2">
      <c r="A270" s="8" t="s">
        <v>131</v>
      </c>
      <c r="B270" s="1" t="s">
        <v>383</v>
      </c>
      <c r="C270" s="1" t="s">
        <v>1032</v>
      </c>
      <c r="D270" s="1" t="s">
        <v>501</v>
      </c>
      <c r="E270" s="10" t="s">
        <v>883</v>
      </c>
      <c r="F270" s="9" t="s">
        <v>1033</v>
      </c>
      <c r="G270" s="1" t="s">
        <v>955</v>
      </c>
    </row>
    <row r="271" spans="1:7" ht="12.75" x14ac:dyDescent="0.2">
      <c r="A271" s="8" t="s">
        <v>131</v>
      </c>
      <c r="B271" s="1" t="s">
        <v>898</v>
      </c>
      <c r="C271" s="1" t="s">
        <v>1032</v>
      </c>
      <c r="D271" s="1" t="s">
        <v>501</v>
      </c>
      <c r="E271" s="10" t="s">
        <v>883</v>
      </c>
      <c r="F271" s="9" t="s">
        <v>1033</v>
      </c>
      <c r="G271" s="1" t="s">
        <v>955</v>
      </c>
    </row>
    <row r="272" spans="1:7" ht="12.75" x14ac:dyDescent="0.2">
      <c r="A272" s="13" t="s">
        <v>116</v>
      </c>
      <c r="B272" s="1" t="s">
        <v>568</v>
      </c>
      <c r="C272" s="1" t="s">
        <v>1032</v>
      </c>
      <c r="D272" s="1" t="s">
        <v>501</v>
      </c>
      <c r="E272" s="10" t="s">
        <v>527</v>
      </c>
      <c r="F272" s="9" t="s">
        <v>1033</v>
      </c>
      <c r="G272" s="1" t="s">
        <v>955</v>
      </c>
    </row>
    <row r="273" spans="1:7" ht="12.75" x14ac:dyDescent="0.2">
      <c r="A273" s="13" t="s">
        <v>116</v>
      </c>
      <c r="B273" s="1" t="s">
        <v>527</v>
      </c>
      <c r="C273" s="1" t="s">
        <v>1032</v>
      </c>
      <c r="D273" s="1" t="s">
        <v>501</v>
      </c>
      <c r="E273" s="10" t="s">
        <v>527</v>
      </c>
      <c r="F273" s="9" t="s">
        <v>1033</v>
      </c>
      <c r="G273" s="1" t="s">
        <v>955</v>
      </c>
    </row>
    <row r="274" spans="1:7" ht="12.75" x14ac:dyDescent="0.2">
      <c r="A274" s="13" t="s">
        <v>116</v>
      </c>
      <c r="B274" s="1" t="s">
        <v>722</v>
      </c>
      <c r="C274" s="1" t="s">
        <v>1032</v>
      </c>
      <c r="D274" s="1" t="s">
        <v>501</v>
      </c>
      <c r="E274" s="10" t="s">
        <v>527</v>
      </c>
      <c r="F274" s="9" t="s">
        <v>1033</v>
      </c>
      <c r="G274" s="1" t="s">
        <v>955</v>
      </c>
    </row>
    <row r="275" spans="1:7" ht="12.75" x14ac:dyDescent="0.2">
      <c r="A275" s="5" t="s">
        <v>131</v>
      </c>
      <c r="B275" s="6" t="s">
        <v>986</v>
      </c>
      <c r="C275" s="6" t="s">
        <v>1032</v>
      </c>
      <c r="D275" s="6" t="s">
        <v>501</v>
      </c>
      <c r="E275" s="7" t="s">
        <v>1032</v>
      </c>
      <c r="F275" s="11" t="s">
        <v>1035</v>
      </c>
      <c r="G275" s="1" t="s">
        <v>955</v>
      </c>
    </row>
    <row r="276" spans="1:7" ht="12.75" x14ac:dyDescent="0.2">
      <c r="A276" s="8" t="s">
        <v>211</v>
      </c>
      <c r="B276" s="1" t="s">
        <v>564</v>
      </c>
      <c r="C276" s="1" t="s">
        <v>1032</v>
      </c>
      <c r="D276" s="1" t="s">
        <v>501</v>
      </c>
      <c r="E276" s="10" t="s">
        <v>564</v>
      </c>
      <c r="F276" s="9" t="s">
        <v>1033</v>
      </c>
      <c r="G276" s="1" t="s">
        <v>955</v>
      </c>
    </row>
    <row r="277" spans="1:7" ht="12.75" x14ac:dyDescent="0.2">
      <c r="A277" s="8" t="s">
        <v>211</v>
      </c>
      <c r="B277" s="1" t="s">
        <v>941</v>
      </c>
      <c r="C277" s="1" t="s">
        <v>1032</v>
      </c>
      <c r="D277" s="1" t="s">
        <v>501</v>
      </c>
      <c r="E277" s="10" t="s">
        <v>286</v>
      </c>
      <c r="F277" s="9" t="s">
        <v>1033</v>
      </c>
      <c r="G277" s="1" t="s">
        <v>955</v>
      </c>
    </row>
    <row r="278" spans="1:7" ht="12.75" x14ac:dyDescent="0.2">
      <c r="A278" s="8" t="s">
        <v>211</v>
      </c>
      <c r="B278" s="1" t="s">
        <v>567</v>
      </c>
      <c r="C278" s="1" t="s">
        <v>1032</v>
      </c>
      <c r="D278" s="1" t="s">
        <v>501</v>
      </c>
      <c r="E278" s="10" t="s">
        <v>286</v>
      </c>
      <c r="F278" s="9" t="s">
        <v>1033</v>
      </c>
      <c r="G278" s="1" t="s">
        <v>955</v>
      </c>
    </row>
    <row r="279" spans="1:7" ht="12.75" x14ac:dyDescent="0.2">
      <c r="A279" s="8" t="s">
        <v>211</v>
      </c>
      <c r="B279" s="1" t="s">
        <v>1038</v>
      </c>
      <c r="C279" s="1" t="s">
        <v>1032</v>
      </c>
      <c r="D279" s="1" t="s">
        <v>501</v>
      </c>
      <c r="E279" s="10" t="s">
        <v>286</v>
      </c>
      <c r="F279" s="9" t="s">
        <v>1033</v>
      </c>
      <c r="G279" s="1" t="s">
        <v>955</v>
      </c>
    </row>
    <row r="280" spans="1:7" ht="12.75" x14ac:dyDescent="0.2">
      <c r="A280" s="8" t="s">
        <v>211</v>
      </c>
      <c r="B280" s="1" t="s">
        <v>286</v>
      </c>
      <c r="C280" s="1" t="s">
        <v>1032</v>
      </c>
      <c r="D280" s="1" t="s">
        <v>501</v>
      </c>
      <c r="E280" s="10" t="s">
        <v>286</v>
      </c>
      <c r="F280" s="9" t="s">
        <v>1033</v>
      </c>
      <c r="G280" s="1" t="s">
        <v>955</v>
      </c>
    </row>
    <row r="281" spans="1:7" ht="12.75" x14ac:dyDescent="0.2">
      <c r="A281" s="8" t="s">
        <v>211</v>
      </c>
      <c r="B281" s="1" t="s">
        <v>480</v>
      </c>
      <c r="C281" s="1" t="s">
        <v>1032</v>
      </c>
      <c r="D281" s="1" t="s">
        <v>501</v>
      </c>
      <c r="E281" s="10" t="s">
        <v>286</v>
      </c>
      <c r="F281" s="9" t="s">
        <v>1033</v>
      </c>
      <c r="G281" s="1" t="s">
        <v>955</v>
      </c>
    </row>
    <row r="282" spans="1:7" ht="12.75" x14ac:dyDescent="0.2">
      <c r="A282" s="8" t="s">
        <v>211</v>
      </c>
      <c r="B282" s="1" t="s">
        <v>557</v>
      </c>
      <c r="C282" s="1" t="s">
        <v>1032</v>
      </c>
      <c r="D282" s="1" t="s">
        <v>501</v>
      </c>
      <c r="E282" s="10" t="s">
        <v>564</v>
      </c>
      <c r="F282" s="9" t="s">
        <v>1033</v>
      </c>
      <c r="G282" s="1" t="s">
        <v>955</v>
      </c>
    </row>
    <row r="283" spans="1:7" ht="12.75" x14ac:dyDescent="0.2">
      <c r="A283" s="8" t="s">
        <v>211</v>
      </c>
      <c r="B283" s="1" t="s">
        <v>534</v>
      </c>
      <c r="C283" s="1" t="s">
        <v>1032</v>
      </c>
      <c r="D283" s="1" t="s">
        <v>501</v>
      </c>
      <c r="E283" s="10" t="s">
        <v>564</v>
      </c>
      <c r="F283" s="9" t="s">
        <v>1033</v>
      </c>
      <c r="G283" s="1" t="s">
        <v>955</v>
      </c>
    </row>
    <row r="284" spans="1:7" ht="12.75" x14ac:dyDescent="0.2">
      <c r="A284" s="8" t="s">
        <v>211</v>
      </c>
      <c r="B284" s="1" t="s">
        <v>127</v>
      </c>
      <c r="C284" s="1" t="s">
        <v>1032</v>
      </c>
      <c r="D284" s="1" t="s">
        <v>501</v>
      </c>
      <c r="E284" s="10" t="s">
        <v>564</v>
      </c>
      <c r="F284" s="9" t="s">
        <v>1033</v>
      </c>
      <c r="G284" s="1" t="s">
        <v>955</v>
      </c>
    </row>
    <row r="285" spans="1:7" ht="12.75" x14ac:dyDescent="0.2">
      <c r="A285" s="8" t="s">
        <v>211</v>
      </c>
      <c r="B285" s="1" t="s">
        <v>165</v>
      </c>
      <c r="C285" s="1" t="s">
        <v>1032</v>
      </c>
      <c r="D285" s="1" t="s">
        <v>501</v>
      </c>
      <c r="E285" s="10" t="s">
        <v>698</v>
      </c>
      <c r="F285" s="9" t="s">
        <v>1033</v>
      </c>
      <c r="G285" s="1" t="s">
        <v>955</v>
      </c>
    </row>
    <row r="286" spans="1:7" ht="12.75" x14ac:dyDescent="0.2">
      <c r="A286" s="8" t="s">
        <v>958</v>
      </c>
      <c r="B286" s="1" t="s">
        <v>450</v>
      </c>
      <c r="C286" s="1" t="s">
        <v>1032</v>
      </c>
      <c r="D286" s="1" t="s">
        <v>501</v>
      </c>
      <c r="E286" s="10" t="s">
        <v>922</v>
      </c>
      <c r="F286" s="9" t="s">
        <v>1033</v>
      </c>
      <c r="G286" s="1" t="s">
        <v>955</v>
      </c>
    </row>
    <row r="287" spans="1:7" ht="12.75" x14ac:dyDescent="0.2">
      <c r="A287" s="8" t="s">
        <v>958</v>
      </c>
      <c r="B287" s="1" t="s">
        <v>904</v>
      </c>
      <c r="C287" s="1" t="s">
        <v>1032</v>
      </c>
      <c r="D287" s="1" t="s">
        <v>501</v>
      </c>
      <c r="E287" s="10" t="s">
        <v>248</v>
      </c>
      <c r="F287" s="9" t="s">
        <v>1033</v>
      </c>
      <c r="G287" s="1" t="s">
        <v>955</v>
      </c>
    </row>
    <row r="288" spans="1:7" ht="12.75" x14ac:dyDescent="0.2">
      <c r="A288" s="8" t="s">
        <v>211</v>
      </c>
      <c r="B288" s="1" t="s">
        <v>1039</v>
      </c>
      <c r="C288" s="1" t="s">
        <v>1032</v>
      </c>
      <c r="D288" s="1" t="s">
        <v>501</v>
      </c>
      <c r="E288" s="10" t="s">
        <v>922</v>
      </c>
      <c r="F288" s="9" t="s">
        <v>1033</v>
      </c>
      <c r="G288" s="1" t="s">
        <v>955</v>
      </c>
    </row>
    <row r="289" spans="1:7" ht="12.75" x14ac:dyDescent="0.2">
      <c r="A289" s="8" t="s">
        <v>958</v>
      </c>
      <c r="B289" s="1" t="s">
        <v>474</v>
      </c>
      <c r="C289" s="1" t="s">
        <v>1032</v>
      </c>
      <c r="D289" s="1" t="s">
        <v>501</v>
      </c>
      <c r="E289" s="10" t="s">
        <v>922</v>
      </c>
      <c r="F289" s="9" t="s">
        <v>1033</v>
      </c>
      <c r="G289" s="1" t="s">
        <v>955</v>
      </c>
    </row>
    <row r="290" spans="1:7" ht="12.75" x14ac:dyDescent="0.2">
      <c r="A290" s="8" t="s">
        <v>958</v>
      </c>
      <c r="B290" s="1" t="s">
        <v>248</v>
      </c>
      <c r="C290" s="1" t="s">
        <v>1032</v>
      </c>
      <c r="D290" s="1" t="s">
        <v>501</v>
      </c>
      <c r="E290" s="10" t="s">
        <v>248</v>
      </c>
      <c r="F290" s="9" t="s">
        <v>1033</v>
      </c>
      <c r="G290" s="1" t="s">
        <v>955</v>
      </c>
    </row>
    <row r="291" spans="1:7" ht="12.75" x14ac:dyDescent="0.2">
      <c r="A291" s="8" t="s">
        <v>958</v>
      </c>
      <c r="B291" s="1" t="s">
        <v>922</v>
      </c>
      <c r="C291" s="1" t="s">
        <v>1032</v>
      </c>
      <c r="D291" s="1" t="s">
        <v>501</v>
      </c>
      <c r="E291" s="10" t="s">
        <v>922</v>
      </c>
      <c r="F291" s="9" t="s">
        <v>1033</v>
      </c>
      <c r="G291" s="1" t="s">
        <v>955</v>
      </c>
    </row>
    <row r="292" spans="1:7" ht="12.75" x14ac:dyDescent="0.2">
      <c r="A292" s="8" t="s">
        <v>958</v>
      </c>
      <c r="B292" s="1" t="s">
        <v>293</v>
      </c>
      <c r="C292" s="1" t="s">
        <v>1032</v>
      </c>
      <c r="D292" s="1" t="s">
        <v>501</v>
      </c>
      <c r="E292" s="10" t="s">
        <v>248</v>
      </c>
      <c r="F292" s="9" t="s">
        <v>1033</v>
      </c>
      <c r="G292" s="1" t="s">
        <v>955</v>
      </c>
    </row>
    <row r="293" spans="1:7" ht="12.75" x14ac:dyDescent="0.2">
      <c r="A293" s="8" t="s">
        <v>958</v>
      </c>
      <c r="B293" s="1" t="s">
        <v>436</v>
      </c>
      <c r="C293" s="1" t="s">
        <v>1032</v>
      </c>
      <c r="D293" s="1" t="s">
        <v>501</v>
      </c>
      <c r="E293" s="10" t="s">
        <v>922</v>
      </c>
      <c r="F293" s="9" t="s">
        <v>1033</v>
      </c>
      <c r="G293" s="1" t="s">
        <v>955</v>
      </c>
    </row>
    <row r="294" spans="1:7" ht="12.75" x14ac:dyDescent="0.2">
      <c r="A294" s="8" t="s">
        <v>958</v>
      </c>
      <c r="B294" s="1" t="s">
        <v>172</v>
      </c>
      <c r="C294" s="1" t="s">
        <v>1032</v>
      </c>
      <c r="D294" s="1" t="s">
        <v>501</v>
      </c>
      <c r="E294" s="10" t="s">
        <v>248</v>
      </c>
      <c r="F294" s="9" t="s">
        <v>1033</v>
      </c>
      <c r="G294" s="1" t="s">
        <v>955</v>
      </c>
    </row>
    <row r="295" spans="1:7" ht="12.75" x14ac:dyDescent="0.2">
      <c r="A295" s="5" t="s">
        <v>958</v>
      </c>
      <c r="B295" s="6" t="s">
        <v>897</v>
      </c>
      <c r="C295" s="6" t="s">
        <v>1032</v>
      </c>
      <c r="D295" s="6" t="s">
        <v>501</v>
      </c>
      <c r="E295" s="7" t="s">
        <v>958</v>
      </c>
      <c r="F295" s="7" t="s">
        <v>71</v>
      </c>
      <c r="G295" s="1" t="s">
        <v>955</v>
      </c>
    </row>
    <row r="296" spans="1:7" ht="12.75" x14ac:dyDescent="0.2">
      <c r="A296" s="5" t="s">
        <v>958</v>
      </c>
      <c r="B296" s="6" t="s">
        <v>858</v>
      </c>
      <c r="C296" s="6" t="s">
        <v>1032</v>
      </c>
      <c r="D296" s="6" t="s">
        <v>501</v>
      </c>
      <c r="E296" s="7" t="s">
        <v>958</v>
      </c>
      <c r="F296" s="7" t="s">
        <v>71</v>
      </c>
      <c r="G296" s="1" t="s">
        <v>955</v>
      </c>
    </row>
    <row r="297" spans="1:7" ht="12.75" x14ac:dyDescent="0.2">
      <c r="A297" s="8" t="s">
        <v>958</v>
      </c>
      <c r="B297" s="1" t="s">
        <v>297</v>
      </c>
      <c r="C297" s="1" t="s">
        <v>1032</v>
      </c>
      <c r="D297" s="1" t="s">
        <v>501</v>
      </c>
      <c r="E297" s="10" t="s">
        <v>248</v>
      </c>
      <c r="F297" s="9" t="s">
        <v>1033</v>
      </c>
      <c r="G297" s="1" t="s">
        <v>955</v>
      </c>
    </row>
    <row r="298" spans="1:7" ht="12.75" x14ac:dyDescent="0.2">
      <c r="A298" s="8" t="s">
        <v>211</v>
      </c>
      <c r="B298" s="1" t="s">
        <v>941</v>
      </c>
      <c r="C298" s="1" t="s">
        <v>1040</v>
      </c>
      <c r="D298" s="1" t="s">
        <v>1041</v>
      </c>
      <c r="E298" s="10" t="s">
        <v>286</v>
      </c>
      <c r="F298" s="9" t="s">
        <v>1042</v>
      </c>
      <c r="G298" s="1" t="s">
        <v>953</v>
      </c>
    </row>
    <row r="299" spans="1:7" ht="12.75" x14ac:dyDescent="0.2">
      <c r="A299" s="8" t="s">
        <v>211</v>
      </c>
      <c r="B299" s="1" t="s">
        <v>1038</v>
      </c>
      <c r="C299" s="1" t="s">
        <v>1040</v>
      </c>
      <c r="D299" s="1" t="s">
        <v>1041</v>
      </c>
      <c r="E299" s="10" t="s">
        <v>286</v>
      </c>
      <c r="F299" s="11" t="s">
        <v>1042</v>
      </c>
      <c r="G299" s="1" t="s">
        <v>953</v>
      </c>
    </row>
    <row r="300" spans="1:7" ht="12.75" x14ac:dyDescent="0.2">
      <c r="A300" s="8" t="s">
        <v>211</v>
      </c>
      <c r="B300" s="1" t="s">
        <v>286</v>
      </c>
      <c r="C300" s="1" t="s">
        <v>1040</v>
      </c>
      <c r="D300" s="1" t="s">
        <v>1041</v>
      </c>
      <c r="E300" s="10" t="s">
        <v>286</v>
      </c>
      <c r="F300" s="11" t="s">
        <v>1042</v>
      </c>
      <c r="G300" s="1" t="s">
        <v>953</v>
      </c>
    </row>
    <row r="301" spans="1:7" ht="12.75" x14ac:dyDescent="0.2">
      <c r="A301" s="8" t="s">
        <v>211</v>
      </c>
      <c r="B301" s="1" t="s">
        <v>480</v>
      </c>
      <c r="C301" s="1" t="s">
        <v>1040</v>
      </c>
      <c r="D301" s="1" t="s">
        <v>1041</v>
      </c>
      <c r="E301" s="10" t="s">
        <v>286</v>
      </c>
      <c r="F301" s="9" t="s">
        <v>1042</v>
      </c>
      <c r="G301" s="1" t="s">
        <v>953</v>
      </c>
    </row>
    <row r="302" spans="1:7" ht="12.75" x14ac:dyDescent="0.2">
      <c r="A302" s="8" t="s">
        <v>211</v>
      </c>
      <c r="B302" s="1" t="s">
        <v>71</v>
      </c>
      <c r="C302" s="1" t="s">
        <v>1040</v>
      </c>
      <c r="D302" s="1" t="s">
        <v>1041</v>
      </c>
      <c r="E302" s="10" t="s">
        <v>71</v>
      </c>
      <c r="F302" s="10">
        <v>180200754</v>
      </c>
      <c r="G302" s="1" t="s">
        <v>955</v>
      </c>
    </row>
    <row r="303" spans="1:7" ht="12.75" x14ac:dyDescent="0.2">
      <c r="A303" s="8" t="s">
        <v>211</v>
      </c>
      <c r="B303" s="1" t="s">
        <v>450</v>
      </c>
      <c r="C303" s="1" t="s">
        <v>1040</v>
      </c>
      <c r="D303" s="1" t="s">
        <v>1041</v>
      </c>
      <c r="E303" s="10" t="s">
        <v>922</v>
      </c>
      <c r="F303" s="9" t="s">
        <v>1042</v>
      </c>
      <c r="G303" s="1" t="s">
        <v>953</v>
      </c>
    </row>
    <row r="304" spans="1:7" ht="12.75" x14ac:dyDescent="0.2">
      <c r="A304" s="8" t="s">
        <v>211</v>
      </c>
      <c r="B304" s="1" t="s">
        <v>1039</v>
      </c>
      <c r="C304" s="1" t="s">
        <v>1040</v>
      </c>
      <c r="D304" s="1" t="s">
        <v>1041</v>
      </c>
      <c r="E304" s="10" t="s">
        <v>922</v>
      </c>
      <c r="F304" s="9" t="s">
        <v>1042</v>
      </c>
      <c r="G304" s="1" t="s">
        <v>953</v>
      </c>
    </row>
    <row r="305" spans="1:7" ht="12.75" x14ac:dyDescent="0.2">
      <c r="A305" s="8" t="s">
        <v>211</v>
      </c>
      <c r="B305" s="1" t="s">
        <v>474</v>
      </c>
      <c r="C305" s="1" t="s">
        <v>1040</v>
      </c>
      <c r="D305" s="1" t="s">
        <v>1041</v>
      </c>
      <c r="E305" s="10" t="s">
        <v>922</v>
      </c>
      <c r="F305" s="9" t="s">
        <v>1042</v>
      </c>
      <c r="G305" s="1" t="s">
        <v>953</v>
      </c>
    </row>
    <row r="306" spans="1:7" ht="12.75" x14ac:dyDescent="0.2">
      <c r="A306" s="8" t="s">
        <v>211</v>
      </c>
      <c r="B306" s="1" t="s">
        <v>922</v>
      </c>
      <c r="C306" s="1" t="s">
        <v>1040</v>
      </c>
      <c r="D306" s="1" t="s">
        <v>1041</v>
      </c>
      <c r="E306" s="10" t="s">
        <v>922</v>
      </c>
      <c r="F306" s="9" t="s">
        <v>1042</v>
      </c>
      <c r="G306" s="1" t="s">
        <v>953</v>
      </c>
    </row>
    <row r="307" spans="1:7" ht="12.75" x14ac:dyDescent="0.2">
      <c r="A307" s="8" t="s">
        <v>211</v>
      </c>
      <c r="B307" s="1" t="s">
        <v>436</v>
      </c>
      <c r="C307" s="1" t="s">
        <v>1040</v>
      </c>
      <c r="D307" s="1" t="s">
        <v>1041</v>
      </c>
      <c r="E307" s="10" t="s">
        <v>922</v>
      </c>
      <c r="F307" s="9" t="s">
        <v>1042</v>
      </c>
      <c r="G307" s="1" t="s">
        <v>953</v>
      </c>
    </row>
    <row r="308" spans="1:7" ht="12.75" x14ac:dyDescent="0.2">
      <c r="A308" s="8" t="s">
        <v>77</v>
      </c>
      <c r="B308" s="1" t="s">
        <v>71</v>
      </c>
      <c r="C308" s="1" t="s">
        <v>1043</v>
      </c>
      <c r="D308" s="1" t="s">
        <v>1044</v>
      </c>
      <c r="E308" s="10" t="s">
        <v>71</v>
      </c>
      <c r="F308" s="10">
        <v>230808251</v>
      </c>
      <c r="G308" s="1" t="s">
        <v>953</v>
      </c>
    </row>
    <row r="309" spans="1:7" ht="12.75" x14ac:dyDescent="0.2">
      <c r="A309" s="8" t="s">
        <v>77</v>
      </c>
      <c r="B309" s="1" t="s">
        <v>160</v>
      </c>
      <c r="C309" s="1" t="s">
        <v>1043</v>
      </c>
      <c r="D309" s="1" t="s">
        <v>1044</v>
      </c>
      <c r="E309" s="10" t="s">
        <v>160</v>
      </c>
      <c r="F309" s="9" t="s">
        <v>1045</v>
      </c>
      <c r="G309" s="1" t="s">
        <v>953</v>
      </c>
    </row>
    <row r="310" spans="1:7" ht="12.75" x14ac:dyDescent="0.2">
      <c r="A310" s="8" t="s">
        <v>77</v>
      </c>
      <c r="B310" s="1" t="s">
        <v>55</v>
      </c>
      <c r="C310" s="1" t="s">
        <v>1043</v>
      </c>
      <c r="D310" s="1" t="s">
        <v>1044</v>
      </c>
      <c r="E310" s="10" t="s">
        <v>160</v>
      </c>
      <c r="F310" s="9" t="s">
        <v>1045</v>
      </c>
      <c r="G310" s="1" t="s">
        <v>953</v>
      </c>
    </row>
    <row r="311" spans="1:7" ht="12.75" x14ac:dyDescent="0.2">
      <c r="A311" s="8" t="s">
        <v>77</v>
      </c>
      <c r="B311" s="1" t="s">
        <v>583</v>
      </c>
      <c r="C311" s="1" t="s">
        <v>1043</v>
      </c>
      <c r="D311" s="1" t="s">
        <v>1044</v>
      </c>
      <c r="E311" s="10" t="s">
        <v>160</v>
      </c>
      <c r="F311" s="9" t="s">
        <v>1045</v>
      </c>
      <c r="G311" s="1" t="s">
        <v>953</v>
      </c>
    </row>
    <row r="312" spans="1:7" ht="12.75" x14ac:dyDescent="0.2">
      <c r="A312" s="8" t="s">
        <v>77</v>
      </c>
      <c r="B312" s="1" t="s">
        <v>713</v>
      </c>
      <c r="C312" s="1" t="s">
        <v>1043</v>
      </c>
      <c r="D312" s="1" t="s">
        <v>1044</v>
      </c>
      <c r="E312" s="10" t="s">
        <v>160</v>
      </c>
      <c r="F312" s="9" t="s">
        <v>1045</v>
      </c>
      <c r="G312" s="1" t="s">
        <v>953</v>
      </c>
    </row>
    <row r="313" spans="1:7" ht="12.75" x14ac:dyDescent="0.2">
      <c r="A313" s="8" t="s">
        <v>77</v>
      </c>
      <c r="B313" s="1" t="s">
        <v>1046</v>
      </c>
      <c r="C313" s="1" t="s">
        <v>1043</v>
      </c>
      <c r="D313" s="1" t="s">
        <v>1044</v>
      </c>
      <c r="E313" s="10" t="s">
        <v>160</v>
      </c>
      <c r="F313" s="9" t="s">
        <v>1045</v>
      </c>
      <c r="G313" s="1" t="s">
        <v>953</v>
      </c>
    </row>
    <row r="314" spans="1:7" ht="12.75" x14ac:dyDescent="0.2">
      <c r="A314" s="8" t="s">
        <v>549</v>
      </c>
      <c r="B314" s="1" t="s">
        <v>71</v>
      </c>
      <c r="C314" s="1" t="s">
        <v>502</v>
      </c>
      <c r="D314" s="1" t="s">
        <v>501</v>
      </c>
      <c r="E314" s="10" t="s">
        <v>71</v>
      </c>
      <c r="F314" s="10">
        <v>80300117</v>
      </c>
      <c r="G314" s="1" t="s">
        <v>955</v>
      </c>
    </row>
    <row r="315" spans="1:7" ht="12.75" x14ac:dyDescent="0.2">
      <c r="A315" s="8" t="s">
        <v>549</v>
      </c>
      <c r="B315" s="1" t="s">
        <v>503</v>
      </c>
      <c r="C315" s="1" t="s">
        <v>502</v>
      </c>
      <c r="D315" s="1" t="s">
        <v>501</v>
      </c>
      <c r="E315" s="10" t="s">
        <v>954</v>
      </c>
      <c r="F315" s="10">
        <v>80300117</v>
      </c>
      <c r="G315" s="1" t="s">
        <v>953</v>
      </c>
    </row>
    <row r="316" spans="1:7" ht="12.75" x14ac:dyDescent="0.2">
      <c r="A316" s="8" t="s">
        <v>69</v>
      </c>
      <c r="B316" s="1" t="s">
        <v>524</v>
      </c>
      <c r="C316" s="1" t="s">
        <v>502</v>
      </c>
      <c r="D316" s="1" t="s">
        <v>501</v>
      </c>
      <c r="E316" s="10" t="s">
        <v>729</v>
      </c>
      <c r="F316" s="9" t="s">
        <v>1047</v>
      </c>
      <c r="G316" s="1" t="s">
        <v>955</v>
      </c>
    </row>
    <row r="317" spans="1:7" ht="12.75" x14ac:dyDescent="0.2">
      <c r="A317" s="8" t="s">
        <v>85</v>
      </c>
      <c r="B317" s="1" t="s">
        <v>392</v>
      </c>
      <c r="C317" s="1" t="s">
        <v>502</v>
      </c>
      <c r="D317" s="1" t="s">
        <v>501</v>
      </c>
      <c r="E317" s="10" t="s">
        <v>119</v>
      </c>
      <c r="F317" s="10">
        <v>80300117</v>
      </c>
      <c r="G317" s="1" t="s">
        <v>953</v>
      </c>
    </row>
    <row r="318" spans="1:7" ht="12.75" x14ac:dyDescent="0.2">
      <c r="A318" s="8" t="s">
        <v>69</v>
      </c>
      <c r="B318" s="1" t="s">
        <v>869</v>
      </c>
      <c r="C318" s="1" t="s">
        <v>502</v>
      </c>
      <c r="D318" s="1" t="s">
        <v>501</v>
      </c>
      <c r="E318" s="10" t="s">
        <v>729</v>
      </c>
      <c r="F318" s="9" t="s">
        <v>1047</v>
      </c>
      <c r="G318" s="1" t="s">
        <v>955</v>
      </c>
    </row>
    <row r="319" spans="1:7" ht="12.75" x14ac:dyDescent="0.2">
      <c r="A319" s="8" t="s">
        <v>69</v>
      </c>
      <c r="B319" s="1" t="s">
        <v>691</v>
      </c>
      <c r="C319" s="1" t="s">
        <v>502</v>
      </c>
      <c r="D319" s="1" t="s">
        <v>501</v>
      </c>
      <c r="E319" s="10" t="s">
        <v>673</v>
      </c>
      <c r="F319" s="9" t="s">
        <v>1047</v>
      </c>
      <c r="G319" s="1" t="s">
        <v>955</v>
      </c>
    </row>
    <row r="320" spans="1:7" ht="12.75" x14ac:dyDescent="0.2">
      <c r="A320" s="8" t="s">
        <v>69</v>
      </c>
      <c r="B320" s="1" t="s">
        <v>70</v>
      </c>
      <c r="C320" s="1" t="s">
        <v>502</v>
      </c>
      <c r="D320" s="1" t="s">
        <v>501</v>
      </c>
      <c r="E320" s="10" t="s">
        <v>673</v>
      </c>
      <c r="F320" s="9" t="s">
        <v>1047</v>
      </c>
      <c r="G320" s="1" t="s">
        <v>955</v>
      </c>
    </row>
    <row r="321" spans="1:7" ht="12.75" x14ac:dyDescent="0.2">
      <c r="A321" s="8" t="s">
        <v>77</v>
      </c>
      <c r="B321" s="1" t="s">
        <v>214</v>
      </c>
      <c r="C321" s="1" t="s">
        <v>181</v>
      </c>
      <c r="D321" s="1" t="s">
        <v>180</v>
      </c>
      <c r="E321" s="10" t="s">
        <v>214</v>
      </c>
      <c r="F321" s="9" t="s">
        <v>1048</v>
      </c>
      <c r="G321" s="1" t="s">
        <v>953</v>
      </c>
    </row>
    <row r="322" spans="1:7" ht="12.75" x14ac:dyDescent="0.2">
      <c r="A322" s="8" t="s">
        <v>77</v>
      </c>
      <c r="B322" s="1" t="s">
        <v>199</v>
      </c>
      <c r="C322" s="1" t="s">
        <v>181</v>
      </c>
      <c r="D322" s="1" t="s">
        <v>180</v>
      </c>
      <c r="E322" s="10" t="s">
        <v>214</v>
      </c>
      <c r="F322" s="9" t="s">
        <v>1048</v>
      </c>
      <c r="G322" s="1" t="s">
        <v>953</v>
      </c>
    </row>
    <row r="323" spans="1:7" ht="12.75" x14ac:dyDescent="0.2">
      <c r="A323" s="8" t="s">
        <v>77</v>
      </c>
      <c r="B323" s="1" t="s">
        <v>150</v>
      </c>
      <c r="C323" s="1" t="s">
        <v>181</v>
      </c>
      <c r="D323" s="1" t="s">
        <v>180</v>
      </c>
      <c r="E323" s="10" t="s">
        <v>214</v>
      </c>
      <c r="F323" s="9" t="s">
        <v>1048</v>
      </c>
      <c r="G323" s="1" t="s">
        <v>953</v>
      </c>
    </row>
    <row r="324" spans="1:7" ht="12.75" x14ac:dyDescent="0.2">
      <c r="A324" s="8" t="s">
        <v>77</v>
      </c>
      <c r="B324" s="1" t="s">
        <v>142</v>
      </c>
      <c r="C324" s="1" t="s">
        <v>181</v>
      </c>
      <c r="D324" s="1" t="s">
        <v>180</v>
      </c>
      <c r="E324" s="10" t="s">
        <v>214</v>
      </c>
      <c r="F324" s="9" t="s">
        <v>1048</v>
      </c>
      <c r="G324" s="1" t="s">
        <v>953</v>
      </c>
    </row>
    <row r="325" spans="1:7" ht="12.75" x14ac:dyDescent="0.2">
      <c r="A325" s="8" t="s">
        <v>54</v>
      </c>
      <c r="B325" s="1" t="s">
        <v>1049</v>
      </c>
      <c r="C325" s="1" t="s">
        <v>181</v>
      </c>
      <c r="D325" s="1" t="s">
        <v>180</v>
      </c>
      <c r="E325" s="10" t="s">
        <v>182</v>
      </c>
      <c r="F325" s="9" t="s">
        <v>1048</v>
      </c>
      <c r="G325" s="1" t="s">
        <v>953</v>
      </c>
    </row>
    <row r="326" spans="1:7" ht="12.75" x14ac:dyDescent="0.2">
      <c r="A326" s="8" t="s">
        <v>54</v>
      </c>
      <c r="B326" s="1" t="s">
        <v>182</v>
      </c>
      <c r="C326" s="1" t="s">
        <v>181</v>
      </c>
      <c r="D326" s="1" t="s">
        <v>180</v>
      </c>
      <c r="E326" s="10" t="s">
        <v>182</v>
      </c>
      <c r="F326" s="11" t="s">
        <v>1048</v>
      </c>
      <c r="G326" s="1" t="s">
        <v>953</v>
      </c>
    </row>
    <row r="327" spans="1:7" ht="12.75" x14ac:dyDescent="0.2">
      <c r="A327" s="8" t="s">
        <v>54</v>
      </c>
      <c r="B327" s="1" t="s">
        <v>849</v>
      </c>
      <c r="C327" s="1" t="s">
        <v>181</v>
      </c>
      <c r="D327" s="1" t="s">
        <v>180</v>
      </c>
      <c r="E327" s="10" t="s">
        <v>182</v>
      </c>
      <c r="F327" s="9" t="s">
        <v>1048</v>
      </c>
      <c r="G327" s="1" t="s">
        <v>953</v>
      </c>
    </row>
    <row r="328" spans="1:7" ht="12.75" x14ac:dyDescent="0.2">
      <c r="A328" s="8" t="s">
        <v>54</v>
      </c>
      <c r="B328" s="1" t="s">
        <v>660</v>
      </c>
      <c r="C328" s="1" t="s">
        <v>181</v>
      </c>
      <c r="D328" s="1" t="s">
        <v>180</v>
      </c>
      <c r="E328" s="10" t="s">
        <v>182</v>
      </c>
      <c r="F328" s="9" t="s">
        <v>1048</v>
      </c>
      <c r="G328" s="1" t="s">
        <v>953</v>
      </c>
    </row>
    <row r="329" spans="1:7" ht="12.75" x14ac:dyDescent="0.2">
      <c r="A329" s="8" t="s">
        <v>54</v>
      </c>
      <c r="B329" s="1" t="s">
        <v>71</v>
      </c>
      <c r="C329" s="1" t="s">
        <v>181</v>
      </c>
      <c r="D329" s="1" t="s">
        <v>180</v>
      </c>
      <c r="E329" s="10" t="s">
        <v>71</v>
      </c>
      <c r="F329" s="10">
        <v>2010601740</v>
      </c>
      <c r="G329" s="1" t="s">
        <v>955</v>
      </c>
    </row>
    <row r="330" spans="1:7" ht="12.75" x14ac:dyDescent="0.2">
      <c r="A330" s="8" t="s">
        <v>54</v>
      </c>
      <c r="B330" s="1" t="s">
        <v>587</v>
      </c>
      <c r="C330" s="1" t="s">
        <v>181</v>
      </c>
      <c r="D330" s="1" t="s">
        <v>180</v>
      </c>
      <c r="E330" s="10" t="s">
        <v>182</v>
      </c>
      <c r="F330" s="9" t="s">
        <v>1048</v>
      </c>
      <c r="G330" s="1" t="s">
        <v>953</v>
      </c>
    </row>
    <row r="331" spans="1:7" ht="12.75" x14ac:dyDescent="0.2">
      <c r="A331" s="8" t="s">
        <v>54</v>
      </c>
      <c r="B331" s="1" t="s">
        <v>1050</v>
      </c>
      <c r="C331" s="1" t="s">
        <v>181</v>
      </c>
      <c r="D331" s="1" t="s">
        <v>180</v>
      </c>
      <c r="E331" s="10" t="s">
        <v>182</v>
      </c>
      <c r="F331" s="9" t="s">
        <v>1048</v>
      </c>
      <c r="G331" s="1" t="s">
        <v>953</v>
      </c>
    </row>
    <row r="332" spans="1:7" ht="12.75" x14ac:dyDescent="0.2">
      <c r="A332" s="8" t="s">
        <v>54</v>
      </c>
      <c r="B332" s="1" t="s">
        <v>1051</v>
      </c>
      <c r="C332" s="1" t="s">
        <v>181</v>
      </c>
      <c r="D332" s="1" t="s">
        <v>180</v>
      </c>
      <c r="E332" s="10" t="s">
        <v>182</v>
      </c>
      <c r="F332" s="9" t="s">
        <v>1048</v>
      </c>
      <c r="G332" s="1" t="s">
        <v>953</v>
      </c>
    </row>
    <row r="333" spans="1:7" ht="12.75" x14ac:dyDescent="0.2">
      <c r="A333" s="8" t="s">
        <v>54</v>
      </c>
      <c r="B333" s="1" t="s">
        <v>1052</v>
      </c>
      <c r="C333" s="1" t="s">
        <v>181</v>
      </c>
      <c r="D333" s="1" t="s">
        <v>180</v>
      </c>
      <c r="E333" s="10" t="s">
        <v>182</v>
      </c>
      <c r="F333" s="9" t="s">
        <v>1048</v>
      </c>
      <c r="G333" s="1" t="s">
        <v>953</v>
      </c>
    </row>
    <row r="334" spans="1:7" ht="12.75" x14ac:dyDescent="0.2">
      <c r="A334" s="8" t="s">
        <v>85</v>
      </c>
      <c r="B334" s="1" t="s">
        <v>359</v>
      </c>
      <c r="C334" s="1" t="s">
        <v>96</v>
      </c>
      <c r="D334" s="1" t="s">
        <v>95</v>
      </c>
      <c r="E334" s="10" t="s">
        <v>110</v>
      </c>
      <c r="F334" s="9" t="s">
        <v>1053</v>
      </c>
      <c r="G334" s="1" t="s">
        <v>955</v>
      </c>
    </row>
    <row r="335" spans="1:7" ht="12.75" x14ac:dyDescent="0.2">
      <c r="A335" s="8" t="s">
        <v>64</v>
      </c>
      <c r="B335" s="1" t="s">
        <v>71</v>
      </c>
      <c r="C335" s="1" t="s">
        <v>96</v>
      </c>
      <c r="D335" s="1" t="s">
        <v>95</v>
      </c>
      <c r="E335" s="10" t="s">
        <v>71</v>
      </c>
      <c r="F335" s="10">
        <v>201001484</v>
      </c>
      <c r="G335" s="1" t="s">
        <v>955</v>
      </c>
    </row>
    <row r="336" spans="1:7" ht="12.75" x14ac:dyDescent="0.2">
      <c r="A336" s="5" t="s">
        <v>64</v>
      </c>
      <c r="B336" s="6" t="s">
        <v>314</v>
      </c>
      <c r="C336" s="6" t="s">
        <v>96</v>
      </c>
      <c r="D336" s="6" t="s">
        <v>95</v>
      </c>
      <c r="E336" s="7" t="s">
        <v>292</v>
      </c>
      <c r="F336" s="7">
        <v>201001484</v>
      </c>
      <c r="G336" s="1" t="s">
        <v>953</v>
      </c>
    </row>
    <row r="337" spans="1:7" ht="12.75" x14ac:dyDescent="0.2">
      <c r="A337" s="5" t="s">
        <v>64</v>
      </c>
      <c r="B337" s="6" t="s">
        <v>292</v>
      </c>
      <c r="C337" s="6" t="s">
        <v>96</v>
      </c>
      <c r="D337" s="6" t="s">
        <v>95</v>
      </c>
      <c r="E337" s="7" t="s">
        <v>292</v>
      </c>
      <c r="F337" s="7">
        <v>201001484</v>
      </c>
      <c r="G337" s="1" t="s">
        <v>953</v>
      </c>
    </row>
    <row r="338" spans="1:7" ht="12.75" x14ac:dyDescent="0.2">
      <c r="A338" s="5" t="s">
        <v>64</v>
      </c>
      <c r="B338" s="6" t="s">
        <v>177</v>
      </c>
      <c r="C338" s="6" t="s">
        <v>96</v>
      </c>
      <c r="D338" s="6" t="s">
        <v>95</v>
      </c>
      <c r="E338" s="7" t="s">
        <v>292</v>
      </c>
      <c r="F338" s="7">
        <v>201001484</v>
      </c>
      <c r="G338" s="1" t="s">
        <v>953</v>
      </c>
    </row>
    <row r="339" spans="1:7" ht="12.75" x14ac:dyDescent="0.2">
      <c r="A339" s="5" t="s">
        <v>64</v>
      </c>
      <c r="B339" s="6" t="s">
        <v>97</v>
      </c>
      <c r="C339" s="6" t="s">
        <v>96</v>
      </c>
      <c r="D339" s="6" t="s">
        <v>95</v>
      </c>
      <c r="E339" s="7" t="s">
        <v>292</v>
      </c>
      <c r="F339" s="7">
        <v>201001484</v>
      </c>
      <c r="G339" s="1" t="s">
        <v>953</v>
      </c>
    </row>
    <row r="340" spans="1:7" ht="12.75" x14ac:dyDescent="0.2">
      <c r="A340" s="8" t="s">
        <v>85</v>
      </c>
      <c r="B340" s="1" t="s">
        <v>392</v>
      </c>
      <c r="C340" s="1" t="s">
        <v>96</v>
      </c>
      <c r="D340" s="1" t="s">
        <v>95</v>
      </c>
      <c r="E340" s="10" t="s">
        <v>110</v>
      </c>
      <c r="F340" s="9" t="s">
        <v>1053</v>
      </c>
      <c r="G340" s="1" t="s">
        <v>955</v>
      </c>
    </row>
    <row r="341" spans="1:7" ht="12.75" x14ac:dyDescent="0.2">
      <c r="A341" s="8"/>
      <c r="B341" s="1"/>
      <c r="C341" s="1"/>
      <c r="D341" s="1"/>
      <c r="E341" s="10"/>
      <c r="F341" s="10"/>
      <c r="G341" s="1"/>
    </row>
    <row r="342" spans="1:7" ht="12.75" x14ac:dyDescent="0.2">
      <c r="A342" s="8"/>
      <c r="B342" s="1"/>
      <c r="C342" s="1"/>
      <c r="D342" s="1"/>
      <c r="E342" s="10"/>
      <c r="F342" s="10"/>
      <c r="G342" s="1"/>
    </row>
    <row r="343" spans="1:7" ht="12.75" x14ac:dyDescent="0.2">
      <c r="A343" s="8"/>
      <c r="B343" s="1"/>
      <c r="C343" s="1"/>
      <c r="D343" s="1"/>
      <c r="E343" s="10"/>
      <c r="F343" s="10"/>
      <c r="G343" s="1"/>
    </row>
    <row r="344" spans="1:7" ht="12.75" x14ac:dyDescent="0.2">
      <c r="A344" s="8" t="s">
        <v>69</v>
      </c>
      <c r="B344" s="1" t="s">
        <v>70</v>
      </c>
      <c r="C344" s="1" t="s">
        <v>1054</v>
      </c>
      <c r="D344" s="1" t="s">
        <v>1055</v>
      </c>
      <c r="E344" s="10" t="s">
        <v>173</v>
      </c>
      <c r="F344" s="9" t="s">
        <v>1056</v>
      </c>
      <c r="G344" s="1" t="s">
        <v>953</v>
      </c>
    </row>
    <row r="345" spans="1:7" ht="12.75" x14ac:dyDescent="0.2">
      <c r="A345" s="8" t="s">
        <v>69</v>
      </c>
      <c r="B345" s="1" t="s">
        <v>173</v>
      </c>
      <c r="C345" s="1" t="s">
        <v>1054</v>
      </c>
      <c r="D345" s="1" t="s">
        <v>1055</v>
      </c>
      <c r="E345" s="10" t="s">
        <v>173</v>
      </c>
      <c r="F345" s="9" t="s">
        <v>1056</v>
      </c>
      <c r="G345" s="1" t="s">
        <v>953</v>
      </c>
    </row>
    <row r="346" spans="1:7" ht="12.75" x14ac:dyDescent="0.2">
      <c r="A346" s="8" t="s">
        <v>64</v>
      </c>
      <c r="B346" s="1" t="s">
        <v>148</v>
      </c>
      <c r="C346" s="1" t="s">
        <v>312</v>
      </c>
      <c r="D346" s="1" t="s">
        <v>311</v>
      </c>
      <c r="E346" s="10" t="s">
        <v>148</v>
      </c>
      <c r="F346" s="9" t="s">
        <v>1057</v>
      </c>
      <c r="G346" s="1" t="s">
        <v>953</v>
      </c>
    </row>
    <row r="347" spans="1:7" ht="12.75" x14ac:dyDescent="0.2">
      <c r="A347" s="8" t="s">
        <v>64</v>
      </c>
      <c r="B347" s="1" t="s">
        <v>175</v>
      </c>
      <c r="C347" s="1" t="s">
        <v>312</v>
      </c>
      <c r="D347" s="1" t="s">
        <v>311</v>
      </c>
      <c r="E347" s="10" t="s">
        <v>148</v>
      </c>
      <c r="F347" s="9" t="s">
        <v>1057</v>
      </c>
      <c r="G347" s="1" t="s">
        <v>953</v>
      </c>
    </row>
    <row r="348" spans="1:7" ht="12.75" x14ac:dyDescent="0.2">
      <c r="A348" s="8" t="s">
        <v>64</v>
      </c>
      <c r="B348" s="1" t="s">
        <v>1058</v>
      </c>
      <c r="C348" s="1" t="s">
        <v>312</v>
      </c>
      <c r="D348" s="1" t="s">
        <v>311</v>
      </c>
      <c r="E348" s="10" t="s">
        <v>148</v>
      </c>
      <c r="F348" s="9" t="s">
        <v>1057</v>
      </c>
      <c r="G348" s="1" t="s">
        <v>953</v>
      </c>
    </row>
    <row r="349" spans="1:7" ht="12.75" x14ac:dyDescent="0.2">
      <c r="A349" s="8" t="s">
        <v>64</v>
      </c>
      <c r="B349" s="1" t="s">
        <v>224</v>
      </c>
      <c r="C349" s="1" t="s">
        <v>312</v>
      </c>
      <c r="D349" s="1" t="s">
        <v>311</v>
      </c>
      <c r="E349" s="10" t="s">
        <v>148</v>
      </c>
      <c r="F349" s="9" t="s">
        <v>1057</v>
      </c>
      <c r="G349" s="1" t="s">
        <v>953</v>
      </c>
    </row>
    <row r="350" spans="1:7" ht="12.75" x14ac:dyDescent="0.2">
      <c r="A350" s="8" t="s">
        <v>64</v>
      </c>
      <c r="B350" s="1" t="s">
        <v>215</v>
      </c>
      <c r="C350" s="1" t="s">
        <v>312</v>
      </c>
      <c r="D350" s="1" t="s">
        <v>311</v>
      </c>
      <c r="E350" s="10" t="s">
        <v>148</v>
      </c>
      <c r="F350" s="9" t="s">
        <v>1057</v>
      </c>
      <c r="G350" s="1" t="s">
        <v>953</v>
      </c>
    </row>
    <row r="351" spans="1:7" ht="12.75" x14ac:dyDescent="0.2">
      <c r="A351" s="8" t="s">
        <v>64</v>
      </c>
      <c r="B351" s="1" t="s">
        <v>71</v>
      </c>
      <c r="C351" s="1" t="s">
        <v>312</v>
      </c>
      <c r="D351" s="1" t="s">
        <v>311</v>
      </c>
      <c r="E351" s="10" t="s">
        <v>71</v>
      </c>
      <c r="F351" s="10">
        <v>100800182</v>
      </c>
      <c r="G351" s="1" t="s">
        <v>955</v>
      </c>
    </row>
    <row r="352" spans="1:7" ht="12.75" x14ac:dyDescent="0.2">
      <c r="A352" s="8" t="s">
        <v>69</v>
      </c>
      <c r="B352" s="1" t="s">
        <v>757</v>
      </c>
      <c r="C352" s="1" t="s">
        <v>312</v>
      </c>
      <c r="D352" s="1" t="s">
        <v>311</v>
      </c>
      <c r="E352" s="10" t="s">
        <v>729</v>
      </c>
      <c r="F352" s="9" t="s">
        <v>1057</v>
      </c>
      <c r="G352" s="1" t="s">
        <v>955</v>
      </c>
    </row>
    <row r="353" spans="1:7" ht="12.75" x14ac:dyDescent="0.2">
      <c r="A353" s="8" t="s">
        <v>69</v>
      </c>
      <c r="B353" s="1" t="s">
        <v>729</v>
      </c>
      <c r="C353" s="1" t="s">
        <v>312</v>
      </c>
      <c r="D353" s="1" t="s">
        <v>311</v>
      </c>
      <c r="E353" s="10" t="s">
        <v>729</v>
      </c>
      <c r="F353" s="9" t="s">
        <v>1057</v>
      </c>
      <c r="G353" s="1" t="s">
        <v>955</v>
      </c>
    </row>
    <row r="354" spans="1:7" ht="12.75" x14ac:dyDescent="0.2">
      <c r="A354" s="8" t="s">
        <v>59</v>
      </c>
      <c r="B354" s="1" t="s">
        <v>760</v>
      </c>
      <c r="C354" s="1" t="s">
        <v>1059</v>
      </c>
      <c r="D354" s="1" t="s">
        <v>1060</v>
      </c>
      <c r="E354" s="10" t="s">
        <v>572</v>
      </c>
      <c r="F354" s="9" t="s">
        <v>1061</v>
      </c>
      <c r="G354" s="1" t="s">
        <v>953</v>
      </c>
    </row>
    <row r="355" spans="1:7" ht="12.75" x14ac:dyDescent="0.2">
      <c r="A355" s="8" t="s">
        <v>59</v>
      </c>
      <c r="B355" s="1" t="s">
        <v>571</v>
      </c>
      <c r="C355" s="1" t="s">
        <v>1059</v>
      </c>
      <c r="D355" s="1" t="s">
        <v>1060</v>
      </c>
      <c r="E355" s="10" t="s">
        <v>572</v>
      </c>
      <c r="F355" s="9" t="s">
        <v>1061</v>
      </c>
      <c r="G355" s="1" t="s">
        <v>953</v>
      </c>
    </row>
    <row r="356" spans="1:7" ht="12.75" x14ac:dyDescent="0.2">
      <c r="A356" s="8" t="s">
        <v>59</v>
      </c>
      <c r="B356" s="1" t="s">
        <v>572</v>
      </c>
      <c r="C356" s="1" t="s">
        <v>1059</v>
      </c>
      <c r="D356" s="1" t="s">
        <v>1060</v>
      </c>
      <c r="E356" s="10" t="s">
        <v>572</v>
      </c>
      <c r="F356" s="9" t="s">
        <v>1061</v>
      </c>
      <c r="G356" s="1" t="s">
        <v>953</v>
      </c>
    </row>
    <row r="357" spans="1:7" ht="12.75" x14ac:dyDescent="0.2">
      <c r="A357" s="8" t="s">
        <v>59</v>
      </c>
      <c r="B357" s="1" t="s">
        <v>761</v>
      </c>
      <c r="C357" s="1" t="s">
        <v>1059</v>
      </c>
      <c r="D357" s="1" t="s">
        <v>1060</v>
      </c>
      <c r="E357" s="10" t="s">
        <v>572</v>
      </c>
      <c r="F357" s="9" t="s">
        <v>1061</v>
      </c>
      <c r="G357" s="1" t="s">
        <v>953</v>
      </c>
    </row>
    <row r="358" spans="1:7" ht="12.75" x14ac:dyDescent="0.2">
      <c r="A358" s="8" t="s">
        <v>116</v>
      </c>
      <c r="B358" s="1" t="s">
        <v>638</v>
      </c>
      <c r="C358" s="1" t="s">
        <v>147</v>
      </c>
      <c r="D358" s="1" t="s">
        <v>1062</v>
      </c>
      <c r="E358" s="10" t="s">
        <v>525</v>
      </c>
      <c r="F358" s="9" t="s">
        <v>1063</v>
      </c>
      <c r="G358" s="1" t="s">
        <v>953</v>
      </c>
    </row>
    <row r="359" spans="1:7" ht="12.75" x14ac:dyDescent="0.2">
      <c r="A359" s="8" t="s">
        <v>116</v>
      </c>
      <c r="B359" s="1" t="s">
        <v>255</v>
      </c>
      <c r="C359" s="1" t="s">
        <v>147</v>
      </c>
      <c r="D359" s="1" t="s">
        <v>1062</v>
      </c>
      <c r="E359" s="10" t="s">
        <v>525</v>
      </c>
      <c r="F359" s="9" t="s">
        <v>1063</v>
      </c>
      <c r="G359" s="1" t="s">
        <v>953</v>
      </c>
    </row>
    <row r="360" spans="1:7" ht="12.75" x14ac:dyDescent="0.2">
      <c r="A360" s="8" t="s">
        <v>116</v>
      </c>
      <c r="B360" s="1" t="s">
        <v>511</v>
      </c>
      <c r="C360" s="1" t="s">
        <v>147</v>
      </c>
      <c r="D360" s="1" t="s">
        <v>1062</v>
      </c>
      <c r="E360" s="10" t="s">
        <v>525</v>
      </c>
      <c r="F360" s="9" t="s">
        <v>1063</v>
      </c>
      <c r="G360" s="1" t="s">
        <v>953</v>
      </c>
    </row>
    <row r="361" spans="1:7" ht="12.75" x14ac:dyDescent="0.2">
      <c r="A361" s="8" t="s">
        <v>54</v>
      </c>
      <c r="B361" s="1" t="s">
        <v>182</v>
      </c>
      <c r="C361" s="1" t="s">
        <v>848</v>
      </c>
      <c r="D361" s="1" t="s">
        <v>847</v>
      </c>
      <c r="E361" s="10" t="s">
        <v>182</v>
      </c>
      <c r="F361" s="9" t="s">
        <v>1064</v>
      </c>
      <c r="G361" s="1" t="s">
        <v>955</v>
      </c>
    </row>
    <row r="362" spans="1:7" ht="12.75" x14ac:dyDescent="0.2">
      <c r="A362" s="8" t="s">
        <v>54</v>
      </c>
      <c r="B362" s="1" t="s">
        <v>1049</v>
      </c>
      <c r="C362" s="1" t="s">
        <v>848</v>
      </c>
      <c r="D362" s="1" t="s">
        <v>847</v>
      </c>
      <c r="E362" s="10" t="s">
        <v>182</v>
      </c>
      <c r="F362" s="9" t="s">
        <v>1064</v>
      </c>
      <c r="G362" s="1" t="s">
        <v>955</v>
      </c>
    </row>
    <row r="363" spans="1:7" ht="12.75" x14ac:dyDescent="0.2">
      <c r="A363" s="8" t="s">
        <v>54</v>
      </c>
      <c r="B363" s="1" t="s">
        <v>660</v>
      </c>
      <c r="C363" s="1" t="s">
        <v>848</v>
      </c>
      <c r="D363" s="1" t="s">
        <v>847</v>
      </c>
      <c r="E363" s="10" t="s">
        <v>182</v>
      </c>
      <c r="F363" s="9" t="s">
        <v>1064</v>
      </c>
      <c r="G363" s="1" t="s">
        <v>955</v>
      </c>
    </row>
    <row r="364" spans="1:7" ht="12.75" x14ac:dyDescent="0.2">
      <c r="A364" s="8" t="s">
        <v>54</v>
      </c>
      <c r="B364" s="1" t="s">
        <v>849</v>
      </c>
      <c r="C364" s="1" t="s">
        <v>848</v>
      </c>
      <c r="D364" s="1" t="s">
        <v>847</v>
      </c>
      <c r="E364" s="10" t="s">
        <v>182</v>
      </c>
      <c r="F364" s="9" t="s">
        <v>1064</v>
      </c>
      <c r="G364" s="1" t="s">
        <v>955</v>
      </c>
    </row>
    <row r="365" spans="1:7" ht="12.75" x14ac:dyDescent="0.2">
      <c r="A365" s="8" t="s">
        <v>77</v>
      </c>
      <c r="B365" s="1" t="s">
        <v>142</v>
      </c>
      <c r="C365" s="1" t="s">
        <v>848</v>
      </c>
      <c r="D365" s="1" t="s">
        <v>847</v>
      </c>
      <c r="E365" s="10" t="s">
        <v>214</v>
      </c>
      <c r="F365" s="9" t="s">
        <v>1064</v>
      </c>
      <c r="G365" s="1" t="s">
        <v>953</v>
      </c>
    </row>
    <row r="366" spans="1:7" ht="12.75" x14ac:dyDescent="0.2">
      <c r="A366" s="8" t="s">
        <v>77</v>
      </c>
      <c r="B366" s="1" t="s">
        <v>214</v>
      </c>
      <c r="C366" s="1" t="s">
        <v>848</v>
      </c>
      <c r="D366" s="1" t="s">
        <v>847</v>
      </c>
      <c r="E366" s="10" t="s">
        <v>214</v>
      </c>
      <c r="F366" s="9" t="s">
        <v>1064</v>
      </c>
      <c r="G366" s="1" t="s">
        <v>953</v>
      </c>
    </row>
    <row r="367" spans="1:7" ht="12.75" x14ac:dyDescent="0.2">
      <c r="A367" s="8" t="s">
        <v>77</v>
      </c>
      <c r="B367" s="1" t="s">
        <v>692</v>
      </c>
      <c r="C367" s="1" t="s">
        <v>848</v>
      </c>
      <c r="D367" s="1" t="s">
        <v>847</v>
      </c>
      <c r="E367" s="10" t="s">
        <v>214</v>
      </c>
      <c r="F367" s="9" t="s">
        <v>1064</v>
      </c>
      <c r="G367" s="1" t="s">
        <v>953</v>
      </c>
    </row>
    <row r="368" spans="1:7" ht="12.75" x14ac:dyDescent="0.2">
      <c r="A368" s="8" t="s">
        <v>77</v>
      </c>
      <c r="B368" s="1" t="s">
        <v>150</v>
      </c>
      <c r="C368" s="1" t="s">
        <v>848</v>
      </c>
      <c r="D368" s="1" t="s">
        <v>847</v>
      </c>
      <c r="E368" s="10" t="s">
        <v>214</v>
      </c>
      <c r="F368" s="9" t="s">
        <v>1064</v>
      </c>
      <c r="G368" s="1" t="s">
        <v>953</v>
      </c>
    </row>
    <row r="369" spans="1:7" ht="12.75" x14ac:dyDescent="0.2">
      <c r="A369" s="8" t="s">
        <v>77</v>
      </c>
      <c r="B369" s="1" t="s">
        <v>199</v>
      </c>
      <c r="C369" s="1" t="s">
        <v>848</v>
      </c>
      <c r="D369" s="1" t="s">
        <v>847</v>
      </c>
      <c r="E369" s="10" t="s">
        <v>214</v>
      </c>
      <c r="F369" s="9" t="s">
        <v>1064</v>
      </c>
      <c r="G369" s="1" t="s">
        <v>953</v>
      </c>
    </row>
    <row r="370" spans="1:7" ht="12.75" x14ac:dyDescent="0.2">
      <c r="A370" s="8" t="s">
        <v>54</v>
      </c>
      <c r="B370" s="1" t="s">
        <v>226</v>
      </c>
      <c r="C370" s="1" t="s">
        <v>848</v>
      </c>
      <c r="D370" s="1" t="s">
        <v>847</v>
      </c>
      <c r="E370" s="10" t="s">
        <v>879</v>
      </c>
      <c r="F370" s="9" t="s">
        <v>1064</v>
      </c>
      <c r="G370" s="1" t="s">
        <v>955</v>
      </c>
    </row>
    <row r="371" spans="1:7" ht="12.75" x14ac:dyDescent="0.2">
      <c r="A371" s="8" t="s">
        <v>116</v>
      </c>
      <c r="B371" s="1" t="s">
        <v>71</v>
      </c>
      <c r="C371" s="1" t="s">
        <v>254</v>
      </c>
      <c r="D371" s="1" t="s">
        <v>253</v>
      </c>
      <c r="E371" s="10" t="s">
        <v>71</v>
      </c>
      <c r="F371" s="10">
        <v>170100611</v>
      </c>
      <c r="G371" s="1" t="s">
        <v>955</v>
      </c>
    </row>
    <row r="372" spans="1:7" ht="12.75" x14ac:dyDescent="0.2">
      <c r="A372" s="13" t="s">
        <v>116</v>
      </c>
      <c r="B372" s="1" t="s">
        <v>212</v>
      </c>
      <c r="C372" s="1" t="s">
        <v>254</v>
      </c>
      <c r="D372" s="1" t="s">
        <v>253</v>
      </c>
      <c r="E372" s="10" t="s">
        <v>525</v>
      </c>
      <c r="F372" s="9" t="s">
        <v>1065</v>
      </c>
      <c r="G372" s="1" t="s">
        <v>953</v>
      </c>
    </row>
    <row r="373" spans="1:7" ht="12.75" x14ac:dyDescent="0.2">
      <c r="A373" s="13" t="s">
        <v>116</v>
      </c>
      <c r="B373" s="1" t="s">
        <v>697</v>
      </c>
      <c r="C373" s="1" t="s">
        <v>254</v>
      </c>
      <c r="D373" s="1" t="s">
        <v>253</v>
      </c>
      <c r="E373" s="10" t="s">
        <v>525</v>
      </c>
      <c r="F373" s="9" t="s">
        <v>1065</v>
      </c>
      <c r="G373" s="1" t="s">
        <v>953</v>
      </c>
    </row>
    <row r="374" spans="1:7" ht="12.75" x14ac:dyDescent="0.2">
      <c r="A374" s="13" t="s">
        <v>116</v>
      </c>
      <c r="B374" s="1" t="s">
        <v>980</v>
      </c>
      <c r="C374" s="1" t="s">
        <v>254</v>
      </c>
      <c r="D374" s="1" t="s">
        <v>253</v>
      </c>
      <c r="E374" s="10" t="s">
        <v>525</v>
      </c>
      <c r="F374" s="9" t="s">
        <v>1065</v>
      </c>
      <c r="G374" s="1" t="s">
        <v>953</v>
      </c>
    </row>
    <row r="375" spans="1:7" ht="12.75" x14ac:dyDescent="0.2">
      <c r="A375" s="13" t="s">
        <v>116</v>
      </c>
      <c r="B375" s="1" t="s">
        <v>255</v>
      </c>
      <c r="C375" s="1" t="s">
        <v>254</v>
      </c>
      <c r="D375" s="1" t="s">
        <v>253</v>
      </c>
      <c r="E375" s="10" t="s">
        <v>525</v>
      </c>
      <c r="F375" s="9" t="s">
        <v>1065</v>
      </c>
      <c r="G375" s="1" t="s">
        <v>953</v>
      </c>
    </row>
    <row r="376" spans="1:7" ht="12.75" x14ac:dyDescent="0.2">
      <c r="A376" s="13" t="s">
        <v>116</v>
      </c>
      <c r="B376" s="1" t="s">
        <v>525</v>
      </c>
      <c r="C376" s="1" t="s">
        <v>254</v>
      </c>
      <c r="D376" s="1" t="s">
        <v>253</v>
      </c>
      <c r="E376" s="10" t="s">
        <v>525</v>
      </c>
      <c r="F376" s="9" t="s">
        <v>1065</v>
      </c>
      <c r="G376" s="1" t="s">
        <v>953</v>
      </c>
    </row>
    <row r="377" spans="1:7" ht="12.75" x14ac:dyDescent="0.2">
      <c r="A377" s="13" t="s">
        <v>116</v>
      </c>
      <c r="B377" s="1" t="s">
        <v>979</v>
      </c>
      <c r="C377" s="1" t="s">
        <v>254</v>
      </c>
      <c r="D377" s="1" t="s">
        <v>253</v>
      </c>
      <c r="E377" s="10" t="s">
        <v>525</v>
      </c>
      <c r="F377" s="9" t="s">
        <v>1065</v>
      </c>
      <c r="G377" s="1" t="s">
        <v>953</v>
      </c>
    </row>
    <row r="378" spans="1:7" ht="12.75" x14ac:dyDescent="0.2">
      <c r="A378" s="8" t="s">
        <v>116</v>
      </c>
      <c r="B378" s="1" t="s">
        <v>623</v>
      </c>
      <c r="C378" s="1" t="s">
        <v>254</v>
      </c>
      <c r="D378" s="1" t="s">
        <v>253</v>
      </c>
      <c r="E378" s="9" t="s">
        <v>71</v>
      </c>
      <c r="F378" s="9" t="s">
        <v>1065</v>
      </c>
      <c r="G378" s="1" t="s">
        <v>955</v>
      </c>
    </row>
    <row r="379" spans="1:7" ht="12.75" x14ac:dyDescent="0.2">
      <c r="A379" s="8" t="s">
        <v>116</v>
      </c>
      <c r="B379" s="1" t="s">
        <v>364</v>
      </c>
      <c r="C379" s="1" t="s">
        <v>254</v>
      </c>
      <c r="D379" s="1" t="s">
        <v>253</v>
      </c>
      <c r="E379" s="9" t="s">
        <v>71</v>
      </c>
      <c r="F379" s="9" t="s">
        <v>1065</v>
      </c>
      <c r="G379" s="1" t="s">
        <v>955</v>
      </c>
    </row>
    <row r="380" spans="1:7" ht="12.75" x14ac:dyDescent="0.2">
      <c r="A380" s="8" t="s">
        <v>116</v>
      </c>
      <c r="B380" s="1" t="s">
        <v>981</v>
      </c>
      <c r="C380" s="1" t="s">
        <v>254</v>
      </c>
      <c r="D380" s="1" t="s">
        <v>253</v>
      </c>
      <c r="E380" s="9" t="s">
        <v>71</v>
      </c>
      <c r="F380" s="9" t="s">
        <v>1065</v>
      </c>
      <c r="G380" s="1" t="s">
        <v>955</v>
      </c>
    </row>
    <row r="381" spans="1:7" ht="12.75" x14ac:dyDescent="0.2">
      <c r="A381" s="8" t="s">
        <v>116</v>
      </c>
      <c r="B381" s="1" t="s">
        <v>722</v>
      </c>
      <c r="C381" s="1" t="s">
        <v>254</v>
      </c>
      <c r="D381" s="1" t="s">
        <v>253</v>
      </c>
      <c r="E381" s="10" t="s">
        <v>527</v>
      </c>
      <c r="F381" s="9" t="s">
        <v>1065</v>
      </c>
      <c r="G381" s="1" t="s">
        <v>953</v>
      </c>
    </row>
    <row r="382" spans="1:7" ht="12.75" x14ac:dyDescent="0.2">
      <c r="A382" s="8" t="s">
        <v>116</v>
      </c>
      <c r="B382" s="1" t="s">
        <v>568</v>
      </c>
      <c r="C382" s="1" t="s">
        <v>254</v>
      </c>
      <c r="D382" s="1" t="s">
        <v>253</v>
      </c>
      <c r="E382" s="10" t="s">
        <v>527</v>
      </c>
      <c r="F382" s="9" t="s">
        <v>1065</v>
      </c>
      <c r="G382" s="1" t="s">
        <v>953</v>
      </c>
    </row>
    <row r="383" spans="1:7" ht="12.75" x14ac:dyDescent="0.2">
      <c r="A383" s="8" t="s">
        <v>116</v>
      </c>
      <c r="B383" s="1" t="s">
        <v>527</v>
      </c>
      <c r="C383" s="1" t="s">
        <v>254</v>
      </c>
      <c r="D383" s="1" t="s">
        <v>253</v>
      </c>
      <c r="E383" s="10" t="s">
        <v>527</v>
      </c>
      <c r="F383" s="9" t="s">
        <v>1065</v>
      </c>
      <c r="G383" s="1" t="s">
        <v>953</v>
      </c>
    </row>
    <row r="384" spans="1:7" ht="12.75" x14ac:dyDescent="0.2">
      <c r="A384" s="8" t="s">
        <v>69</v>
      </c>
      <c r="B384" s="1" t="s">
        <v>71</v>
      </c>
      <c r="C384" s="1" t="s">
        <v>106</v>
      </c>
      <c r="D384" s="1" t="s">
        <v>105</v>
      </c>
      <c r="E384" s="10" t="s">
        <v>71</v>
      </c>
      <c r="F384" s="10">
        <v>221104401</v>
      </c>
      <c r="G384" s="1" t="s">
        <v>955</v>
      </c>
    </row>
    <row r="385" spans="1:7" ht="12.75" x14ac:dyDescent="0.2">
      <c r="A385" s="8" t="s">
        <v>549</v>
      </c>
      <c r="B385" s="1" t="s">
        <v>71</v>
      </c>
      <c r="C385" s="1" t="s">
        <v>1066</v>
      </c>
      <c r="D385" s="1" t="s">
        <v>501</v>
      </c>
      <c r="E385" s="10" t="s">
        <v>71</v>
      </c>
      <c r="F385" s="10">
        <v>210601746</v>
      </c>
      <c r="G385" s="1" t="s">
        <v>955</v>
      </c>
    </row>
    <row r="386" spans="1:7" ht="12.75" x14ac:dyDescent="0.2">
      <c r="A386" s="5" t="s">
        <v>549</v>
      </c>
      <c r="B386" s="6" t="s">
        <v>503</v>
      </c>
      <c r="C386" s="6" t="s">
        <v>1066</v>
      </c>
      <c r="D386" s="6" t="s">
        <v>501</v>
      </c>
      <c r="E386" s="7" t="s">
        <v>954</v>
      </c>
      <c r="F386" s="2" t="s">
        <v>1067</v>
      </c>
      <c r="G386" s="1" t="s">
        <v>953</v>
      </c>
    </row>
    <row r="387" spans="1:7" ht="12.75" x14ac:dyDescent="0.2">
      <c r="A387" s="8"/>
      <c r="B387" s="1"/>
      <c r="C387" s="1"/>
      <c r="D387" s="1"/>
      <c r="E387" s="10"/>
      <c r="F387" s="10"/>
      <c r="G387" s="1"/>
    </row>
    <row r="388" spans="1:7" ht="12.75" x14ac:dyDescent="0.2">
      <c r="A388" s="8"/>
      <c r="B388" s="1"/>
      <c r="C388" s="1"/>
      <c r="D388" s="1"/>
      <c r="E388" s="10"/>
      <c r="F388" s="10"/>
      <c r="G388" s="1"/>
    </row>
    <row r="389" spans="1:7" ht="12.75" x14ac:dyDescent="0.2">
      <c r="A389" s="8"/>
      <c r="B389" s="1"/>
      <c r="C389" s="1"/>
      <c r="D389" s="1"/>
      <c r="E389" s="10"/>
      <c r="F389" s="10"/>
      <c r="G389" s="1"/>
    </row>
    <row r="390" spans="1:7" ht="12.75" x14ac:dyDescent="0.2">
      <c r="A390" s="8"/>
      <c r="B390" s="1"/>
      <c r="C390" s="1"/>
      <c r="D390" s="1"/>
      <c r="E390" s="10"/>
      <c r="F390" s="10"/>
      <c r="G390" s="1"/>
    </row>
    <row r="391" spans="1:7" ht="12.75" x14ac:dyDescent="0.2">
      <c r="A391" s="8"/>
      <c r="B391" s="1"/>
      <c r="C391" s="1"/>
      <c r="D391" s="1"/>
      <c r="E391" s="10"/>
      <c r="F391" s="10"/>
      <c r="G391" s="1"/>
    </row>
    <row r="392" spans="1:7" ht="12.75" x14ac:dyDescent="0.2">
      <c r="A392" s="8"/>
      <c r="B392" s="1"/>
      <c r="C392" s="1"/>
      <c r="D392" s="1"/>
      <c r="E392" s="10"/>
      <c r="F392" s="10"/>
      <c r="G392" s="1"/>
    </row>
    <row r="393" spans="1:7" ht="12.75" x14ac:dyDescent="0.2">
      <c r="A393" s="8" t="s">
        <v>69</v>
      </c>
      <c r="B393" s="1" t="s">
        <v>134</v>
      </c>
      <c r="C393" s="1" t="s">
        <v>805</v>
      </c>
      <c r="D393" s="1" t="s">
        <v>804</v>
      </c>
      <c r="E393" s="10" t="s">
        <v>966</v>
      </c>
      <c r="F393" s="9" t="s">
        <v>1068</v>
      </c>
      <c r="G393" s="1" t="s">
        <v>953</v>
      </c>
    </row>
    <row r="394" spans="1:7" ht="12.75" x14ac:dyDescent="0.2">
      <c r="A394" s="8" t="s">
        <v>69</v>
      </c>
      <c r="B394" s="1" t="s">
        <v>844</v>
      </c>
      <c r="C394" s="1" t="s">
        <v>805</v>
      </c>
      <c r="D394" s="1" t="s">
        <v>804</v>
      </c>
      <c r="E394" s="10" t="s">
        <v>966</v>
      </c>
      <c r="F394" s="9" t="s">
        <v>1068</v>
      </c>
      <c r="G394" s="1" t="s">
        <v>953</v>
      </c>
    </row>
    <row r="395" spans="1:7" ht="12.75" x14ac:dyDescent="0.2">
      <c r="A395" s="8" t="s">
        <v>69</v>
      </c>
      <c r="B395" s="1" t="s">
        <v>966</v>
      </c>
      <c r="C395" s="1" t="s">
        <v>805</v>
      </c>
      <c r="D395" s="1" t="s">
        <v>804</v>
      </c>
      <c r="E395" s="10" t="s">
        <v>966</v>
      </c>
      <c r="F395" s="9" t="s">
        <v>1068</v>
      </c>
      <c r="G395" s="1" t="s">
        <v>953</v>
      </c>
    </row>
    <row r="396" spans="1:7" ht="12.75" x14ac:dyDescent="0.2">
      <c r="A396" s="8" t="s">
        <v>69</v>
      </c>
      <c r="B396" s="1" t="s">
        <v>816</v>
      </c>
      <c r="C396" s="1" t="s">
        <v>805</v>
      </c>
      <c r="D396" s="1" t="s">
        <v>804</v>
      </c>
      <c r="E396" s="10" t="s">
        <v>966</v>
      </c>
      <c r="F396" s="9" t="s">
        <v>1068</v>
      </c>
      <c r="G396" s="1" t="s">
        <v>953</v>
      </c>
    </row>
    <row r="397" spans="1:7" ht="12.75" x14ac:dyDescent="0.2">
      <c r="A397" s="8" t="s">
        <v>69</v>
      </c>
      <c r="B397" s="1" t="s">
        <v>122</v>
      </c>
      <c r="C397" s="1" t="s">
        <v>805</v>
      </c>
      <c r="D397" s="1" t="s">
        <v>804</v>
      </c>
      <c r="E397" s="10" t="s">
        <v>331</v>
      </c>
      <c r="F397" s="9" t="s">
        <v>1069</v>
      </c>
      <c r="G397" s="1" t="s">
        <v>955</v>
      </c>
    </row>
    <row r="398" spans="1:7" ht="12.75" x14ac:dyDescent="0.2">
      <c r="A398" s="8" t="s">
        <v>69</v>
      </c>
      <c r="B398" s="1" t="s">
        <v>1001</v>
      </c>
      <c r="C398" s="1" t="s">
        <v>805</v>
      </c>
      <c r="D398" s="1" t="s">
        <v>804</v>
      </c>
      <c r="E398" s="10" t="s">
        <v>673</v>
      </c>
      <c r="F398" s="9" t="s">
        <v>1068</v>
      </c>
      <c r="G398" s="1" t="s">
        <v>955</v>
      </c>
    </row>
    <row r="399" spans="1:7" ht="12.75" x14ac:dyDescent="0.2">
      <c r="A399" s="8" t="s">
        <v>69</v>
      </c>
      <c r="B399" s="1" t="s">
        <v>806</v>
      </c>
      <c r="C399" s="1" t="s">
        <v>805</v>
      </c>
      <c r="D399" s="1" t="s">
        <v>804</v>
      </c>
      <c r="E399" s="10" t="s">
        <v>966</v>
      </c>
      <c r="F399" s="9" t="s">
        <v>1068</v>
      </c>
      <c r="G399" s="1" t="s">
        <v>953</v>
      </c>
    </row>
    <row r="400" spans="1:7" ht="12.75" x14ac:dyDescent="0.2">
      <c r="A400" s="13" t="s">
        <v>131</v>
      </c>
      <c r="B400" s="1" t="s">
        <v>71</v>
      </c>
      <c r="C400" s="1" t="s">
        <v>162</v>
      </c>
      <c r="D400" s="1" t="s">
        <v>161</v>
      </c>
      <c r="E400" s="10" t="s">
        <v>71</v>
      </c>
      <c r="F400" s="10">
        <v>190701070</v>
      </c>
      <c r="G400" s="1" t="s">
        <v>955</v>
      </c>
    </row>
    <row r="401" spans="1:7" ht="12.75" x14ac:dyDescent="0.2">
      <c r="A401" s="8" t="s">
        <v>131</v>
      </c>
      <c r="B401" s="1" t="s">
        <v>163</v>
      </c>
      <c r="C401" s="1" t="s">
        <v>162</v>
      </c>
      <c r="D401" s="1" t="s">
        <v>161</v>
      </c>
      <c r="E401" s="10" t="s">
        <v>526</v>
      </c>
      <c r="F401" s="9" t="s">
        <v>1070</v>
      </c>
      <c r="G401" s="1" t="s">
        <v>953</v>
      </c>
    </row>
    <row r="402" spans="1:7" ht="12.75" x14ac:dyDescent="0.2">
      <c r="A402" s="8" t="s">
        <v>54</v>
      </c>
      <c r="B402" s="1" t="s">
        <v>696</v>
      </c>
      <c r="C402" s="1" t="s">
        <v>162</v>
      </c>
      <c r="D402" s="1" t="s">
        <v>161</v>
      </c>
      <c r="E402" s="10" t="s">
        <v>526</v>
      </c>
      <c r="F402" s="9" t="s">
        <v>1070</v>
      </c>
      <c r="G402" s="1" t="s">
        <v>953</v>
      </c>
    </row>
    <row r="403" spans="1:7" ht="12.75" x14ac:dyDescent="0.2">
      <c r="A403" s="8" t="s">
        <v>131</v>
      </c>
      <c r="B403" s="1" t="s">
        <v>446</v>
      </c>
      <c r="C403" s="1" t="s">
        <v>162</v>
      </c>
      <c r="D403" s="1" t="s">
        <v>161</v>
      </c>
      <c r="E403" s="10" t="s">
        <v>526</v>
      </c>
      <c r="F403" s="9" t="s">
        <v>1070</v>
      </c>
      <c r="G403" s="1" t="s">
        <v>953</v>
      </c>
    </row>
    <row r="404" spans="1:7" ht="12.75" x14ac:dyDescent="0.2">
      <c r="A404" s="8" t="s">
        <v>131</v>
      </c>
      <c r="B404" s="1" t="s">
        <v>526</v>
      </c>
      <c r="C404" s="1" t="s">
        <v>162</v>
      </c>
      <c r="D404" s="1" t="s">
        <v>161</v>
      </c>
      <c r="E404" s="10" t="s">
        <v>526</v>
      </c>
      <c r="F404" s="9" t="s">
        <v>1070</v>
      </c>
      <c r="G404" s="1" t="s">
        <v>953</v>
      </c>
    </row>
    <row r="405" spans="1:7" ht="12.75" x14ac:dyDescent="0.2">
      <c r="A405" s="8" t="s">
        <v>131</v>
      </c>
      <c r="B405" s="1" t="s">
        <v>449</v>
      </c>
      <c r="C405" s="1" t="s">
        <v>162</v>
      </c>
      <c r="D405" s="1" t="s">
        <v>161</v>
      </c>
      <c r="E405" s="10" t="s">
        <v>526</v>
      </c>
      <c r="F405" s="9" t="s">
        <v>1070</v>
      </c>
      <c r="G405" s="1" t="s">
        <v>953</v>
      </c>
    </row>
    <row r="406" spans="1:7" ht="12.75" x14ac:dyDescent="0.2">
      <c r="A406" s="8" t="s">
        <v>131</v>
      </c>
      <c r="B406" s="1" t="s">
        <v>447</v>
      </c>
      <c r="C406" s="1" t="s">
        <v>162</v>
      </c>
      <c r="D406" s="1" t="s">
        <v>161</v>
      </c>
      <c r="E406" s="10" t="s">
        <v>526</v>
      </c>
      <c r="F406" s="9" t="s">
        <v>1070</v>
      </c>
      <c r="G406" s="1" t="s">
        <v>953</v>
      </c>
    </row>
    <row r="407" spans="1:7" ht="12.75" x14ac:dyDescent="0.2">
      <c r="A407" s="8" t="s">
        <v>59</v>
      </c>
      <c r="B407" s="1" t="s">
        <v>71</v>
      </c>
      <c r="C407" s="1" t="s">
        <v>76</v>
      </c>
      <c r="D407" s="1" t="s">
        <v>75</v>
      </c>
      <c r="E407" s="10" t="s">
        <v>71</v>
      </c>
      <c r="F407" s="10">
        <v>141000425</v>
      </c>
      <c r="G407" s="1" t="s">
        <v>955</v>
      </c>
    </row>
    <row r="408" spans="1:7" ht="12.75" x14ac:dyDescent="0.2">
      <c r="A408" s="8" t="s">
        <v>59</v>
      </c>
      <c r="B408" s="1" t="s">
        <v>60</v>
      </c>
      <c r="C408" s="1" t="s">
        <v>76</v>
      </c>
      <c r="D408" s="1" t="s">
        <v>75</v>
      </c>
      <c r="E408" s="10" t="s">
        <v>146</v>
      </c>
      <c r="F408" s="9" t="s">
        <v>1071</v>
      </c>
      <c r="G408" s="1" t="s">
        <v>955</v>
      </c>
    </row>
    <row r="409" spans="1:7" ht="12.75" x14ac:dyDescent="0.2">
      <c r="A409" s="8" t="s">
        <v>59</v>
      </c>
      <c r="B409" s="1" t="s">
        <v>187</v>
      </c>
      <c r="C409" s="1" t="s">
        <v>76</v>
      </c>
      <c r="D409" s="1" t="s">
        <v>75</v>
      </c>
      <c r="E409" s="10" t="s">
        <v>146</v>
      </c>
      <c r="F409" s="9" t="s">
        <v>1071</v>
      </c>
      <c r="G409" s="1" t="s">
        <v>953</v>
      </c>
    </row>
    <row r="410" spans="1:7" ht="12.75" x14ac:dyDescent="0.2">
      <c r="A410" s="8" t="s">
        <v>59</v>
      </c>
      <c r="B410" s="1" t="s">
        <v>146</v>
      </c>
      <c r="C410" s="1" t="s">
        <v>76</v>
      </c>
      <c r="D410" s="1" t="s">
        <v>75</v>
      </c>
      <c r="E410" s="10" t="s">
        <v>146</v>
      </c>
      <c r="F410" s="9" t="s">
        <v>1071</v>
      </c>
      <c r="G410" s="1" t="s">
        <v>953</v>
      </c>
    </row>
    <row r="411" spans="1:7" ht="12.75" x14ac:dyDescent="0.2">
      <c r="A411" s="8" t="s">
        <v>59</v>
      </c>
      <c r="B411" s="1" t="s">
        <v>937</v>
      </c>
      <c r="C411" s="1" t="s">
        <v>76</v>
      </c>
      <c r="D411" s="1" t="s">
        <v>75</v>
      </c>
      <c r="E411" s="10" t="s">
        <v>146</v>
      </c>
      <c r="F411" s="9" t="s">
        <v>1071</v>
      </c>
      <c r="G411" s="1" t="s">
        <v>953</v>
      </c>
    </row>
    <row r="412" spans="1:7" ht="12.75" x14ac:dyDescent="0.2">
      <c r="A412" s="8" t="s">
        <v>59</v>
      </c>
      <c r="B412" s="1" t="s">
        <v>758</v>
      </c>
      <c r="C412" s="1" t="s">
        <v>76</v>
      </c>
      <c r="D412" s="1" t="s">
        <v>75</v>
      </c>
      <c r="E412" s="10" t="s">
        <v>146</v>
      </c>
      <c r="F412" s="9" t="s">
        <v>1071</v>
      </c>
      <c r="G412" s="1" t="s">
        <v>953</v>
      </c>
    </row>
    <row r="413" spans="1:7" ht="12.75" x14ac:dyDescent="0.2">
      <c r="A413" s="8" t="s">
        <v>59</v>
      </c>
      <c r="B413" s="1" t="s">
        <v>222</v>
      </c>
      <c r="C413" s="1" t="s">
        <v>76</v>
      </c>
      <c r="D413" s="1" t="s">
        <v>75</v>
      </c>
      <c r="E413" s="10" t="s">
        <v>222</v>
      </c>
      <c r="F413" s="9" t="s">
        <v>1071</v>
      </c>
      <c r="G413" s="1" t="s">
        <v>953</v>
      </c>
    </row>
    <row r="414" spans="1:7" ht="12.75" x14ac:dyDescent="0.2">
      <c r="A414" s="8" t="s">
        <v>59</v>
      </c>
      <c r="B414" s="1" t="s">
        <v>223</v>
      </c>
      <c r="C414" s="1" t="s">
        <v>76</v>
      </c>
      <c r="D414" s="1" t="s">
        <v>75</v>
      </c>
      <c r="E414" s="10" t="s">
        <v>222</v>
      </c>
      <c r="F414" s="9" t="s">
        <v>1071</v>
      </c>
      <c r="G414" s="1" t="s">
        <v>953</v>
      </c>
    </row>
    <row r="415" spans="1:7" ht="12.75" x14ac:dyDescent="0.2">
      <c r="A415" s="8" t="s">
        <v>85</v>
      </c>
      <c r="B415" s="1" t="s">
        <v>723</v>
      </c>
      <c r="C415" s="1" t="s">
        <v>76</v>
      </c>
      <c r="D415" s="1" t="s">
        <v>75</v>
      </c>
      <c r="E415" s="10" t="s">
        <v>723</v>
      </c>
      <c r="F415" s="9" t="s">
        <v>1071</v>
      </c>
      <c r="G415" s="1" t="s">
        <v>955</v>
      </c>
    </row>
    <row r="416" spans="1:7" ht="12.75" x14ac:dyDescent="0.2">
      <c r="A416" s="8" t="s">
        <v>85</v>
      </c>
      <c r="B416" s="1" t="s">
        <v>686</v>
      </c>
      <c r="C416" s="1" t="s">
        <v>76</v>
      </c>
      <c r="D416" s="1" t="s">
        <v>75</v>
      </c>
      <c r="E416" s="10" t="s">
        <v>723</v>
      </c>
      <c r="F416" s="9" t="s">
        <v>1071</v>
      </c>
      <c r="G416" s="1" t="s">
        <v>955</v>
      </c>
    </row>
    <row r="417" spans="1:7" ht="12.75" x14ac:dyDescent="0.2">
      <c r="A417" s="8" t="s">
        <v>64</v>
      </c>
      <c r="B417" s="1" t="s">
        <v>314</v>
      </c>
      <c r="C417" s="1" t="s">
        <v>76</v>
      </c>
      <c r="D417" s="1" t="s">
        <v>75</v>
      </c>
      <c r="E417" s="10" t="s">
        <v>292</v>
      </c>
      <c r="F417" s="9" t="s">
        <v>1071</v>
      </c>
      <c r="G417" s="1" t="s">
        <v>955</v>
      </c>
    </row>
    <row r="418" spans="1:7" ht="12.75" x14ac:dyDescent="0.2">
      <c r="A418" s="8" t="s">
        <v>59</v>
      </c>
      <c r="B418" s="1" t="s">
        <v>817</v>
      </c>
      <c r="C418" s="1" t="s">
        <v>76</v>
      </c>
      <c r="D418" s="1" t="s">
        <v>75</v>
      </c>
      <c r="E418" s="10" t="s">
        <v>817</v>
      </c>
      <c r="F418" s="9" t="s">
        <v>1071</v>
      </c>
      <c r="G418" s="1" t="s">
        <v>955</v>
      </c>
    </row>
    <row r="419" spans="1:7" ht="12.75" x14ac:dyDescent="0.2">
      <c r="A419" s="8" t="s">
        <v>131</v>
      </c>
      <c r="B419" s="1" t="s">
        <v>1018</v>
      </c>
      <c r="C419" s="1" t="s">
        <v>551</v>
      </c>
      <c r="D419" s="1" t="s">
        <v>550</v>
      </c>
      <c r="E419" s="10" t="s">
        <v>883</v>
      </c>
      <c r="F419" s="9" t="s">
        <v>1072</v>
      </c>
      <c r="G419" s="1" t="s">
        <v>953</v>
      </c>
    </row>
    <row r="420" spans="1:7" ht="12.75" x14ac:dyDescent="0.2">
      <c r="A420" s="8" t="s">
        <v>131</v>
      </c>
      <c r="B420" s="1" t="s">
        <v>382</v>
      </c>
      <c r="C420" s="1" t="s">
        <v>551</v>
      </c>
      <c r="D420" s="1" t="s">
        <v>550</v>
      </c>
      <c r="E420" s="10" t="s">
        <v>883</v>
      </c>
      <c r="F420" s="9" t="s">
        <v>1072</v>
      </c>
      <c r="G420" s="1" t="s">
        <v>953</v>
      </c>
    </row>
    <row r="421" spans="1:7" ht="12.75" x14ac:dyDescent="0.2">
      <c r="A421" s="8" t="s">
        <v>131</v>
      </c>
      <c r="B421" s="1" t="s">
        <v>552</v>
      </c>
      <c r="C421" s="1" t="s">
        <v>551</v>
      </c>
      <c r="D421" s="1" t="s">
        <v>550</v>
      </c>
      <c r="E421" s="10" t="s">
        <v>883</v>
      </c>
      <c r="F421" s="9" t="s">
        <v>1072</v>
      </c>
      <c r="G421" s="1" t="s">
        <v>955</v>
      </c>
    </row>
    <row r="422" spans="1:7" ht="12.75" x14ac:dyDescent="0.2">
      <c r="A422" s="8" t="s">
        <v>131</v>
      </c>
      <c r="B422" s="1" t="s">
        <v>383</v>
      </c>
      <c r="C422" s="1" t="s">
        <v>551</v>
      </c>
      <c r="D422" s="1" t="s">
        <v>550</v>
      </c>
      <c r="E422" s="10" t="s">
        <v>883</v>
      </c>
      <c r="F422" s="9" t="s">
        <v>1072</v>
      </c>
      <c r="G422" s="1" t="s">
        <v>955</v>
      </c>
    </row>
    <row r="423" spans="1:7" ht="12.75" x14ac:dyDescent="0.2">
      <c r="A423" s="8" t="s">
        <v>131</v>
      </c>
      <c r="B423" s="1" t="s">
        <v>898</v>
      </c>
      <c r="C423" s="1" t="s">
        <v>551</v>
      </c>
      <c r="D423" s="1" t="s">
        <v>550</v>
      </c>
      <c r="E423" s="10" t="s">
        <v>883</v>
      </c>
      <c r="F423" s="9" t="s">
        <v>1072</v>
      </c>
      <c r="G423" s="1" t="s">
        <v>955</v>
      </c>
    </row>
    <row r="424" spans="1:7" ht="12.75" x14ac:dyDescent="0.2">
      <c r="A424" s="8" t="s">
        <v>77</v>
      </c>
      <c r="B424" s="1" t="s">
        <v>71</v>
      </c>
      <c r="C424" s="1" t="s">
        <v>129</v>
      </c>
      <c r="D424" s="1" t="s">
        <v>128</v>
      </c>
      <c r="E424" s="10" t="s">
        <v>71</v>
      </c>
      <c r="F424" s="10">
        <v>160400537</v>
      </c>
      <c r="G424" s="1" t="s">
        <v>955</v>
      </c>
    </row>
    <row r="425" spans="1:7" ht="12.75" x14ac:dyDescent="0.2">
      <c r="A425" s="8" t="s">
        <v>77</v>
      </c>
      <c r="B425" s="1" t="s">
        <v>445</v>
      </c>
      <c r="C425" s="1" t="s">
        <v>129</v>
      </c>
      <c r="D425" s="1" t="s">
        <v>128</v>
      </c>
      <c r="E425" s="10" t="s">
        <v>295</v>
      </c>
      <c r="F425" s="9" t="s">
        <v>1073</v>
      </c>
      <c r="G425" s="1" t="s">
        <v>953</v>
      </c>
    </row>
    <row r="426" spans="1:7" ht="12.75" x14ac:dyDescent="0.2">
      <c r="A426" s="8" t="s">
        <v>77</v>
      </c>
      <c r="B426" s="1" t="s">
        <v>1074</v>
      </c>
      <c r="C426" s="1" t="s">
        <v>129</v>
      </c>
      <c r="D426" s="1" t="s">
        <v>128</v>
      </c>
      <c r="E426" s="10" t="s">
        <v>295</v>
      </c>
      <c r="F426" s="9" t="s">
        <v>1073</v>
      </c>
      <c r="G426" s="1" t="s">
        <v>953</v>
      </c>
    </row>
    <row r="427" spans="1:7" ht="12.75" x14ac:dyDescent="0.2">
      <c r="A427" s="8" t="s">
        <v>77</v>
      </c>
      <c r="B427" s="1" t="s">
        <v>349</v>
      </c>
      <c r="C427" s="1" t="s">
        <v>129</v>
      </c>
      <c r="D427" s="1" t="s">
        <v>128</v>
      </c>
      <c r="E427" s="10" t="s">
        <v>295</v>
      </c>
      <c r="F427" s="9" t="s">
        <v>1073</v>
      </c>
      <c r="G427" s="1" t="s">
        <v>953</v>
      </c>
    </row>
    <row r="428" spans="1:7" ht="12.75" x14ac:dyDescent="0.2">
      <c r="A428" s="8" t="s">
        <v>77</v>
      </c>
      <c r="B428" s="1" t="s">
        <v>130</v>
      </c>
      <c r="C428" s="1" t="s">
        <v>129</v>
      </c>
      <c r="D428" s="1" t="s">
        <v>128</v>
      </c>
      <c r="E428" s="10" t="s">
        <v>295</v>
      </c>
      <c r="F428" s="9" t="s">
        <v>1073</v>
      </c>
      <c r="G428" s="1" t="s">
        <v>953</v>
      </c>
    </row>
    <row r="429" spans="1:7" ht="12.75" x14ac:dyDescent="0.2">
      <c r="A429" s="8" t="s">
        <v>77</v>
      </c>
      <c r="B429" s="1" t="s">
        <v>262</v>
      </c>
      <c r="C429" s="1" t="s">
        <v>129</v>
      </c>
      <c r="D429" s="1" t="s">
        <v>128</v>
      </c>
      <c r="E429" s="10" t="s">
        <v>295</v>
      </c>
      <c r="F429" s="9" t="s">
        <v>1073</v>
      </c>
      <c r="G429" s="1" t="s">
        <v>953</v>
      </c>
    </row>
    <row r="430" spans="1:7" ht="12.75" x14ac:dyDescent="0.2">
      <c r="A430" s="8" t="s">
        <v>77</v>
      </c>
      <c r="B430" s="1" t="s">
        <v>295</v>
      </c>
      <c r="C430" s="1" t="s">
        <v>129</v>
      </c>
      <c r="D430" s="1" t="s">
        <v>128</v>
      </c>
      <c r="E430" s="10" t="s">
        <v>295</v>
      </c>
      <c r="F430" s="9" t="s">
        <v>1073</v>
      </c>
      <c r="G430" s="1" t="s">
        <v>953</v>
      </c>
    </row>
    <row r="431" spans="1:7" ht="12.75" x14ac:dyDescent="0.2">
      <c r="A431" s="8" t="s">
        <v>85</v>
      </c>
      <c r="B431" s="1" t="s">
        <v>86</v>
      </c>
      <c r="C431" s="1" t="s">
        <v>84</v>
      </c>
      <c r="D431" s="1" t="s">
        <v>83</v>
      </c>
      <c r="E431" s="10" t="s">
        <v>119</v>
      </c>
      <c r="F431" s="9" t="s">
        <v>1075</v>
      </c>
      <c r="G431" s="1" t="s">
        <v>955</v>
      </c>
    </row>
    <row r="432" spans="1:7" ht="12.75" x14ac:dyDescent="0.2">
      <c r="A432" s="8" t="s">
        <v>85</v>
      </c>
      <c r="B432" s="1" t="s">
        <v>113</v>
      </c>
      <c r="C432" s="1" t="s">
        <v>84</v>
      </c>
      <c r="D432" s="1" t="s">
        <v>83</v>
      </c>
      <c r="E432" s="10" t="s">
        <v>119</v>
      </c>
      <c r="F432" s="9" t="s">
        <v>1075</v>
      </c>
      <c r="G432" s="1" t="s">
        <v>955</v>
      </c>
    </row>
    <row r="433" spans="1:7" ht="12.75" x14ac:dyDescent="0.2">
      <c r="A433" s="8" t="s">
        <v>549</v>
      </c>
      <c r="B433" s="1" t="s">
        <v>71</v>
      </c>
      <c r="C433" s="1" t="s">
        <v>1076</v>
      </c>
      <c r="D433" s="1" t="s">
        <v>501</v>
      </c>
      <c r="E433" s="10" t="s">
        <v>71</v>
      </c>
      <c r="F433" s="10">
        <v>50800066</v>
      </c>
      <c r="G433" s="1" t="s">
        <v>955</v>
      </c>
    </row>
    <row r="434" spans="1:7" ht="12.75" x14ac:dyDescent="0.2">
      <c r="A434" s="5" t="s">
        <v>549</v>
      </c>
      <c r="B434" s="6" t="s">
        <v>503</v>
      </c>
      <c r="C434" s="6" t="s">
        <v>1076</v>
      </c>
      <c r="D434" s="6" t="s">
        <v>501</v>
      </c>
      <c r="E434" s="7" t="s">
        <v>954</v>
      </c>
      <c r="F434" s="2" t="s">
        <v>1077</v>
      </c>
      <c r="G434" s="1" t="s">
        <v>955</v>
      </c>
    </row>
    <row r="435" spans="1:7" ht="12.75" x14ac:dyDescent="0.2">
      <c r="A435" s="8" t="s">
        <v>85</v>
      </c>
      <c r="B435" s="1" t="s">
        <v>71</v>
      </c>
      <c r="C435" s="1" t="s">
        <v>118</v>
      </c>
      <c r="D435" s="1" t="s">
        <v>117</v>
      </c>
      <c r="E435" s="10" t="s">
        <v>71</v>
      </c>
      <c r="F435" s="10">
        <v>190701079</v>
      </c>
      <c r="G435" s="1" t="s">
        <v>955</v>
      </c>
    </row>
    <row r="436" spans="1:7" ht="12.75" x14ac:dyDescent="0.2">
      <c r="A436" s="8" t="s">
        <v>69</v>
      </c>
      <c r="B436" s="1" t="s">
        <v>71</v>
      </c>
      <c r="C436" s="1" t="s">
        <v>857</v>
      </c>
      <c r="D436" s="1" t="s">
        <v>1078</v>
      </c>
      <c r="E436" s="10" t="s">
        <v>71</v>
      </c>
      <c r="F436" s="10">
        <v>220502476</v>
      </c>
      <c r="G436" s="1" t="s">
        <v>955</v>
      </c>
    </row>
    <row r="437" spans="1:7" ht="12.75" x14ac:dyDescent="0.2">
      <c r="A437" s="8" t="s">
        <v>69</v>
      </c>
      <c r="B437" s="1" t="s">
        <v>70</v>
      </c>
      <c r="C437" s="1" t="s">
        <v>857</v>
      </c>
      <c r="D437" s="1" t="s">
        <v>1078</v>
      </c>
      <c r="E437" s="10" t="s">
        <v>173</v>
      </c>
      <c r="F437" s="9" t="s">
        <v>1079</v>
      </c>
      <c r="G437" s="1" t="s">
        <v>955</v>
      </c>
    </row>
    <row r="438" spans="1:7" ht="12.75" x14ac:dyDescent="0.2">
      <c r="A438" s="8" t="s">
        <v>69</v>
      </c>
      <c r="B438" s="1" t="s">
        <v>190</v>
      </c>
      <c r="C438" s="1" t="s">
        <v>857</v>
      </c>
      <c r="D438" s="1" t="s">
        <v>1078</v>
      </c>
      <c r="E438" s="10" t="s">
        <v>173</v>
      </c>
      <c r="F438" s="9" t="s">
        <v>1079</v>
      </c>
      <c r="G438" s="1" t="s">
        <v>955</v>
      </c>
    </row>
    <row r="439" spans="1:7" ht="12.75" x14ac:dyDescent="0.2">
      <c r="A439" s="8" t="s">
        <v>69</v>
      </c>
      <c r="B439" s="1" t="s">
        <v>939</v>
      </c>
      <c r="C439" s="1" t="s">
        <v>857</v>
      </c>
      <c r="D439" s="1" t="s">
        <v>1078</v>
      </c>
      <c r="E439" s="10" t="s">
        <v>173</v>
      </c>
      <c r="F439" s="9" t="s">
        <v>1079</v>
      </c>
      <c r="G439" s="1" t="s">
        <v>955</v>
      </c>
    </row>
    <row r="440" spans="1:7" ht="12.75" x14ac:dyDescent="0.2">
      <c r="A440" s="8" t="s">
        <v>69</v>
      </c>
      <c r="B440" s="1" t="s">
        <v>173</v>
      </c>
      <c r="C440" s="1" t="s">
        <v>857</v>
      </c>
      <c r="D440" s="1" t="s">
        <v>1078</v>
      </c>
      <c r="E440" s="10" t="s">
        <v>173</v>
      </c>
      <c r="F440" s="9" t="s">
        <v>1079</v>
      </c>
      <c r="G440" s="1" t="s">
        <v>955</v>
      </c>
    </row>
    <row r="441" spans="1:7" ht="12.75" x14ac:dyDescent="0.2">
      <c r="A441" s="8" t="s">
        <v>85</v>
      </c>
      <c r="B441" s="1" t="s">
        <v>916</v>
      </c>
      <c r="C441" s="1" t="s">
        <v>857</v>
      </c>
      <c r="D441" s="1" t="s">
        <v>1078</v>
      </c>
      <c r="E441" s="10" t="s">
        <v>107</v>
      </c>
      <c r="F441" s="9" t="s">
        <v>1079</v>
      </c>
      <c r="G441" s="1" t="s">
        <v>955</v>
      </c>
    </row>
    <row r="442" spans="1:7" ht="12.75" x14ac:dyDescent="0.2">
      <c r="A442" s="8" t="s">
        <v>85</v>
      </c>
      <c r="B442" s="1" t="s">
        <v>405</v>
      </c>
      <c r="C442" s="1" t="s">
        <v>857</v>
      </c>
      <c r="D442" s="1" t="s">
        <v>1078</v>
      </c>
      <c r="E442" s="10" t="s">
        <v>86</v>
      </c>
      <c r="F442" s="9" t="s">
        <v>1079</v>
      </c>
      <c r="G442" s="1" t="s">
        <v>953</v>
      </c>
    </row>
    <row r="443" spans="1:7" ht="12.75" x14ac:dyDescent="0.2">
      <c r="A443" s="8" t="s">
        <v>85</v>
      </c>
      <c r="B443" s="1" t="s">
        <v>86</v>
      </c>
      <c r="C443" s="1" t="s">
        <v>857</v>
      </c>
      <c r="D443" s="1" t="s">
        <v>1078</v>
      </c>
      <c r="E443" s="10" t="s">
        <v>86</v>
      </c>
      <c r="F443" s="9" t="s">
        <v>1079</v>
      </c>
      <c r="G443" s="1" t="s">
        <v>953</v>
      </c>
    </row>
    <row r="444" spans="1:7" ht="12.75" x14ac:dyDescent="0.2">
      <c r="A444" s="8" t="s">
        <v>85</v>
      </c>
      <c r="B444" s="1" t="s">
        <v>686</v>
      </c>
      <c r="C444" s="1" t="s">
        <v>857</v>
      </c>
      <c r="D444" s="1" t="s">
        <v>1078</v>
      </c>
      <c r="E444" s="10" t="s">
        <v>86</v>
      </c>
      <c r="F444" s="9" t="s">
        <v>1079</v>
      </c>
      <c r="G444" s="1" t="s">
        <v>953</v>
      </c>
    </row>
    <row r="445" spans="1:7" ht="12.75" x14ac:dyDescent="0.2">
      <c r="A445" s="8" t="s">
        <v>85</v>
      </c>
      <c r="B445" s="1" t="s">
        <v>113</v>
      </c>
      <c r="C445" s="1" t="s">
        <v>857</v>
      </c>
      <c r="D445" s="1" t="s">
        <v>1078</v>
      </c>
      <c r="E445" s="10" t="s">
        <v>86</v>
      </c>
      <c r="F445" s="9" t="s">
        <v>1079</v>
      </c>
      <c r="G445" s="1" t="s">
        <v>953</v>
      </c>
    </row>
    <row r="446" spans="1:7" ht="12.75" x14ac:dyDescent="0.2">
      <c r="A446" s="8" t="s">
        <v>59</v>
      </c>
      <c r="B446" s="1" t="s">
        <v>71</v>
      </c>
      <c r="C446" s="1" t="s">
        <v>136</v>
      </c>
      <c r="D446" s="1" t="s">
        <v>135</v>
      </c>
      <c r="E446" s="10" t="s">
        <v>71</v>
      </c>
      <c r="F446" s="10">
        <v>121100302</v>
      </c>
      <c r="G446" s="1" t="s">
        <v>955</v>
      </c>
    </row>
    <row r="447" spans="1:7" ht="12.75" x14ac:dyDescent="0.2">
      <c r="A447" s="8" t="s">
        <v>59</v>
      </c>
      <c r="B447" s="1" t="s">
        <v>428</v>
      </c>
      <c r="C447" s="1" t="s">
        <v>136</v>
      </c>
      <c r="D447" s="1" t="s">
        <v>135</v>
      </c>
      <c r="E447" s="10" t="s">
        <v>100</v>
      </c>
      <c r="F447" s="9" t="s">
        <v>1080</v>
      </c>
      <c r="G447" s="1" t="s">
        <v>953</v>
      </c>
    </row>
    <row r="448" spans="1:7" ht="12.75" x14ac:dyDescent="0.2">
      <c r="A448" s="8" t="s">
        <v>59</v>
      </c>
      <c r="B448" s="1" t="s">
        <v>223</v>
      </c>
      <c r="C448" s="1" t="s">
        <v>136</v>
      </c>
      <c r="D448" s="1" t="s">
        <v>135</v>
      </c>
      <c r="E448" s="10" t="s">
        <v>133</v>
      </c>
      <c r="F448" s="9" t="s">
        <v>1080</v>
      </c>
      <c r="G448" s="1" t="s">
        <v>953</v>
      </c>
    </row>
    <row r="449" spans="1:7" ht="12.75" x14ac:dyDescent="0.2">
      <c r="A449" s="8" t="s">
        <v>59</v>
      </c>
      <c r="B449" s="1" t="s">
        <v>139</v>
      </c>
      <c r="C449" s="1" t="s">
        <v>136</v>
      </c>
      <c r="D449" s="1" t="s">
        <v>135</v>
      </c>
      <c r="E449" s="10" t="s">
        <v>100</v>
      </c>
      <c r="F449" s="9" t="s">
        <v>1080</v>
      </c>
      <c r="G449" s="1" t="s">
        <v>953</v>
      </c>
    </row>
    <row r="450" spans="1:7" ht="12.75" x14ac:dyDescent="0.2">
      <c r="A450" s="8" t="s">
        <v>59</v>
      </c>
      <c r="B450" s="1" t="s">
        <v>758</v>
      </c>
      <c r="C450" s="1" t="s">
        <v>136</v>
      </c>
      <c r="D450" s="1" t="s">
        <v>135</v>
      </c>
      <c r="E450" s="10" t="s">
        <v>100</v>
      </c>
      <c r="F450" s="9" t="s">
        <v>1080</v>
      </c>
      <c r="G450" s="1" t="s">
        <v>953</v>
      </c>
    </row>
    <row r="451" spans="1:7" ht="12.75" x14ac:dyDescent="0.2">
      <c r="A451" s="8" t="s">
        <v>59</v>
      </c>
      <c r="B451" s="1" t="s">
        <v>222</v>
      </c>
      <c r="C451" s="1" t="s">
        <v>136</v>
      </c>
      <c r="D451" s="1" t="s">
        <v>135</v>
      </c>
      <c r="E451" s="10" t="s">
        <v>133</v>
      </c>
      <c r="F451" s="9" t="s">
        <v>1080</v>
      </c>
      <c r="G451" s="1" t="s">
        <v>953</v>
      </c>
    </row>
    <row r="452" spans="1:7" ht="12.75" x14ac:dyDescent="0.2">
      <c r="A452" s="8" t="s">
        <v>59</v>
      </c>
      <c r="B452" s="1" t="s">
        <v>100</v>
      </c>
      <c r="C452" s="1" t="s">
        <v>136</v>
      </c>
      <c r="D452" s="1" t="s">
        <v>135</v>
      </c>
      <c r="E452" s="10" t="s">
        <v>100</v>
      </c>
      <c r="F452" s="9" t="s">
        <v>1080</v>
      </c>
      <c r="G452" s="1" t="s">
        <v>953</v>
      </c>
    </row>
    <row r="453" spans="1:7" ht="12.75" x14ac:dyDescent="0.2">
      <c r="A453" s="8" t="s">
        <v>59</v>
      </c>
      <c r="B453" s="1" t="s">
        <v>325</v>
      </c>
      <c r="C453" s="1" t="s">
        <v>136</v>
      </c>
      <c r="D453" s="1" t="s">
        <v>135</v>
      </c>
      <c r="E453" s="10" t="s">
        <v>133</v>
      </c>
      <c r="F453" s="9" t="s">
        <v>1080</v>
      </c>
      <c r="G453" s="1" t="s">
        <v>953</v>
      </c>
    </row>
    <row r="454" spans="1:7" ht="12.75" x14ac:dyDescent="0.2">
      <c r="A454" s="8" t="s">
        <v>59</v>
      </c>
      <c r="B454" s="1" t="s">
        <v>78</v>
      </c>
      <c r="C454" s="1" t="s">
        <v>136</v>
      </c>
      <c r="D454" s="1" t="s">
        <v>135</v>
      </c>
      <c r="E454" s="10" t="s">
        <v>78</v>
      </c>
      <c r="F454" s="9" t="s">
        <v>1080</v>
      </c>
      <c r="G454" s="1" t="s">
        <v>953</v>
      </c>
    </row>
    <row r="455" spans="1:7" ht="12.75" x14ac:dyDescent="0.2">
      <c r="A455" s="8" t="s">
        <v>59</v>
      </c>
      <c r="B455" s="1" t="s">
        <v>865</v>
      </c>
      <c r="C455" s="1" t="s">
        <v>136</v>
      </c>
      <c r="D455" s="1" t="s">
        <v>135</v>
      </c>
      <c r="E455" s="10" t="s">
        <v>78</v>
      </c>
      <c r="F455" s="9" t="s">
        <v>1080</v>
      </c>
      <c r="G455" s="1" t="s">
        <v>953</v>
      </c>
    </row>
    <row r="456" spans="1:7" ht="12.75" x14ac:dyDescent="0.2">
      <c r="A456" s="8" t="s">
        <v>59</v>
      </c>
      <c r="B456" s="1" t="s">
        <v>133</v>
      </c>
      <c r="C456" s="1" t="s">
        <v>136</v>
      </c>
      <c r="D456" s="1" t="s">
        <v>135</v>
      </c>
      <c r="E456" s="10" t="s">
        <v>78</v>
      </c>
      <c r="F456" s="9" t="s">
        <v>1080</v>
      </c>
      <c r="G456" s="1" t="s">
        <v>953</v>
      </c>
    </row>
    <row r="457" spans="1:7" ht="12.75" x14ac:dyDescent="0.2">
      <c r="A457" s="8" t="s">
        <v>59</v>
      </c>
      <c r="B457" s="1" t="s">
        <v>178</v>
      </c>
      <c r="C457" s="1" t="s">
        <v>136</v>
      </c>
      <c r="D457" s="1" t="s">
        <v>135</v>
      </c>
      <c r="E457" s="10" t="s">
        <v>78</v>
      </c>
      <c r="F457" s="9" t="s">
        <v>1080</v>
      </c>
      <c r="G457" s="1" t="s">
        <v>953</v>
      </c>
    </row>
    <row r="458" spans="1:7" ht="12.75" x14ac:dyDescent="0.2">
      <c r="A458" s="8" t="s">
        <v>59</v>
      </c>
      <c r="B458" s="1" t="s">
        <v>565</v>
      </c>
      <c r="C458" s="1" t="s">
        <v>136</v>
      </c>
      <c r="D458" s="1" t="s">
        <v>135</v>
      </c>
      <c r="E458" s="10" t="s">
        <v>78</v>
      </c>
      <c r="F458" s="9" t="s">
        <v>1080</v>
      </c>
      <c r="G458" s="1" t="s">
        <v>953</v>
      </c>
    </row>
    <row r="459" spans="1:7" ht="12.75" x14ac:dyDescent="0.2">
      <c r="A459" s="8" t="s">
        <v>64</v>
      </c>
      <c r="B459" s="1" t="s">
        <v>791</v>
      </c>
      <c r="C459" s="1" t="s">
        <v>136</v>
      </c>
      <c r="D459" s="1" t="s">
        <v>135</v>
      </c>
      <c r="E459" s="10" t="s">
        <v>65</v>
      </c>
      <c r="F459" s="9" t="s">
        <v>1080</v>
      </c>
      <c r="G459" s="1" t="s">
        <v>955</v>
      </c>
    </row>
    <row r="460" spans="1:7" ht="12.75" x14ac:dyDescent="0.2">
      <c r="A460" s="8" t="s">
        <v>77</v>
      </c>
      <c r="B460" s="1" t="s">
        <v>199</v>
      </c>
      <c r="C460" s="1" t="s">
        <v>1081</v>
      </c>
      <c r="D460" s="1" t="s">
        <v>1082</v>
      </c>
      <c r="E460" s="10" t="s">
        <v>214</v>
      </c>
      <c r="F460" s="9" t="s">
        <v>1083</v>
      </c>
      <c r="G460" s="1" t="s">
        <v>955</v>
      </c>
    </row>
    <row r="461" spans="1:7" ht="12.75" x14ac:dyDescent="0.2">
      <c r="A461" s="8" t="s">
        <v>77</v>
      </c>
      <c r="B461" s="1" t="s">
        <v>214</v>
      </c>
      <c r="C461" s="1" t="s">
        <v>1081</v>
      </c>
      <c r="D461" s="1" t="s">
        <v>1082</v>
      </c>
      <c r="E461" s="10" t="s">
        <v>214</v>
      </c>
      <c r="F461" s="9" t="s">
        <v>1083</v>
      </c>
      <c r="G461" s="1" t="s">
        <v>955</v>
      </c>
    </row>
    <row r="462" spans="1:7" ht="12.75" x14ac:dyDescent="0.2">
      <c r="A462" s="8" t="s">
        <v>77</v>
      </c>
      <c r="B462" s="1" t="s">
        <v>1021</v>
      </c>
      <c r="C462" s="1" t="s">
        <v>1081</v>
      </c>
      <c r="D462" s="1" t="s">
        <v>1082</v>
      </c>
      <c r="E462" s="10" t="s">
        <v>214</v>
      </c>
      <c r="F462" s="9" t="s">
        <v>1083</v>
      </c>
      <c r="G462" s="1" t="s">
        <v>955</v>
      </c>
    </row>
    <row r="463" spans="1:7" ht="12.75" x14ac:dyDescent="0.2">
      <c r="A463" s="8" t="s">
        <v>77</v>
      </c>
      <c r="B463" s="1" t="s">
        <v>150</v>
      </c>
      <c r="C463" s="1" t="s">
        <v>1081</v>
      </c>
      <c r="D463" s="1" t="s">
        <v>1082</v>
      </c>
      <c r="E463" s="10" t="s">
        <v>214</v>
      </c>
      <c r="F463" s="9" t="s">
        <v>1083</v>
      </c>
      <c r="G463" s="1" t="s">
        <v>955</v>
      </c>
    </row>
    <row r="464" spans="1:7" ht="12.75" x14ac:dyDescent="0.2">
      <c r="A464" s="8" t="s">
        <v>77</v>
      </c>
      <c r="B464" s="1" t="s">
        <v>142</v>
      </c>
      <c r="C464" s="1" t="s">
        <v>1081</v>
      </c>
      <c r="D464" s="1" t="s">
        <v>1082</v>
      </c>
      <c r="E464" s="10" t="s">
        <v>214</v>
      </c>
      <c r="F464" s="9" t="s">
        <v>1083</v>
      </c>
      <c r="G464" s="1" t="s">
        <v>955</v>
      </c>
    </row>
    <row r="465" spans="1:7" ht="12.75" x14ac:dyDescent="0.2">
      <c r="A465" s="8" t="s">
        <v>77</v>
      </c>
      <c r="B465" s="2" t="s">
        <v>71</v>
      </c>
      <c r="C465" s="1" t="s">
        <v>1081</v>
      </c>
      <c r="D465" s="1" t="s">
        <v>1082</v>
      </c>
      <c r="E465" s="9" t="s">
        <v>71</v>
      </c>
      <c r="F465" s="9" t="s">
        <v>1083</v>
      </c>
      <c r="G465" s="1" t="s">
        <v>955</v>
      </c>
    </row>
    <row r="466" spans="1:7" ht="12.75" x14ac:dyDescent="0.2">
      <c r="A466" s="8" t="s">
        <v>85</v>
      </c>
      <c r="B466" s="1" t="s">
        <v>119</v>
      </c>
      <c r="C466" s="1" t="s">
        <v>1084</v>
      </c>
      <c r="D466" s="1" t="s">
        <v>1085</v>
      </c>
      <c r="E466" s="10" t="s">
        <v>119</v>
      </c>
      <c r="F466" s="9" t="s">
        <v>1086</v>
      </c>
      <c r="G466" s="1" t="s">
        <v>955</v>
      </c>
    </row>
    <row r="467" spans="1:7" ht="12.75" x14ac:dyDescent="0.2">
      <c r="A467" s="8" t="s">
        <v>85</v>
      </c>
      <c r="B467" s="1" t="s">
        <v>1034</v>
      </c>
      <c r="C467" s="1" t="s">
        <v>1084</v>
      </c>
      <c r="D467" s="1" t="s">
        <v>1085</v>
      </c>
      <c r="E467" s="10" t="s">
        <v>119</v>
      </c>
      <c r="F467" s="9" t="s">
        <v>1086</v>
      </c>
      <c r="G467" s="1" t="s">
        <v>955</v>
      </c>
    </row>
    <row r="468" spans="1:7" ht="12.75" x14ac:dyDescent="0.2">
      <c r="A468" s="8" t="s">
        <v>85</v>
      </c>
      <c r="B468" s="1" t="s">
        <v>216</v>
      </c>
      <c r="C468" s="1" t="s">
        <v>1084</v>
      </c>
      <c r="D468" s="1" t="s">
        <v>1085</v>
      </c>
      <c r="E468" s="10" t="s">
        <v>119</v>
      </c>
      <c r="F468" s="9" t="s">
        <v>1086</v>
      </c>
      <c r="G468" s="1" t="s">
        <v>955</v>
      </c>
    </row>
    <row r="469" spans="1:7" ht="12.75" x14ac:dyDescent="0.2">
      <c r="A469" s="8" t="s">
        <v>85</v>
      </c>
      <c r="B469" s="1" t="s">
        <v>872</v>
      </c>
      <c r="C469" s="1" t="s">
        <v>1084</v>
      </c>
      <c r="D469" s="1" t="s">
        <v>1085</v>
      </c>
      <c r="E469" s="10" t="s">
        <v>119</v>
      </c>
      <c r="F469" s="9" t="s">
        <v>1086</v>
      </c>
      <c r="G469" s="1" t="s">
        <v>955</v>
      </c>
    </row>
    <row r="470" spans="1:7" ht="12.75" x14ac:dyDescent="0.2">
      <c r="A470" s="8" t="s">
        <v>85</v>
      </c>
      <c r="B470" s="1" t="s">
        <v>925</v>
      </c>
      <c r="C470" s="1" t="s">
        <v>1084</v>
      </c>
      <c r="D470" s="1" t="s">
        <v>1085</v>
      </c>
      <c r="E470" s="10" t="s">
        <v>119</v>
      </c>
      <c r="F470" s="9" t="s">
        <v>1086</v>
      </c>
      <c r="G470" s="1" t="s">
        <v>955</v>
      </c>
    </row>
    <row r="471" spans="1:7" ht="12.75" x14ac:dyDescent="0.2">
      <c r="A471" s="8" t="s">
        <v>85</v>
      </c>
      <c r="B471" s="1" t="s">
        <v>690</v>
      </c>
      <c r="C471" s="1" t="s">
        <v>1084</v>
      </c>
      <c r="D471" s="1" t="s">
        <v>1085</v>
      </c>
      <c r="E471" s="10" t="s">
        <v>1013</v>
      </c>
      <c r="F471" s="9" t="s">
        <v>1086</v>
      </c>
      <c r="G471" s="1" t="s">
        <v>955</v>
      </c>
    </row>
    <row r="472" spans="1:7" ht="12.75" x14ac:dyDescent="0.2">
      <c r="A472" s="8" t="s">
        <v>131</v>
      </c>
      <c r="B472" s="1" t="s">
        <v>446</v>
      </c>
      <c r="C472" s="1" t="s">
        <v>115</v>
      </c>
      <c r="D472" s="1" t="s">
        <v>114</v>
      </c>
      <c r="E472" s="10" t="s">
        <v>526</v>
      </c>
      <c r="F472" s="9" t="s">
        <v>988</v>
      </c>
      <c r="G472" s="1" t="s">
        <v>953</v>
      </c>
    </row>
    <row r="473" spans="1:7" ht="12.75" x14ac:dyDescent="0.2">
      <c r="A473" s="8" t="s">
        <v>116</v>
      </c>
      <c r="B473" s="1" t="s">
        <v>212</v>
      </c>
      <c r="C473" s="1" t="s">
        <v>210</v>
      </c>
      <c r="D473" s="1" t="s">
        <v>1022</v>
      </c>
      <c r="E473" s="10" t="s">
        <v>623</v>
      </c>
      <c r="F473" s="9" t="s">
        <v>1023</v>
      </c>
      <c r="G473" s="1" t="s">
        <v>955</v>
      </c>
    </row>
    <row r="474" spans="1:7" ht="12.75" x14ac:dyDescent="0.2">
      <c r="A474" s="8" t="s">
        <v>116</v>
      </c>
      <c r="B474" s="1" t="s">
        <v>525</v>
      </c>
      <c r="C474" s="1" t="s">
        <v>210</v>
      </c>
      <c r="D474" s="1" t="s">
        <v>1022</v>
      </c>
      <c r="E474" s="10" t="s">
        <v>525</v>
      </c>
      <c r="F474" s="9" t="s">
        <v>1023</v>
      </c>
      <c r="G474" s="1" t="s">
        <v>955</v>
      </c>
    </row>
    <row r="475" spans="1:7" ht="12.75" x14ac:dyDescent="0.2">
      <c r="A475" s="8" t="s">
        <v>69</v>
      </c>
      <c r="B475" s="1" t="s">
        <v>939</v>
      </c>
      <c r="C475" s="1" t="s">
        <v>1054</v>
      </c>
      <c r="D475" s="1" t="s">
        <v>1055</v>
      </c>
      <c r="E475" s="10" t="s">
        <v>173</v>
      </c>
      <c r="F475" s="9" t="s">
        <v>1056</v>
      </c>
      <c r="G475" s="1" t="s">
        <v>953</v>
      </c>
    </row>
    <row r="476" spans="1:7" ht="12.75" x14ac:dyDescent="0.2">
      <c r="A476" s="8" t="s">
        <v>69</v>
      </c>
      <c r="B476" s="1" t="s">
        <v>190</v>
      </c>
      <c r="C476" s="1" t="s">
        <v>1054</v>
      </c>
      <c r="D476" s="1" t="s">
        <v>1055</v>
      </c>
      <c r="E476" s="10" t="s">
        <v>173</v>
      </c>
      <c r="F476" s="9" t="s">
        <v>1056</v>
      </c>
      <c r="G476" s="1" t="s">
        <v>953</v>
      </c>
    </row>
    <row r="477" spans="1:7" ht="12.75" x14ac:dyDescent="0.2">
      <c r="A477" s="8" t="s">
        <v>54</v>
      </c>
      <c r="B477" s="1" t="s">
        <v>319</v>
      </c>
      <c r="C477" s="1" t="s">
        <v>1081</v>
      </c>
      <c r="D477" s="1" t="s">
        <v>1082</v>
      </c>
      <c r="E477" s="10" t="s">
        <v>319</v>
      </c>
      <c r="F477" s="9" t="s">
        <v>1087</v>
      </c>
      <c r="G477" s="1" t="s">
        <v>955</v>
      </c>
    </row>
    <row r="478" spans="1:7" ht="12.75" x14ac:dyDescent="0.2">
      <c r="A478" s="8" t="s">
        <v>54</v>
      </c>
      <c r="B478" s="1" t="s">
        <v>319</v>
      </c>
      <c r="C478" s="1" t="s">
        <v>1066</v>
      </c>
      <c r="D478" s="1" t="s">
        <v>501</v>
      </c>
      <c r="E478" s="10" t="s">
        <v>319</v>
      </c>
      <c r="F478" s="9" t="s">
        <v>1067</v>
      </c>
      <c r="G478" s="1" t="s">
        <v>955</v>
      </c>
    </row>
    <row r="479" spans="1:7" ht="12.75" x14ac:dyDescent="0.2">
      <c r="A479" s="8" t="s">
        <v>54</v>
      </c>
      <c r="B479" s="1" t="s">
        <v>625</v>
      </c>
      <c r="C479" s="1" t="s">
        <v>1081</v>
      </c>
      <c r="D479" s="1" t="s">
        <v>1082</v>
      </c>
      <c r="E479" s="10" t="s">
        <v>319</v>
      </c>
      <c r="F479" s="9" t="s">
        <v>1087</v>
      </c>
      <c r="G479" s="1" t="s">
        <v>955</v>
      </c>
    </row>
    <row r="480" spans="1:7" ht="12.75" x14ac:dyDescent="0.2">
      <c r="A480" s="8" t="s">
        <v>54</v>
      </c>
      <c r="B480" s="1" t="s">
        <v>132</v>
      </c>
      <c r="C480" s="1" t="s">
        <v>1081</v>
      </c>
      <c r="D480" s="1" t="s">
        <v>1082</v>
      </c>
      <c r="E480" s="10" t="s">
        <v>319</v>
      </c>
      <c r="F480" s="9" t="s">
        <v>1087</v>
      </c>
      <c r="G480" s="1" t="s">
        <v>955</v>
      </c>
    </row>
    <row r="481" spans="1:7" ht="12.75" x14ac:dyDescent="0.2">
      <c r="A481" s="8" t="s">
        <v>54</v>
      </c>
      <c r="B481" s="1" t="s">
        <v>879</v>
      </c>
      <c r="C481" s="1" t="s">
        <v>1081</v>
      </c>
      <c r="D481" s="1" t="s">
        <v>1082</v>
      </c>
      <c r="E481" s="10" t="s">
        <v>879</v>
      </c>
      <c r="F481" s="9" t="s">
        <v>1087</v>
      </c>
      <c r="G481" s="1" t="s">
        <v>955</v>
      </c>
    </row>
    <row r="482" spans="1:7" ht="12.75" x14ac:dyDescent="0.2">
      <c r="A482" s="8" t="s">
        <v>54</v>
      </c>
      <c r="B482" s="1" t="s">
        <v>625</v>
      </c>
      <c r="C482" s="1" t="s">
        <v>1066</v>
      </c>
      <c r="D482" s="1" t="s">
        <v>501</v>
      </c>
      <c r="E482" s="10" t="s">
        <v>319</v>
      </c>
      <c r="F482" s="9" t="s">
        <v>1067</v>
      </c>
      <c r="G482" s="1" t="s">
        <v>955</v>
      </c>
    </row>
    <row r="483" spans="1:7" ht="12.75" x14ac:dyDescent="0.2">
      <c r="A483" s="8" t="s">
        <v>54</v>
      </c>
      <c r="B483" s="1" t="s">
        <v>132</v>
      </c>
      <c r="C483" s="1" t="s">
        <v>1066</v>
      </c>
      <c r="D483" s="1" t="s">
        <v>501</v>
      </c>
      <c r="E483" s="10" t="s">
        <v>319</v>
      </c>
      <c r="F483" s="9" t="s">
        <v>1067</v>
      </c>
      <c r="G483" s="1" t="s">
        <v>955</v>
      </c>
    </row>
    <row r="484" spans="1:7" ht="12.75" x14ac:dyDescent="0.2">
      <c r="A484" s="8" t="s">
        <v>54</v>
      </c>
      <c r="B484" s="1" t="s">
        <v>879</v>
      </c>
      <c r="C484" s="1" t="s">
        <v>1066</v>
      </c>
      <c r="D484" s="1" t="s">
        <v>501</v>
      </c>
      <c r="E484" s="10" t="s">
        <v>879</v>
      </c>
      <c r="F484" s="9" t="s">
        <v>1067</v>
      </c>
      <c r="G484" s="1" t="s">
        <v>955</v>
      </c>
    </row>
    <row r="485" spans="1:7" ht="12.75" x14ac:dyDescent="0.2">
      <c r="A485" s="8" t="s">
        <v>549</v>
      </c>
      <c r="B485" s="1" t="s">
        <v>503</v>
      </c>
      <c r="C485" s="1" t="s">
        <v>874</v>
      </c>
      <c r="D485" s="1" t="s">
        <v>501</v>
      </c>
      <c r="E485" s="10" t="s">
        <v>954</v>
      </c>
      <c r="F485" s="9" t="s">
        <v>1088</v>
      </c>
      <c r="G485" s="1" t="s">
        <v>953</v>
      </c>
    </row>
    <row r="486" spans="1:7" ht="12.75" x14ac:dyDescent="0.2">
      <c r="A486" s="8" t="s">
        <v>69</v>
      </c>
      <c r="B486" s="2" t="s">
        <v>71</v>
      </c>
      <c r="C486" s="1" t="s">
        <v>1054</v>
      </c>
      <c r="D486" s="1" t="s">
        <v>1055</v>
      </c>
      <c r="E486" s="9" t="s">
        <v>71</v>
      </c>
      <c r="F486" s="9" t="s">
        <v>1056</v>
      </c>
      <c r="G486" s="1" t="s">
        <v>953</v>
      </c>
    </row>
    <row r="487" spans="1:7" ht="12.75" x14ac:dyDescent="0.2">
      <c r="A487" s="8" t="s">
        <v>116</v>
      </c>
      <c r="B487" s="1" t="s">
        <v>525</v>
      </c>
      <c r="C487" s="1" t="s">
        <v>950</v>
      </c>
      <c r="D487" s="1" t="s">
        <v>951</v>
      </c>
      <c r="E487" s="10" t="s">
        <v>525</v>
      </c>
      <c r="F487" s="9" t="s">
        <v>952</v>
      </c>
      <c r="G487" s="1" t="s">
        <v>953</v>
      </c>
    </row>
    <row r="488" spans="1:7" ht="12.75" x14ac:dyDescent="0.2">
      <c r="A488" s="8" t="s">
        <v>85</v>
      </c>
      <c r="B488" s="1" t="s">
        <v>1013</v>
      </c>
      <c r="C488" s="1" t="s">
        <v>1084</v>
      </c>
      <c r="D488" s="1" t="s">
        <v>1085</v>
      </c>
      <c r="E488" s="10" t="s">
        <v>1013</v>
      </c>
      <c r="F488" s="9" t="s">
        <v>1086</v>
      </c>
      <c r="G488" s="1" t="s">
        <v>955</v>
      </c>
    </row>
    <row r="489" spans="1:7" ht="12.75" x14ac:dyDescent="0.2">
      <c r="A489" s="8" t="s">
        <v>54</v>
      </c>
      <c r="B489" s="2" t="s">
        <v>71</v>
      </c>
      <c r="C489" s="1" t="s">
        <v>848</v>
      </c>
      <c r="D489" s="1" t="s">
        <v>847</v>
      </c>
      <c r="E489" s="9" t="s">
        <v>71</v>
      </c>
      <c r="F489" s="9" t="s">
        <v>1089</v>
      </c>
      <c r="G489" s="1" t="s">
        <v>953</v>
      </c>
    </row>
    <row r="490" spans="1:7" ht="12.75" x14ac:dyDescent="0.2">
      <c r="A490" s="8"/>
      <c r="E490" s="10"/>
      <c r="F490" s="10"/>
    </row>
    <row r="491" spans="1:7" ht="12.75" x14ac:dyDescent="0.2">
      <c r="A491" s="8"/>
      <c r="E491" s="10"/>
      <c r="F491" s="10"/>
    </row>
    <row r="492" spans="1:7" ht="12.75" x14ac:dyDescent="0.2">
      <c r="A492" s="8"/>
      <c r="E492" s="10"/>
      <c r="F492" s="10"/>
    </row>
    <row r="493" spans="1:7" ht="12.75" x14ac:dyDescent="0.2">
      <c r="A493" s="8"/>
      <c r="E493" s="10"/>
      <c r="F493" s="10"/>
    </row>
    <row r="494" spans="1:7" ht="12.75" x14ac:dyDescent="0.2">
      <c r="A494" s="8"/>
      <c r="E494" s="10"/>
      <c r="F494" s="10"/>
    </row>
    <row r="495" spans="1:7" ht="12.75" x14ac:dyDescent="0.2">
      <c r="A495" s="8"/>
      <c r="E495" s="10"/>
      <c r="F495" s="10"/>
    </row>
    <row r="496" spans="1:7" ht="12.75" x14ac:dyDescent="0.2">
      <c r="A496" s="8"/>
      <c r="E496" s="10"/>
      <c r="F496" s="10"/>
    </row>
    <row r="497" spans="1:6" ht="12.75" x14ac:dyDescent="0.2">
      <c r="A497" s="8"/>
      <c r="E497" s="10"/>
      <c r="F497" s="10"/>
    </row>
    <row r="498" spans="1:6" ht="12.75" x14ac:dyDescent="0.2">
      <c r="A498" s="8"/>
      <c r="E498" s="10"/>
      <c r="F498" s="10"/>
    </row>
    <row r="499" spans="1:6" ht="12.75" x14ac:dyDescent="0.2">
      <c r="A499" s="8"/>
      <c r="E499" s="10"/>
      <c r="F499" s="10"/>
    </row>
    <row r="500" spans="1:6" ht="12.75" x14ac:dyDescent="0.2">
      <c r="A500" s="8"/>
      <c r="E500" s="10"/>
      <c r="F500" s="10"/>
    </row>
    <row r="501" spans="1:6" ht="12.75" x14ac:dyDescent="0.2">
      <c r="A501" s="8"/>
      <c r="E501" s="10"/>
      <c r="F501" s="10"/>
    </row>
    <row r="502" spans="1:6" ht="12.75" x14ac:dyDescent="0.2">
      <c r="A502" s="8"/>
      <c r="E502" s="10"/>
      <c r="F502" s="10"/>
    </row>
    <row r="503" spans="1:6" ht="12.75" x14ac:dyDescent="0.2">
      <c r="A503" s="8"/>
      <c r="E503" s="10"/>
      <c r="F503" s="10"/>
    </row>
    <row r="504" spans="1:6" ht="12.75" x14ac:dyDescent="0.2">
      <c r="A504" s="8"/>
      <c r="E504" s="10"/>
      <c r="F504" s="10"/>
    </row>
    <row r="505" spans="1:6" ht="12.75" x14ac:dyDescent="0.2">
      <c r="A505" s="8"/>
      <c r="E505" s="10"/>
      <c r="F505" s="10"/>
    </row>
    <row r="506" spans="1:6" ht="12.75" x14ac:dyDescent="0.2">
      <c r="A506" s="8"/>
      <c r="E506" s="10"/>
      <c r="F506" s="10"/>
    </row>
    <row r="507" spans="1:6" ht="12.75" x14ac:dyDescent="0.2">
      <c r="A507" s="8"/>
      <c r="E507" s="10"/>
      <c r="F507" s="10"/>
    </row>
    <row r="508" spans="1:6" ht="12.75" x14ac:dyDescent="0.2">
      <c r="A508" s="8"/>
      <c r="E508" s="10"/>
      <c r="F508" s="10"/>
    </row>
    <row r="509" spans="1:6" ht="12.75" x14ac:dyDescent="0.2">
      <c r="A509" s="8"/>
      <c r="E509" s="10"/>
      <c r="F509" s="10"/>
    </row>
    <row r="510" spans="1:6" ht="12.75" x14ac:dyDescent="0.2">
      <c r="A510" s="8"/>
      <c r="E510" s="10"/>
      <c r="F510" s="10"/>
    </row>
    <row r="511" spans="1:6" ht="12.75" x14ac:dyDescent="0.2">
      <c r="A511" s="8"/>
      <c r="E511" s="10"/>
      <c r="F511" s="10"/>
    </row>
    <row r="512" spans="1:6" ht="12.75" x14ac:dyDescent="0.2">
      <c r="A512" s="8"/>
      <c r="E512" s="10"/>
      <c r="F512" s="10"/>
    </row>
    <row r="513" spans="1:6" ht="12.75" x14ac:dyDescent="0.2">
      <c r="A513" s="8"/>
      <c r="E513" s="10"/>
      <c r="F513" s="10"/>
    </row>
    <row r="514" spans="1:6" ht="12.75" x14ac:dyDescent="0.2">
      <c r="A514" s="8"/>
      <c r="E514" s="10"/>
      <c r="F514" s="10"/>
    </row>
    <row r="515" spans="1:6" ht="12.75" x14ac:dyDescent="0.2">
      <c r="A515" s="8"/>
      <c r="E515" s="10"/>
      <c r="F515" s="10"/>
    </row>
    <row r="516" spans="1:6" ht="12.75" x14ac:dyDescent="0.2">
      <c r="A516" s="8"/>
      <c r="E516" s="10"/>
      <c r="F516" s="10"/>
    </row>
    <row r="517" spans="1:6" ht="12.75" x14ac:dyDescent="0.2">
      <c r="A517" s="8"/>
      <c r="E517" s="10"/>
      <c r="F517" s="10"/>
    </row>
    <row r="518" spans="1:6" ht="12.75" x14ac:dyDescent="0.2">
      <c r="A518" s="8"/>
      <c r="E518" s="10"/>
      <c r="F518" s="10"/>
    </row>
    <row r="519" spans="1:6" ht="12.75" x14ac:dyDescent="0.2">
      <c r="A519" s="8"/>
      <c r="E519" s="10"/>
      <c r="F519" s="10"/>
    </row>
    <row r="520" spans="1:6" ht="12.75" x14ac:dyDescent="0.2">
      <c r="A520" s="8"/>
      <c r="E520" s="10"/>
      <c r="F520" s="10"/>
    </row>
    <row r="521" spans="1:6" ht="12.75" x14ac:dyDescent="0.2">
      <c r="A521" s="8"/>
      <c r="E521" s="10"/>
      <c r="F521" s="10"/>
    </row>
    <row r="522" spans="1:6" ht="12.75" x14ac:dyDescent="0.2">
      <c r="A522" s="8"/>
      <c r="E522" s="10"/>
      <c r="F522" s="10"/>
    </row>
    <row r="523" spans="1:6" ht="12.75" x14ac:dyDescent="0.2">
      <c r="A523" s="8"/>
      <c r="E523" s="10"/>
      <c r="F523" s="10"/>
    </row>
    <row r="524" spans="1:6" ht="12.75" x14ac:dyDescent="0.2">
      <c r="A524" s="8"/>
      <c r="E524" s="10"/>
      <c r="F524" s="10"/>
    </row>
    <row r="525" spans="1:6" ht="12.75" x14ac:dyDescent="0.2">
      <c r="A525" s="8"/>
      <c r="E525" s="10"/>
      <c r="F525" s="10"/>
    </row>
    <row r="526" spans="1:6" ht="12.75" x14ac:dyDescent="0.2">
      <c r="A526" s="8"/>
      <c r="E526" s="10"/>
      <c r="F526" s="10"/>
    </row>
    <row r="527" spans="1:6" ht="12.75" x14ac:dyDescent="0.2">
      <c r="A527" s="8"/>
      <c r="E527" s="10"/>
      <c r="F527" s="10"/>
    </row>
    <row r="528" spans="1:6" ht="12.75" x14ac:dyDescent="0.2">
      <c r="A528" s="8"/>
      <c r="E528" s="10"/>
      <c r="F528" s="10"/>
    </row>
    <row r="529" spans="1:6" ht="12.75" x14ac:dyDescent="0.2">
      <c r="A529" s="8"/>
      <c r="E529" s="10"/>
      <c r="F529" s="10"/>
    </row>
    <row r="530" spans="1:6" ht="12.75" x14ac:dyDescent="0.2">
      <c r="A530" s="8"/>
      <c r="E530" s="10"/>
      <c r="F530" s="10"/>
    </row>
    <row r="531" spans="1:6" ht="12.75" x14ac:dyDescent="0.2">
      <c r="A531" s="8"/>
      <c r="E531" s="10"/>
      <c r="F531" s="10"/>
    </row>
    <row r="532" spans="1:6" ht="12.75" x14ac:dyDescent="0.2">
      <c r="A532" s="8"/>
      <c r="E532" s="10"/>
      <c r="F532" s="10"/>
    </row>
    <row r="533" spans="1:6" ht="12.75" x14ac:dyDescent="0.2">
      <c r="A533" s="8"/>
      <c r="E533" s="10"/>
      <c r="F533" s="10"/>
    </row>
    <row r="534" spans="1:6" ht="12.75" x14ac:dyDescent="0.2">
      <c r="A534" s="8"/>
      <c r="E534" s="10"/>
      <c r="F534" s="10"/>
    </row>
    <row r="535" spans="1:6" ht="12.75" x14ac:dyDescent="0.2">
      <c r="A535" s="8"/>
      <c r="E535" s="10"/>
      <c r="F535" s="10"/>
    </row>
    <row r="536" spans="1:6" ht="12.75" x14ac:dyDescent="0.2">
      <c r="A536" s="8"/>
      <c r="E536" s="10"/>
      <c r="F536" s="10"/>
    </row>
    <row r="537" spans="1:6" ht="12.75" x14ac:dyDescent="0.2">
      <c r="A537" s="8"/>
      <c r="E537" s="10"/>
      <c r="F537" s="10"/>
    </row>
    <row r="538" spans="1:6" ht="12.75" x14ac:dyDescent="0.2">
      <c r="A538" s="8"/>
      <c r="E538" s="10"/>
      <c r="F538" s="10"/>
    </row>
    <row r="539" spans="1:6" ht="12.75" x14ac:dyDescent="0.2">
      <c r="A539" s="8"/>
      <c r="E539" s="10"/>
      <c r="F539" s="10"/>
    </row>
    <row r="540" spans="1:6" ht="12.75" x14ac:dyDescent="0.2">
      <c r="A540" s="8"/>
      <c r="E540" s="10"/>
      <c r="F540" s="10"/>
    </row>
    <row r="541" spans="1:6" ht="12.75" x14ac:dyDescent="0.2">
      <c r="A541" s="8"/>
      <c r="E541" s="10"/>
      <c r="F541" s="10"/>
    </row>
    <row r="542" spans="1:6" ht="12.75" x14ac:dyDescent="0.2">
      <c r="A542" s="8"/>
      <c r="E542" s="10"/>
      <c r="F542" s="10"/>
    </row>
    <row r="543" spans="1:6" ht="12.75" x14ac:dyDescent="0.2">
      <c r="A543" s="8"/>
      <c r="E543" s="10"/>
      <c r="F543" s="10"/>
    </row>
    <row r="544" spans="1:6" ht="12.75" x14ac:dyDescent="0.2">
      <c r="A544" s="8"/>
      <c r="E544" s="10"/>
      <c r="F544" s="10"/>
    </row>
    <row r="545" spans="1:6" ht="12.75" x14ac:dyDescent="0.2">
      <c r="A545" s="8"/>
      <c r="E545" s="10"/>
      <c r="F545" s="10"/>
    </row>
    <row r="546" spans="1:6" ht="12.75" x14ac:dyDescent="0.2">
      <c r="A546" s="8"/>
      <c r="E546" s="10"/>
      <c r="F546" s="10"/>
    </row>
    <row r="547" spans="1:6" ht="12.75" x14ac:dyDescent="0.2">
      <c r="A547" s="8"/>
      <c r="E547" s="10"/>
      <c r="F547" s="10"/>
    </row>
    <row r="548" spans="1:6" ht="12.75" x14ac:dyDescent="0.2">
      <c r="A548" s="8"/>
      <c r="E548" s="10"/>
      <c r="F548" s="10"/>
    </row>
    <row r="549" spans="1:6" ht="12.75" x14ac:dyDescent="0.2">
      <c r="A549" s="8"/>
      <c r="E549" s="10"/>
      <c r="F549" s="10"/>
    </row>
    <row r="550" spans="1:6" ht="12.75" x14ac:dyDescent="0.2">
      <c r="A550" s="8"/>
      <c r="E550" s="10"/>
      <c r="F550" s="10"/>
    </row>
    <row r="551" spans="1:6" ht="12.75" x14ac:dyDescent="0.2">
      <c r="A551" s="8"/>
      <c r="E551" s="10"/>
      <c r="F551" s="10"/>
    </row>
    <row r="552" spans="1:6" ht="12.75" x14ac:dyDescent="0.2">
      <c r="A552" s="8"/>
      <c r="E552" s="10"/>
      <c r="F552" s="10"/>
    </row>
    <row r="553" spans="1:6" ht="12.75" x14ac:dyDescent="0.2">
      <c r="A553" s="8"/>
      <c r="E553" s="10"/>
      <c r="F553" s="10"/>
    </row>
    <row r="554" spans="1:6" ht="12.75" x14ac:dyDescent="0.2">
      <c r="A554" s="8"/>
      <c r="E554" s="10"/>
      <c r="F554" s="10"/>
    </row>
    <row r="555" spans="1:6" ht="12.75" x14ac:dyDescent="0.2">
      <c r="A555" s="8"/>
      <c r="E555" s="10"/>
      <c r="F555" s="10"/>
    </row>
    <row r="556" spans="1:6" ht="12.75" x14ac:dyDescent="0.2">
      <c r="A556" s="8"/>
      <c r="E556" s="10"/>
      <c r="F556" s="10"/>
    </row>
    <row r="557" spans="1:6" ht="12.75" x14ac:dyDescent="0.2">
      <c r="A557" s="8"/>
      <c r="E557" s="10"/>
      <c r="F557" s="10"/>
    </row>
    <row r="558" spans="1:6" ht="12.75" x14ac:dyDescent="0.2">
      <c r="A558" s="8"/>
      <c r="E558" s="10"/>
      <c r="F558" s="10"/>
    </row>
    <row r="559" spans="1:6" ht="12.75" x14ac:dyDescent="0.2">
      <c r="A559" s="8"/>
      <c r="E559" s="10"/>
      <c r="F559" s="10"/>
    </row>
    <row r="560" spans="1:6" ht="12.75" x14ac:dyDescent="0.2">
      <c r="A560" s="8"/>
      <c r="E560" s="10"/>
      <c r="F560" s="10"/>
    </row>
    <row r="561" spans="1:6" ht="12.75" x14ac:dyDescent="0.2">
      <c r="A561" s="8"/>
      <c r="E561" s="10"/>
      <c r="F561" s="10"/>
    </row>
    <row r="562" spans="1:6" ht="12.75" x14ac:dyDescent="0.2">
      <c r="A562" s="8"/>
      <c r="E562" s="10"/>
      <c r="F562" s="10"/>
    </row>
    <row r="563" spans="1:6" ht="12.75" x14ac:dyDescent="0.2">
      <c r="A563" s="8"/>
      <c r="E563" s="10"/>
      <c r="F563" s="10"/>
    </row>
    <row r="564" spans="1:6" ht="12.75" x14ac:dyDescent="0.2">
      <c r="A564" s="8"/>
      <c r="E564" s="10"/>
      <c r="F564" s="10"/>
    </row>
    <row r="565" spans="1:6" ht="12.75" x14ac:dyDescent="0.2">
      <c r="A565" s="8"/>
      <c r="E565" s="10"/>
      <c r="F565" s="10"/>
    </row>
    <row r="566" spans="1:6" ht="12.75" x14ac:dyDescent="0.2">
      <c r="A566" s="8"/>
      <c r="E566" s="10"/>
      <c r="F566" s="10"/>
    </row>
    <row r="567" spans="1:6" ht="12.75" x14ac:dyDescent="0.2">
      <c r="A567" s="8"/>
      <c r="E567" s="10"/>
      <c r="F567" s="10"/>
    </row>
    <row r="568" spans="1:6" ht="12.75" x14ac:dyDescent="0.2">
      <c r="A568" s="8"/>
      <c r="E568" s="10"/>
      <c r="F568" s="10"/>
    </row>
    <row r="569" spans="1:6" ht="12.75" x14ac:dyDescent="0.2">
      <c r="A569" s="8"/>
      <c r="E569" s="10"/>
      <c r="F569" s="10"/>
    </row>
    <row r="570" spans="1:6" ht="12.75" x14ac:dyDescent="0.2">
      <c r="A570" s="8"/>
      <c r="E570" s="10"/>
      <c r="F570" s="10"/>
    </row>
    <row r="571" spans="1:6" ht="12.75" x14ac:dyDescent="0.2">
      <c r="A571" s="8"/>
      <c r="E571" s="10"/>
      <c r="F571" s="10"/>
    </row>
    <row r="572" spans="1:6" ht="12.75" x14ac:dyDescent="0.2">
      <c r="A572" s="8"/>
      <c r="E572" s="10"/>
      <c r="F572" s="10"/>
    </row>
    <row r="573" spans="1:6" ht="12.75" x14ac:dyDescent="0.2">
      <c r="A573" s="8"/>
      <c r="E573" s="10"/>
      <c r="F573" s="10"/>
    </row>
    <row r="574" spans="1:6" ht="12.75" x14ac:dyDescent="0.2">
      <c r="A574" s="8"/>
      <c r="E574" s="10"/>
      <c r="F574" s="10"/>
    </row>
    <row r="575" spans="1:6" ht="12.75" x14ac:dyDescent="0.2">
      <c r="A575" s="8"/>
      <c r="E575" s="10"/>
      <c r="F575" s="10"/>
    </row>
    <row r="576" spans="1:6" ht="12.75" x14ac:dyDescent="0.2">
      <c r="A576" s="8"/>
      <c r="E576" s="10"/>
      <c r="F576" s="10"/>
    </row>
    <row r="577" spans="1:6" ht="12.75" x14ac:dyDescent="0.2">
      <c r="A577" s="8"/>
      <c r="E577" s="10"/>
      <c r="F577" s="10"/>
    </row>
    <row r="578" spans="1:6" ht="12.75" x14ac:dyDescent="0.2">
      <c r="A578" s="8"/>
      <c r="E578" s="10"/>
      <c r="F578" s="10"/>
    </row>
    <row r="579" spans="1:6" ht="12.75" x14ac:dyDescent="0.2">
      <c r="A579" s="8"/>
      <c r="E579" s="10"/>
      <c r="F579" s="10"/>
    </row>
    <row r="580" spans="1:6" ht="12.75" x14ac:dyDescent="0.2">
      <c r="A580" s="8"/>
      <c r="E580" s="10"/>
      <c r="F580" s="10"/>
    </row>
    <row r="581" spans="1:6" ht="12.75" x14ac:dyDescent="0.2">
      <c r="A581" s="8"/>
      <c r="E581" s="10"/>
      <c r="F581" s="10"/>
    </row>
    <row r="582" spans="1:6" ht="12.75" x14ac:dyDescent="0.2">
      <c r="A582" s="8"/>
      <c r="E582" s="10"/>
      <c r="F582" s="10"/>
    </row>
    <row r="583" spans="1:6" ht="12.75" x14ac:dyDescent="0.2">
      <c r="A583" s="8"/>
      <c r="E583" s="10"/>
      <c r="F583" s="10"/>
    </row>
    <row r="584" spans="1:6" ht="12.75" x14ac:dyDescent="0.2">
      <c r="A584" s="8"/>
      <c r="E584" s="10"/>
      <c r="F584" s="10"/>
    </row>
    <row r="585" spans="1:6" ht="12.75" x14ac:dyDescent="0.2">
      <c r="A585" s="8"/>
      <c r="E585" s="10"/>
      <c r="F585" s="10"/>
    </row>
    <row r="586" spans="1:6" ht="12.75" x14ac:dyDescent="0.2">
      <c r="A586" s="8"/>
      <c r="E586" s="10"/>
      <c r="F586" s="10"/>
    </row>
    <row r="587" spans="1:6" ht="12.75" x14ac:dyDescent="0.2">
      <c r="A587" s="8"/>
      <c r="E587" s="10"/>
      <c r="F587" s="10"/>
    </row>
    <row r="588" spans="1:6" ht="12.75" x14ac:dyDescent="0.2">
      <c r="A588" s="8"/>
      <c r="E588" s="10"/>
      <c r="F588" s="10"/>
    </row>
    <row r="589" spans="1:6" ht="12.75" x14ac:dyDescent="0.2">
      <c r="A589" s="8"/>
      <c r="E589" s="10"/>
      <c r="F589" s="10"/>
    </row>
    <row r="590" spans="1:6" ht="12.75" x14ac:dyDescent="0.2">
      <c r="A590" s="8"/>
      <c r="E590" s="10"/>
      <c r="F590" s="10"/>
    </row>
    <row r="591" spans="1:6" ht="12.75" x14ac:dyDescent="0.2">
      <c r="A591" s="8"/>
      <c r="E591" s="10"/>
      <c r="F591" s="10"/>
    </row>
    <row r="592" spans="1:6" ht="12.75" x14ac:dyDescent="0.2">
      <c r="A592" s="8"/>
      <c r="E592" s="10"/>
      <c r="F592" s="10"/>
    </row>
    <row r="593" spans="1:6" ht="12.75" x14ac:dyDescent="0.2">
      <c r="A593" s="8"/>
      <c r="E593" s="10"/>
      <c r="F593" s="10"/>
    </row>
  </sheetData>
  <autoFilter ref="A1:G593" xr:uid="{00000000-0009-0000-0000-000011000000}"/>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l U o 5 W A E f G R i m A A A A 9 g A A A B I A H A B D b 2 5 m a W c v U G F j a 2 F n Z S 5 4 b W w g o h g A K K A U A A A A A A A A A A A A A A A A A A A A A A A A A A A A h Y 8 x D o I w G I W v Q r r T l m o M I a U M u p h I Y m J i X J t S o R F + D C 2 W u z l 4 J K 8 g R l E 3 x / e 9 b 3 j v f r 3 x b G j q 4 K I 7 a 1 p I U Y Q p C j S o t j B Q p q h 3 x z B G m e B b q U 6 y 1 M E o g 0 0 G W 6 S o c u 6 c E O K 9 x 3 6 G 2 6 4 k j N K I H P L N T l W 6 k e g j m / 9 y a M A 6 C U o j w f e v M Y L h i M 3 x g s W Y c j J B n h v 4 C m z c + 2 x / I F / 2 t e s 7 L T S E 6 x U n U + T k / U E 8 A F B L A w Q U A A I A C A C V S j l 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U o 5 W C i K R 7 g O A A A A E Q A A A B M A H A B G b 3 J t d W x h c y 9 T Z W N 0 a W 9 u M S 5 t I K I Y A C i g F A A A A A A A A A A A A A A A A A A A A A A A A A A A A C t O T S 7 J z M 9 T C I b Q h t Y A U E s B A i 0 A F A A C A A g A l U o 5 W A E f G R i m A A A A 9 g A A A B I A A A A A A A A A A A A A A A A A A A A A A E N v b m Z p Z y 9 Q Y W N r Y W d l L n h t b F B L A Q I t A B Q A A g A I A J V K O V g P y u m r p A A A A O k A A A A T A A A A A A A A A A A A A A A A A P I A A A B b Q 2 9 u d G V u d F 9 U e X B l c 1 0 u e G 1 s U E s B A i 0 A F A A C A A g A l U o 5 W C 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K w X H 0 v t 6 l d A g b h n r 5 m E h + 8 A A A A A A g A A A A A A E G Y A A A A B A A A g A A A A U X 0 L V l 6 V 8 E 0 5 + I z f A E E j w g A i s K k X g + B m f 7 c 3 g b 7 9 O / M A A A A A D o A A A A A C A A A g A A A A f w r v N V R l / Z 0 K x Q W e J E u 6 6 a F H h o B 6 M 5 H x m Q a L w 3 M B H M N Q A A A A J 6 B a p A l t d 4 L y W s I p G 8 G S 6 k 8 x Q 8 M g G S p G V M 7 Y F S Y T m n e 7 q s H 2 + P z W x u Y 5 x F o 1 0 Z z i m 5 W 1 S z c p g n u U G + 9 O h F l 8 4 H H 8 M W a Q 4 J 0 K k O y g S 0 B Y N h p A A A A A p h 1 + f w 9 0 5 D v Y 9 G 1 O F M 2 U k / C u L M z K f R 5 t A I P a L 3 7 r h 5 o S h E 1 o q 3 V w C Z s F r K r b r 1 f A J G q d s 2 r 4 V 7 C L H p H L T t C h J A = = < / D a t a M a s h u p > 
</file>

<file path=customXml/itemProps1.xml><?xml version="1.0" encoding="utf-8"?>
<ds:datastoreItem xmlns:ds="http://schemas.openxmlformats.org/officeDocument/2006/customXml" ds:itemID="{20798FBC-DE15-4BBF-A63D-E7E0555E34C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Data Base Laporan Temuan</vt:lpstr>
      <vt:lpstr>REFERENSI</vt:lpstr>
      <vt:lpstr>Referensi Auditor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axioo</dc:creator>
  <cp:lastModifiedBy>Audit</cp:lastModifiedBy>
  <cp:lastPrinted>2024-01-29T07:57:33Z</cp:lastPrinted>
  <dcterms:created xsi:type="dcterms:W3CDTF">2024-01-02T03:07:32Z</dcterms:created>
  <dcterms:modified xsi:type="dcterms:W3CDTF">2024-02-15T02:32:54Z</dcterms:modified>
</cp:coreProperties>
</file>