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kenzi\Documents\ASU_Courses\SER_401\PROJECT\TSK#274_Benchmark_Results\"/>
    </mc:Choice>
  </mc:AlternateContent>
  <xr:revisionPtr revIDLastSave="0" documentId="13_ncr:1_{C7EC5F7C-3914-4681-9D9F-2C697F314650}" xr6:coauthVersionLast="47" xr6:coauthVersionMax="47" xr10:uidLastSave="{00000000-0000-0000-0000-000000000000}"/>
  <bookViews>
    <workbookView xWindow="0" yWindow="0" windowWidth="14400" windowHeight="156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1" l="1"/>
  <c r="D4" i="1"/>
  <c r="D3" i="1"/>
  <c r="D5" i="1"/>
  <c r="C5" i="1"/>
  <c r="C4" i="1"/>
  <c r="C3" i="1"/>
  <c r="B5" i="1"/>
  <c r="B4" i="1"/>
  <c r="B3" i="1"/>
</calcChain>
</file>

<file path=xl/sharedStrings.xml><?xml version="1.0" encoding="utf-8"?>
<sst xmlns="http://schemas.openxmlformats.org/spreadsheetml/2006/main" count="11" uniqueCount="11">
  <si>
    <t>Single Process</t>
  </si>
  <si>
    <t>Multi-Processed</t>
  </si>
  <si>
    <t>Dataset</t>
  </si>
  <si>
    <t>Dev</t>
  </si>
  <si>
    <t>S6_Anon</t>
  </si>
  <si>
    <t>S8_Anon</t>
  </si>
  <si>
    <t>300_Students</t>
  </si>
  <si>
    <t>Runtime (Minutes)</t>
  </si>
  <si>
    <t>Runtime Improvement (Multi vs Single)</t>
  </si>
  <si>
    <t>TBD</t>
  </si>
  <si>
    <t>In Progress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</si>
</sst>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1" fillId="0" borderId="0" xfId="0" applyFont="1"/>
    <xf numFmtId="166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"/>
  <sheetViews>
    <sheetView tabSelected="1" workbookViewId="0">
      <selection activeCell="C7" sqref="C7"/>
    </sheetView>
  </sheetViews>
  <sheetFormatPr defaultRowHeight="15" x14ac:dyDescent="0.25"/>
  <cols>
    <col min="1" max="1" width="18.28515625" customWidth="1"/>
    <col min="2" max="2" width="18.7109375" customWidth="1"/>
    <col min="3" max="3" width="19.7109375" customWidth="1"/>
    <col min="4" max="4" width="21.140625" customWidth="1"/>
  </cols>
  <sheetData>
    <row r="1" spans="1:4" x14ac:dyDescent="0.25">
      <c r="B1" s="1" t="s">
        <v>7</v>
      </c>
      <c r="C1" s="1"/>
      <c r="D1" s="2" t="s">
        <v>8</v>
      </c>
    </row>
    <row r="2" spans="1:4" x14ac:dyDescent="0.25">
      <c r="A2" s="3" t="s">
        <v>2</v>
      </c>
      <c r="B2" s="3" t="s">
        <v>0</v>
      </c>
      <c r="C2" s="3" t="s">
        <v>1</v>
      </c>
      <c r="D2" s="2"/>
    </row>
    <row r="3" spans="1:4" x14ac:dyDescent="0.25">
      <c r="A3" t="s">
        <v>3</v>
      </c>
      <c r="B3" s="4">
        <f>(44.12-27.62)/60</f>
        <v>0.27499999999999997</v>
      </c>
      <c r="C3">
        <f>(34.98-23.49)/60</f>
        <v>0.19149999999999998</v>
      </c>
      <c r="D3" s="5">
        <f>B3/C3 -1</f>
        <v>0.43603133159268936</v>
      </c>
    </row>
    <row r="4" spans="1:4" x14ac:dyDescent="0.25">
      <c r="A4" t="s">
        <v>4</v>
      </c>
      <c r="B4" s="4">
        <f>59-36+(55.42-22.52)/60</f>
        <v>23.548333333333332</v>
      </c>
      <c r="C4">
        <f>60-52+(52.64-19.24)/60</f>
        <v>8.5566666666666666</v>
      </c>
      <c r="D4" s="5">
        <f>B4/C4-1</f>
        <v>1.7520451889365014</v>
      </c>
    </row>
    <row r="5" spans="1:4" x14ac:dyDescent="0.25">
      <c r="A5" t="s">
        <v>5</v>
      </c>
      <c r="B5" s="4">
        <f>(34-33)+(15.51-29.49)/60</f>
        <v>0.76700000000000002</v>
      </c>
      <c r="C5">
        <f>(37.56-9.83)/60</f>
        <v>0.46216666666666673</v>
      </c>
      <c r="D5" s="5">
        <f t="shared" ref="D4:D6" si="0">1-C5/B5</f>
        <v>0.39743589743589736</v>
      </c>
    </row>
    <row r="6" spans="1:4" x14ac:dyDescent="0.25">
      <c r="A6" t="s">
        <v>6</v>
      </c>
      <c r="B6" s="4" t="s">
        <v>10</v>
      </c>
      <c r="C6">
        <f>(18-15)*60+13+(60-45)+(39.48-18.18)/60</f>
        <v>208.35499999999999</v>
      </c>
      <c r="D6" s="5" t="s">
        <v>9</v>
      </c>
    </row>
  </sheetData>
  <mergeCells count="2">
    <mergeCell ref="B1:C1"/>
    <mergeCell ref="D1:D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Mackenzie McGehee</dc:creator>
  <cp:lastModifiedBy>Mackenzie McGehee</cp:lastModifiedBy>
  <dcterms:created xsi:type="dcterms:W3CDTF">2015-06-05T18:17:20Z</dcterms:created>
  <dcterms:modified xsi:type="dcterms:W3CDTF">2023-03-25T01:36:28Z</dcterms:modified>
</cp:coreProperties>
</file>