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0B121BA9-5DE4-2B4B-B33F-5EC816B60FFD}" xr6:coauthVersionLast="47" xr6:coauthVersionMax="47" xr10:uidLastSave="{00000000-0000-0000-0000-000000000000}"/>
  <bookViews>
    <workbookView xWindow="58720" yWindow="-12480" windowWidth="41520" windowHeight="334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2" l="1"/>
  <c r="C46" i="2"/>
  <c r="G46" i="2"/>
  <c r="B61" i="2"/>
  <c r="B45" i="2"/>
  <c r="C45" i="2"/>
  <c r="G45" i="2"/>
  <c r="B60" i="2"/>
  <c r="B44" i="2"/>
  <c r="C44" i="2"/>
  <c r="G44" i="2"/>
  <c r="B59" i="2"/>
  <c r="B37" i="2"/>
  <c r="B38" i="2"/>
  <c r="B39" i="2"/>
  <c r="B40" i="2"/>
  <c r="B41" i="2"/>
  <c r="B42" i="2"/>
  <c r="B43" i="2"/>
  <c r="B52" i="2"/>
  <c r="B53" i="2"/>
  <c r="B54" i="2"/>
  <c r="B55" i="2"/>
  <c r="B56" i="2"/>
  <c r="B57" i="2"/>
  <c r="B58" i="2"/>
  <c r="G37" i="2"/>
  <c r="G38" i="2"/>
  <c r="G39" i="2"/>
  <c r="G40" i="2"/>
  <c r="G41" i="2"/>
  <c r="G42" i="2"/>
  <c r="G43" i="2"/>
  <c r="C38" i="2"/>
  <c r="C39" i="2"/>
  <c r="C40" i="2"/>
  <c r="C41" i="2"/>
  <c r="C42" i="2"/>
  <c r="C43" i="2"/>
  <c r="C37" i="2"/>
</calcChain>
</file>

<file path=xl/sharedStrings.xml><?xml version="1.0" encoding="utf-8"?>
<sst xmlns="http://schemas.openxmlformats.org/spreadsheetml/2006/main" count="245" uniqueCount="167">
  <si>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</si>
  <si>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</si>
  <si>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</si>
  <si>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</si>
  <si>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</si>
  <si>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</si>
  <si>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</si>
  <si>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</si>
  <si>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</si>
  <si>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</si>
  <si>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</si>
  <si>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</si>
  <si>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</si>
  <si>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</si>
  <si>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</si>
  <si>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</si>
  <si>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</si>
  <si>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</si>
  <si>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</si>
  <si>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</si>
  <si>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</si>
  <si>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</si>
  <si>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</si>
  <si>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</si>
  <si>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</si>
  <si>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</si>
  <si>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</si>
  <si>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</si>
  <si>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</si>
  <si>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</si>
  <si>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</si>
  <si>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</si>
  <si>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</si>
  <si>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</si>
  <si>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</si>
  <si>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</si>
  <si>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</si>
  <si>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</si>
  <si>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</si>
  <si>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某一类字典读取</t>
  </si>
  <si>
    <t>单类字典读取</t>
  </si>
  <si>
    <t>单字典读取</t>
  </si>
  <si>
    <t>单个字典记录读取</t>
  </si>
  <si>
    <t>perm.app.tabular.type</t>
  </si>
  <si>
    <t>perm.app.tabular.code</t>
  </si>
  <si>
    <t>perm.app.tabulars</t>
  </si>
  <si>
    <t>多类字典读取</t>
  </si>
  <si>
    <t>多类型字典读取</t>
  </si>
  <si>
    <t>单类别读取</t>
  </si>
  <si>
    <t>单个类别记录读取</t>
  </si>
  <si>
    <t>perm.app.category.type</t>
  </si>
  <si>
    <t>单类类别读取</t>
  </si>
  <si>
    <t>某一类类别读取</t>
  </si>
  <si>
    <t>perm.app.categories</t>
  </si>
  <si>
    <t>多类类别读取</t>
  </si>
  <si>
    <t>多类型类别读取</t>
  </si>
  <si>
    <t>perm.app.module.read</t>
  </si>
  <si>
    <t>模块信息读取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</si>
  <si>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</si>
  <si>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</si>
  <si>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</si>
  <si>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</si>
  <si>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</si>
  <si>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</si>
  <si>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</si>
  <si>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/api/:type/tabular/:code</t>
  </si>
  <si>
    <t>act.app.tabular.code</t>
  </si>
  <si>
    <t>fdfb454d-ab04-401e-bb24-756fb56335c4</t>
  </si>
  <si>
    <t>bd4ba2b3-b82b-4901-96aa-5b40e2852860</t>
  </si>
  <si>
    <t>fd5d286f-cf25-4afc-8948-466e715334c9</t>
  </si>
  <si>
    <t>4bdafec7-0cba-4664-b00c-72888b874eb8</t>
  </si>
  <si>
    <t>f5aa95a9-ef66-4ac1-958c-ddc63179a1e5</t>
  </si>
  <si>
    <t>d268d857-591d-4952-8627-f3f10dc02980</t>
  </si>
  <si>
    <t>9baae3ad-9cf6-4709-a4a6-1462c8cb0d39</t>
  </si>
  <si>
    <t>POST</t>
  </si>
  <si>
    <t>/api/types/categories</t>
  </si>
  <si>
    <t>/api/module</t>
  </si>
  <si>
    <t>act.app.tabular.type</t>
  </si>
  <si>
    <t>act.app.tabulars</t>
  </si>
  <si>
    <t>act.app.category.code</t>
  </si>
  <si>
    <t>act.app.category.type</t>
  </si>
  <si>
    <t>act.app.categories</t>
  </si>
  <si>
    <t>act.app.module.read</t>
  </si>
  <si>
    <t>0e82ed16-91bf-4c41-b377-bd04d627c4d2</t>
  </si>
  <si>
    <t>48c1a5ad-a920-468d-820e-a994e629a83d</t>
  </si>
  <si>
    <t>e94202f8-ea7e-4aeb-b8f8-5d0dae534490</t>
  </si>
  <si>
    <t>a1d6e57c-3d50-438c-a1c4-229997d5945d</t>
  </si>
  <si>
    <t>09081a65-0367-47bb-bf96-dab26bc14399</t>
  </si>
  <si>
    <t>8b12e4a2-eb23-41d7-ac93-1c6b5ef1b6ce</t>
  </si>
  <si>
    <t>f646b0db-c6ae-4691-b897-92a742388d05</t>
  </si>
  <si>
    <t>res.app.category.code</t>
  </si>
  <si>
    <t>res.app.category.type</t>
  </si>
  <si>
    <t>res.app.tabular.code</t>
  </si>
  <si>
    <t>res.app.tabular.type</t>
  </si>
  <si>
    <t>res.app.tabulars</t>
  </si>
  <si>
    <t>res.app.categories</t>
  </si>
  <si>
    <t>res.app.module.read</t>
  </si>
  <si>
    <t>/api/type/tabulars/:type</t>
  </si>
  <si>
    <t>/api/:type/category/:code</t>
  </si>
  <si>
    <t>/api/type/categories/:type</t>
  </si>
  <si>
    <t>/api/types/tabulars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</si>
  <si>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</si>
  <si>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</si>
  <si>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</si>
  <si>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</si>
  <si>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</si>
  <si>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resource.ui</t>
    <phoneticPr fontId="1" type="noConversion"/>
  </si>
  <si>
    <t>perm.app.category.code</t>
    <phoneticPr fontId="1" type="noConversion"/>
  </si>
  <si>
    <t>x.tabular</t>
    <phoneticPr fontId="1" type="noConversion"/>
  </si>
  <si>
    <t>x.category</t>
    <phoneticPr fontId="1" type="noConversion"/>
  </si>
  <si>
    <t>x.module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</si>
  <si>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</si>
  <si>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</si>
  <si>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</si>
  <si>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</si>
  <si>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</si>
  <si>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</si>
  <si>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</si>
  <si>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</si>
  <si>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</si>
  <si>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</si>
  <si>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系统数据管理</t>
    <phoneticPr fontId="7" type="noConversion"/>
  </si>
  <si>
    <t>fea268f4-7ffc-4cda-a388-f1bc53a76549</t>
  </si>
  <si>
    <t>基础数据/字典管理</t>
    <phoneticPr fontId="7" type="noConversion"/>
  </si>
  <si>
    <t>054e8e0e-e82b-4196-827b-418cf17f22be</t>
  </si>
  <si>
    <t>6711b3aa-95e7-426e-a1cb-a42cd7ee668a</t>
  </si>
  <si>
    <t>bfd17949-1247-468e-96ed-4171e04316d8</t>
  </si>
  <si>
    <t>基础数据/分类管理</t>
    <phoneticPr fontId="7" type="noConversion"/>
  </si>
  <si>
    <t>55e19286-776b-4098-87e6-5b58321fb540</t>
  </si>
  <si>
    <t>21533c83-6183-461e-b03d-4eeacc8fdba4</t>
  </si>
  <si>
    <t>f3e51685-806c-4c2c-9532-5c88ca2eb8fc</t>
  </si>
  <si>
    <t>界面配置/模块配置</t>
    <phoneticPr fontId="7" type="noConversion"/>
  </si>
  <si>
    <t>perm.app.module.read</t>
    <phoneticPr fontId="1" type="noConversion"/>
  </si>
  <si>
    <t>基础数据/环境管理</t>
    <phoneticPr fontId="7" type="noConversion"/>
  </si>
  <si>
    <t>perm.app.update</t>
    <phoneticPr fontId="1" type="noConversion"/>
  </si>
  <si>
    <t>b20331d1-910f-4669-8c98-eec0eab35242</t>
  </si>
  <si>
    <t>环境信息更新</t>
    <phoneticPr fontId="1" type="noConversion"/>
  </si>
  <si>
    <t>x.app</t>
    <phoneticPr fontId="1" type="noConversion"/>
  </si>
  <si>
    <t>62e52251-6e19-4ec5-a7d3-cfdf2968d4ca</t>
  </si>
  <si>
    <t>res.app.update</t>
    <phoneticPr fontId="1" type="noConversion"/>
  </si>
  <si>
    <t>848b0174-d492-4d51-a3cb-a3be7f650982</t>
  </si>
  <si>
    <t>/api/app</t>
    <phoneticPr fontId="1" type="noConversion"/>
  </si>
  <si>
    <t>PUT</t>
    <phoneticPr fontId="1" type="noConversion"/>
  </si>
  <si>
    <t>act.app.update</t>
    <phoneticPr fontId="1" type="noConversion"/>
  </si>
  <si>
    <t>c1169a3d-695f-4f81-a8f3-533ce592fa3e</t>
  </si>
  <si>
    <t>perm.app.database</t>
    <phoneticPr fontId="1" type="noConversion"/>
  </si>
  <si>
    <t>36d6a1d5-1dad-450f-b664-7d1df2d4da7e</t>
  </si>
  <si>
    <t>x.database</t>
    <phoneticPr fontId="1" type="noConversion"/>
  </si>
  <si>
    <t>数据源信息读取</t>
    <phoneticPr fontId="1" type="noConversion"/>
  </si>
  <si>
    <t>res.app.database</t>
    <phoneticPr fontId="1" type="noConversion"/>
  </si>
  <si>
    <t>5e432fbd-5ebb-495b-8a0d-e3cca4b28bb0</t>
  </si>
  <si>
    <t>/api/database</t>
    <phoneticPr fontId="1" type="noConversion"/>
  </si>
  <si>
    <t>GET</t>
    <phoneticPr fontId="1" type="noConversion"/>
  </si>
  <si>
    <t>act.app.database</t>
    <phoneticPr fontId="1" type="noConversion"/>
  </si>
  <si>
    <t>b4a66a10-5fcf-4aa2-ae40-aa4a3c9cf997</t>
  </si>
  <si>
    <t>524d2d46-82cb-45ef-8f70-3ace75ed978f</t>
    <phoneticPr fontId="1" type="noConversion"/>
  </si>
  <si>
    <t>perm.app.notice</t>
    <phoneticPr fontId="1" type="noConversion"/>
  </si>
  <si>
    <t>adffe813-bf8d-480e-9bdb-9afcf48ee6ec</t>
  </si>
  <si>
    <t>x.notice</t>
    <phoneticPr fontId="1" type="noConversion"/>
  </si>
  <si>
    <t>公告信息同步</t>
    <phoneticPr fontId="1" type="noConversion"/>
  </si>
  <si>
    <t>res.app.notice</t>
    <phoneticPr fontId="1" type="noConversion"/>
  </si>
  <si>
    <t>a4ee2bbc-5952-41ce-81c6-c1b3264705df</t>
  </si>
  <si>
    <t>POST</t>
    <phoneticPr fontId="1" type="noConversion"/>
  </si>
  <si>
    <t>act.app.notice</t>
    <phoneticPr fontId="1" type="noConversion"/>
  </si>
  <si>
    <t>fcacafce-f08c-4d35-8295-7afc9cd23795</t>
  </si>
  <si>
    <t>4b3d8f78-5cef-4705-b2eb-847b8d38672d</t>
    <phoneticPr fontId="1" type="noConversion"/>
  </si>
  <si>
    <t>/api/notice-dashboard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</si>
</sst>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6" fillId="0" borderId="0" xfId="0" applyFont="1" applyFill="1" applyBorder="1"/>
    <xf numFmtId="0" fontId="4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I61"/>
  <sheetViews>
    <sheetView tabSelected="1" workbookViewId="0">
      <selection activeCell="F48" sqref="F48"/>
    </sheetView>
  </sheetViews>
  <sheetFormatPr baseColWidth="10" defaultColWidth="11" defaultRowHeight="21"/>
  <cols>
    <col min="1" max="1" width="55.6640625" style="15" bestFit="1" customWidth="1"/>
    <col min="2" max="3" width="54.83203125" style="4" bestFit="1" customWidth="1"/>
    <col min="4" max="4" width="31.33203125" style="15" bestFit="1" customWidth="1"/>
    <col min="5" max="5" width="17.1640625" style="15" bestFit="1" customWidth="1"/>
    <col min="6" max="6" width="34.83203125" style="15" bestFit="1" customWidth="1"/>
    <col min="7" max="7" width="21.6640625" style="16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1640625" style="4" bestFit="1" customWidth="1"/>
    <col min="13" max="16384" width="11" style="4"/>
  </cols>
  <sheetData>
    <row r="3" spans="1:7" s="21" customFormat="1">
      <c r="A3" s="19" t="s">
        <v>1</v>
      </c>
      <c r="B3" s="20" t="s">
        <v>113</v>
      </c>
      <c r="C3" s="36"/>
      <c r="D3" s="37"/>
      <c r="E3" s="27"/>
      <c r="F3" s="27"/>
      <c r="G3" s="27"/>
    </row>
    <row r="4" spans="1:7" s="21" customFormat="1">
      <c r="A4" s="22" t="s">
        <v>114</v>
      </c>
      <c r="B4" s="22" t="s">
        <v>115</v>
      </c>
      <c r="C4" s="22" t="s">
        <v>116</v>
      </c>
      <c r="D4" s="22" t="s">
        <v>117</v>
      </c>
    </row>
    <row r="5" spans="1:7" s="21" customFormat="1">
      <c r="A5" s="23" t="s">
        <v>0</v>
      </c>
      <c r="B5" s="23" t="s">
        <v>118</v>
      </c>
      <c r="C5" s="23" t="s">
        <v>119</v>
      </c>
      <c r="D5" s="23" t="s">
        <v>120</v>
      </c>
    </row>
    <row r="6" spans="1:7" s="21" customFormat="1">
      <c r="A6" s="10" t="s">
        <v>122</v>
      </c>
      <c r="B6" s="25" t="s">
        <v>44</v>
      </c>
      <c r="C6" s="11" t="s">
        <v>123</v>
      </c>
      <c r="D6" s="24" t="s">
        <v>121</v>
      </c>
    </row>
    <row r="7" spans="1:7" s="21" customFormat="1">
      <c r="A7" s="10" t="s">
        <v>124</v>
      </c>
      <c r="B7" s="25" t="s">
        <v>43</v>
      </c>
      <c r="C7" s="11" t="s">
        <v>123</v>
      </c>
      <c r="D7" s="24" t="s">
        <v>121</v>
      </c>
    </row>
    <row r="8" spans="1:7" s="21" customFormat="1">
      <c r="A8" s="10" t="s">
        <v>125</v>
      </c>
      <c r="B8" s="25" t="s">
        <v>45</v>
      </c>
      <c r="C8" s="11" t="s">
        <v>123</v>
      </c>
      <c r="D8" s="24" t="s">
        <v>121</v>
      </c>
    </row>
    <row r="9" spans="1:7" s="21" customFormat="1">
      <c r="A9" s="10" t="s">
        <v>126</v>
      </c>
      <c r="B9" s="25" t="s">
        <v>107</v>
      </c>
      <c r="C9" s="11" t="s">
        <v>127</v>
      </c>
      <c r="D9" s="24" t="s">
        <v>121</v>
      </c>
    </row>
    <row r="10" spans="1:7" s="21" customFormat="1">
      <c r="A10" s="10" t="s">
        <v>128</v>
      </c>
      <c r="B10" s="25" t="s">
        <v>50</v>
      </c>
      <c r="C10" s="11" t="s">
        <v>127</v>
      </c>
      <c r="D10" s="24" t="s">
        <v>121</v>
      </c>
    </row>
    <row r="11" spans="1:7" s="21" customFormat="1">
      <c r="A11" s="10" t="s">
        <v>129</v>
      </c>
      <c r="B11" s="25" t="s">
        <v>53</v>
      </c>
      <c r="C11" s="11" t="s">
        <v>127</v>
      </c>
      <c r="D11" s="24" t="s">
        <v>121</v>
      </c>
    </row>
    <row r="12" spans="1:7" s="21" customFormat="1">
      <c r="A12" s="10" t="s">
        <v>130</v>
      </c>
      <c r="B12" s="25" t="s">
        <v>132</v>
      </c>
      <c r="C12" s="26" t="s">
        <v>131</v>
      </c>
      <c r="D12" s="24" t="s">
        <v>121</v>
      </c>
    </row>
    <row r="13" spans="1:7" s="21" customFormat="1">
      <c r="A13" s="10" t="s">
        <v>135</v>
      </c>
      <c r="B13" s="25" t="s">
        <v>134</v>
      </c>
      <c r="C13" s="11" t="s">
        <v>133</v>
      </c>
      <c r="D13" s="24" t="s">
        <v>121</v>
      </c>
    </row>
    <row r="14" spans="1:7" s="21" customFormat="1">
      <c r="A14" s="10" t="s">
        <v>146</v>
      </c>
      <c r="B14" s="25" t="s">
        <v>145</v>
      </c>
      <c r="C14" s="11" t="s">
        <v>133</v>
      </c>
      <c r="D14" s="24" t="s">
        <v>121</v>
      </c>
    </row>
    <row r="15" spans="1:7" s="21" customFormat="1">
      <c r="A15" s="10" t="s">
        <v>157</v>
      </c>
      <c r="B15" s="25" t="s">
        <v>156</v>
      </c>
      <c r="C15" s="11" t="s">
        <v>133</v>
      </c>
      <c r="D15" s="24" t="s">
        <v>121</v>
      </c>
    </row>
    <row r="18" spans="1:9">
      <c r="A18" s="1" t="s">
        <v>1</v>
      </c>
      <c r="B18" s="2" t="s">
        <v>4</v>
      </c>
      <c r="C18" s="32" t="s">
        <v>5</v>
      </c>
      <c r="D18" s="33"/>
      <c r="E18" s="33"/>
      <c r="F18" s="4"/>
      <c r="G18" s="4"/>
      <c r="I18" s="3"/>
    </row>
    <row r="19" spans="1:9">
      <c r="A19" s="5" t="s">
        <v>6</v>
      </c>
      <c r="B19" s="5" t="s">
        <v>7</v>
      </c>
      <c r="C19" s="6" t="s">
        <v>9</v>
      </c>
      <c r="D19" s="5" t="s">
        <v>8</v>
      </c>
      <c r="E19" s="5" t="s">
        <v>101</v>
      </c>
      <c r="F19" s="4"/>
      <c r="G19" s="4"/>
    </row>
    <row r="20" spans="1:9">
      <c r="A20" s="7" t="s">
        <v>0</v>
      </c>
      <c r="B20" s="7" t="s">
        <v>3</v>
      </c>
      <c r="C20" s="8" t="s">
        <v>10</v>
      </c>
      <c r="D20" s="7" t="s">
        <v>2</v>
      </c>
      <c r="E20" s="9" t="s">
        <v>102</v>
      </c>
      <c r="F20" s="4"/>
      <c r="G20" s="4"/>
    </row>
    <row r="21" spans="1:9">
      <c r="A21" s="10" t="s">
        <v>58</v>
      </c>
      <c r="B21" s="12" t="s">
        <v>41</v>
      </c>
      <c r="C21" s="13" t="s">
        <v>42</v>
      </c>
      <c r="D21" s="11" t="s">
        <v>44</v>
      </c>
      <c r="E21" s="12" t="s">
        <v>108</v>
      </c>
      <c r="F21" s="4"/>
      <c r="G21" s="4"/>
    </row>
    <row r="22" spans="1:9">
      <c r="A22" s="10" t="s">
        <v>59</v>
      </c>
      <c r="B22" s="12" t="s">
        <v>40</v>
      </c>
      <c r="C22" s="13" t="s">
        <v>39</v>
      </c>
      <c r="D22" s="11" t="s">
        <v>43</v>
      </c>
      <c r="E22" s="12" t="s">
        <v>108</v>
      </c>
      <c r="F22" s="4"/>
      <c r="G22" s="4"/>
    </row>
    <row r="23" spans="1:9">
      <c r="A23" s="10" t="s">
        <v>60</v>
      </c>
      <c r="B23" s="12" t="s">
        <v>46</v>
      </c>
      <c r="C23" s="13" t="s">
        <v>47</v>
      </c>
      <c r="D23" s="11" t="s">
        <v>45</v>
      </c>
      <c r="E23" s="12" t="s">
        <v>108</v>
      </c>
      <c r="F23" s="4"/>
      <c r="G23" s="4"/>
    </row>
    <row r="24" spans="1:9">
      <c r="A24" s="10" t="s">
        <v>61</v>
      </c>
      <c r="B24" s="12" t="s">
        <v>48</v>
      </c>
      <c r="C24" s="13" t="s">
        <v>49</v>
      </c>
      <c r="D24" s="11" t="s">
        <v>107</v>
      </c>
      <c r="E24" s="12" t="s">
        <v>109</v>
      </c>
      <c r="F24" s="4"/>
      <c r="G24" s="4"/>
    </row>
    <row r="25" spans="1:9">
      <c r="A25" s="10" t="s">
        <v>62</v>
      </c>
      <c r="B25" s="12" t="s">
        <v>51</v>
      </c>
      <c r="C25" s="13" t="s">
        <v>52</v>
      </c>
      <c r="D25" s="11" t="s">
        <v>50</v>
      </c>
      <c r="E25" s="12" t="s">
        <v>109</v>
      </c>
      <c r="F25" s="4"/>
      <c r="G25" s="4"/>
    </row>
    <row r="26" spans="1:9">
      <c r="A26" s="10" t="s">
        <v>63</v>
      </c>
      <c r="B26" s="12" t="s">
        <v>54</v>
      </c>
      <c r="C26" s="13" t="s">
        <v>55</v>
      </c>
      <c r="D26" s="11" t="s">
        <v>53</v>
      </c>
      <c r="E26" s="12" t="s">
        <v>109</v>
      </c>
      <c r="F26" s="4"/>
      <c r="G26" s="4"/>
    </row>
    <row r="27" spans="1:9">
      <c r="A27" s="10" t="s">
        <v>64</v>
      </c>
      <c r="B27" s="12" t="s">
        <v>57</v>
      </c>
      <c r="C27" s="13" t="s">
        <v>57</v>
      </c>
      <c r="D27" s="11" t="s">
        <v>56</v>
      </c>
      <c r="E27" s="12" t="s">
        <v>110</v>
      </c>
      <c r="F27" s="4"/>
      <c r="G27" s="4"/>
    </row>
    <row r="28" spans="1:9">
      <c r="A28" s="10" t="s">
        <v>138</v>
      </c>
      <c r="B28" s="12" t="s">
        <v>136</v>
      </c>
      <c r="C28" s="13" t="s">
        <v>136</v>
      </c>
      <c r="D28" s="25" t="s">
        <v>134</v>
      </c>
      <c r="E28" s="12" t="s">
        <v>137</v>
      </c>
    </row>
    <row r="29" spans="1:9">
      <c r="A29" s="10" t="s">
        <v>155</v>
      </c>
      <c r="B29" s="12" t="s">
        <v>148</v>
      </c>
      <c r="C29" s="13" t="s">
        <v>148</v>
      </c>
      <c r="D29" s="25" t="s">
        <v>145</v>
      </c>
      <c r="E29" s="12" t="s">
        <v>147</v>
      </c>
    </row>
    <row r="30" spans="1:9">
      <c r="A30" s="10" t="s">
        <v>165</v>
      </c>
      <c r="B30" s="12" t="s">
        <v>159</v>
      </c>
      <c r="C30" s="13" t="s">
        <v>159</v>
      </c>
      <c r="D30" s="25" t="s">
        <v>156</v>
      </c>
      <c r="E30" s="12" t="s">
        <v>158</v>
      </c>
    </row>
    <row r="31" spans="1:9">
      <c r="A31" s="28"/>
      <c r="B31" s="29"/>
      <c r="C31" s="30"/>
      <c r="D31" s="31"/>
      <c r="E31" s="29"/>
    </row>
    <row r="34" spans="1:9">
      <c r="A34" s="1" t="s">
        <v>1</v>
      </c>
      <c r="B34" s="2" t="s">
        <v>11</v>
      </c>
      <c r="C34" s="34" t="s">
        <v>12</v>
      </c>
      <c r="D34" s="35"/>
      <c r="E34" s="35"/>
      <c r="F34" s="35"/>
      <c r="G34" s="35"/>
      <c r="H34" s="35"/>
      <c r="I34" s="35"/>
    </row>
    <row r="35" spans="1:9">
      <c r="A35" s="5" t="s">
        <v>13</v>
      </c>
      <c r="B35" s="5" t="s">
        <v>18</v>
      </c>
      <c r="C35" s="5" t="s">
        <v>19</v>
      </c>
      <c r="D35" s="5" t="s">
        <v>16</v>
      </c>
      <c r="E35" s="5" t="s">
        <v>15</v>
      </c>
      <c r="F35" s="5" t="s">
        <v>14</v>
      </c>
      <c r="G35" s="5" t="s">
        <v>17</v>
      </c>
      <c r="H35" s="5" t="s">
        <v>20</v>
      </c>
      <c r="I35" s="5" t="s">
        <v>21</v>
      </c>
    </row>
    <row r="36" spans="1:9">
      <c r="A36" s="7" t="s">
        <v>0</v>
      </c>
      <c r="B36" s="7" t="s">
        <v>24</v>
      </c>
      <c r="C36" s="7" t="s">
        <v>25</v>
      </c>
      <c r="D36" s="17" t="s">
        <v>2</v>
      </c>
      <c r="E36" s="7" t="s">
        <v>23</v>
      </c>
      <c r="F36" s="17" t="s">
        <v>22</v>
      </c>
      <c r="G36" s="7" t="s">
        <v>3</v>
      </c>
      <c r="H36" s="7" t="s">
        <v>26</v>
      </c>
      <c r="I36" s="7" t="s">
        <v>27</v>
      </c>
    </row>
    <row r="37" spans="1:9">
      <c r="A37" s="10" t="s">
        <v>67</v>
      </c>
      <c r="B37" s="14" t="str">
        <f t="shared" ref="B37:B44" si="0">A52</f>
        <v>0e82ed16-91bf-4c41-b377-bd04d627c4d2</v>
      </c>
      <c r="C37" s="14" t="str">
        <f t="shared" ref="C37:C43" si="1">A21</f>
        <v>b7dcf5e9-fc97-40f9-84c0-e35548b8f217</v>
      </c>
      <c r="D37" s="13" t="s">
        <v>66</v>
      </c>
      <c r="E37" s="12" t="s">
        <v>28</v>
      </c>
      <c r="F37" s="13" t="s">
        <v>65</v>
      </c>
      <c r="G37" s="12" t="str">
        <f t="shared" ref="G37:G43" si="2">B21</f>
        <v>单字典读取</v>
      </c>
      <c r="H37" s="12">
        <v>2</v>
      </c>
      <c r="I37" s="12"/>
    </row>
    <row r="38" spans="1:9">
      <c r="A38" s="10" t="s">
        <v>68</v>
      </c>
      <c r="B38" s="14" t="str">
        <f t="shared" si="0"/>
        <v>48c1a5ad-a920-468d-820e-a994e629a83d</v>
      </c>
      <c r="C38" s="14" t="str">
        <f t="shared" si="1"/>
        <v>f6f60dec-efad-4fc7-8715-e1cd58a100e5</v>
      </c>
      <c r="D38" s="13" t="s">
        <v>77</v>
      </c>
      <c r="E38" s="12" t="s">
        <v>28</v>
      </c>
      <c r="F38" s="13" t="s">
        <v>97</v>
      </c>
      <c r="G38" s="12" t="str">
        <f t="shared" si="2"/>
        <v>单类字典读取</v>
      </c>
      <c r="H38" s="12">
        <v>2</v>
      </c>
      <c r="I38" s="12"/>
    </row>
    <row r="39" spans="1:9">
      <c r="A39" s="10" t="s">
        <v>69</v>
      </c>
      <c r="B39" s="14" t="str">
        <f t="shared" si="0"/>
        <v>e94202f8-ea7e-4aeb-b8f8-5d0dae534490</v>
      </c>
      <c r="C39" s="14" t="str">
        <f t="shared" si="1"/>
        <v>b50b522b-8419-4ef5-869c-653d2af298d6</v>
      </c>
      <c r="D39" s="13" t="s">
        <v>78</v>
      </c>
      <c r="E39" s="12" t="s">
        <v>74</v>
      </c>
      <c r="F39" s="13" t="s">
        <v>100</v>
      </c>
      <c r="G39" s="12" t="str">
        <f t="shared" si="2"/>
        <v>多类字典读取</v>
      </c>
      <c r="H39" s="12">
        <v>2</v>
      </c>
      <c r="I39" s="12"/>
    </row>
    <row r="40" spans="1:9">
      <c r="A40" s="10" t="s">
        <v>70</v>
      </c>
      <c r="B40" s="14" t="str">
        <f t="shared" si="0"/>
        <v>a1d6e57c-3d50-438c-a1c4-229997d5945d</v>
      </c>
      <c r="C40" s="14" t="str">
        <f t="shared" si="1"/>
        <v>2c6f95c3-6105-4101-b693-4b783e081b5d</v>
      </c>
      <c r="D40" s="13" t="s">
        <v>79</v>
      </c>
      <c r="E40" s="12" t="s">
        <v>28</v>
      </c>
      <c r="F40" s="13" t="s">
        <v>98</v>
      </c>
      <c r="G40" s="12" t="str">
        <f t="shared" si="2"/>
        <v>单类别读取</v>
      </c>
      <c r="H40" s="12">
        <v>2</v>
      </c>
      <c r="I40" s="12"/>
    </row>
    <row r="41" spans="1:9">
      <c r="A41" s="10" t="s">
        <v>71</v>
      </c>
      <c r="B41" s="14" t="str">
        <f t="shared" si="0"/>
        <v>09081a65-0367-47bb-bf96-dab26bc14399</v>
      </c>
      <c r="C41" s="14" t="str">
        <f t="shared" si="1"/>
        <v>7ccd1849-44a8-4002-ac2d-ffc6500370b5</v>
      </c>
      <c r="D41" s="13" t="s">
        <v>80</v>
      </c>
      <c r="E41" s="12" t="s">
        <v>28</v>
      </c>
      <c r="F41" s="13" t="s">
        <v>99</v>
      </c>
      <c r="G41" s="12" t="str">
        <f t="shared" si="2"/>
        <v>单类类别读取</v>
      </c>
      <c r="H41" s="12">
        <v>2</v>
      </c>
      <c r="I41" s="12"/>
    </row>
    <row r="42" spans="1:9">
      <c r="A42" s="10" t="s">
        <v>72</v>
      </c>
      <c r="B42" s="14" t="str">
        <f t="shared" si="0"/>
        <v>8b12e4a2-eb23-41d7-ac93-1c6b5ef1b6ce</v>
      </c>
      <c r="C42" s="14" t="str">
        <f t="shared" si="1"/>
        <v>baf05351-ed6f-4461-9824-36e171b03c78</v>
      </c>
      <c r="D42" s="13" t="s">
        <v>81</v>
      </c>
      <c r="E42" s="12" t="s">
        <v>74</v>
      </c>
      <c r="F42" s="13" t="s">
        <v>75</v>
      </c>
      <c r="G42" s="12" t="str">
        <f t="shared" si="2"/>
        <v>多类类别读取</v>
      </c>
      <c r="H42" s="12">
        <v>2</v>
      </c>
      <c r="I42" s="12"/>
    </row>
    <row r="43" spans="1:9">
      <c r="A43" s="10" t="s">
        <v>73</v>
      </c>
      <c r="B43" s="14" t="str">
        <f t="shared" si="0"/>
        <v>f646b0db-c6ae-4691-b897-92a742388d05</v>
      </c>
      <c r="C43" s="14" t="str">
        <f t="shared" si="1"/>
        <v>b582539c-385d-4259-8374-1bd503555cf2</v>
      </c>
      <c r="D43" s="13" t="s">
        <v>82</v>
      </c>
      <c r="E43" s="12" t="s">
        <v>28</v>
      </c>
      <c r="F43" s="13" t="s">
        <v>76</v>
      </c>
      <c r="G43" s="12" t="str">
        <f t="shared" si="2"/>
        <v>模块信息读取</v>
      </c>
      <c r="H43" s="12">
        <v>2</v>
      </c>
      <c r="I43" s="12"/>
    </row>
    <row r="44" spans="1:9">
      <c r="A44" s="10" t="s">
        <v>144</v>
      </c>
      <c r="B44" s="14" t="str">
        <f t="shared" si="0"/>
        <v>848b0174-d492-4d51-a3cb-a3be7f650982</v>
      </c>
      <c r="C44" s="14" t="str">
        <f t="shared" ref="C44" si="3">A28</f>
        <v>62e52251-6e19-4ec5-a7d3-cfdf2968d4ca</v>
      </c>
      <c r="D44" s="13" t="s">
        <v>143</v>
      </c>
      <c r="E44" s="12" t="s">
        <v>142</v>
      </c>
      <c r="F44" s="13" t="s">
        <v>141</v>
      </c>
      <c r="G44" s="12" t="str">
        <f t="shared" ref="G44" si="4">B28</f>
        <v>环境信息更新</v>
      </c>
      <c r="H44" s="12">
        <v>8</v>
      </c>
      <c r="I44" s="12"/>
    </row>
    <row r="45" spans="1:9">
      <c r="A45" s="10" t="s">
        <v>154</v>
      </c>
      <c r="B45" s="14" t="str">
        <f t="shared" ref="B45" si="5">A60</f>
        <v>5e432fbd-5ebb-495b-8a0d-e3cca4b28bb0</v>
      </c>
      <c r="C45" s="14" t="str">
        <f t="shared" ref="C45" si="6">A29</f>
        <v>524d2d46-82cb-45ef-8f70-3ace75ed978f</v>
      </c>
      <c r="D45" s="13" t="s">
        <v>153</v>
      </c>
      <c r="E45" s="12" t="s">
        <v>152</v>
      </c>
      <c r="F45" s="13" t="s">
        <v>151</v>
      </c>
      <c r="G45" s="12" t="str">
        <f t="shared" ref="G45" si="7">B29</f>
        <v>数据源信息读取</v>
      </c>
      <c r="H45" s="12">
        <v>2</v>
      </c>
      <c r="I45" s="12"/>
    </row>
    <row r="46" spans="1:9">
      <c r="A46" s="10" t="s">
        <v>164</v>
      </c>
      <c r="B46" s="14" t="str">
        <f t="shared" ref="B46" si="8">A61</f>
        <v>a4ee2bbc-5952-41ce-81c6-c1b3264705df</v>
      </c>
      <c r="C46" s="14" t="str">
        <f t="shared" ref="C46" si="9">A30</f>
        <v>4b3d8f78-5cef-4705-b2eb-847b8d38672d</v>
      </c>
      <c r="D46" s="13" t="s">
        <v>163</v>
      </c>
      <c r="E46" s="12" t="s">
        <v>162</v>
      </c>
      <c r="F46" s="13" t="s">
        <v>166</v>
      </c>
      <c r="G46" s="12" t="str">
        <f t="shared" ref="G46" si="10">B30</f>
        <v>公告信息同步</v>
      </c>
      <c r="H46" s="12">
        <v>8</v>
      </c>
      <c r="I46" s="12"/>
    </row>
    <row r="49" spans="1:9">
      <c r="A49" s="1" t="s">
        <v>1</v>
      </c>
      <c r="B49" s="2" t="s">
        <v>29</v>
      </c>
      <c r="C49" s="32" t="s">
        <v>12</v>
      </c>
      <c r="D49" s="33"/>
      <c r="E49" s="33"/>
      <c r="F49" s="33"/>
      <c r="G49" s="33"/>
      <c r="H49" s="33"/>
      <c r="I49" s="33"/>
    </row>
    <row r="50" spans="1:9">
      <c r="A50" s="5" t="s">
        <v>30</v>
      </c>
      <c r="B50" s="5" t="s">
        <v>31</v>
      </c>
      <c r="C50" s="18" t="s">
        <v>32</v>
      </c>
      <c r="D50" s="5" t="s">
        <v>33</v>
      </c>
      <c r="E50" s="5" t="s">
        <v>101</v>
      </c>
      <c r="F50" s="6" t="s">
        <v>103</v>
      </c>
      <c r="G50" s="18" t="s">
        <v>34</v>
      </c>
      <c r="H50" s="18" t="s">
        <v>35</v>
      </c>
      <c r="I50" s="18" t="s">
        <v>36</v>
      </c>
    </row>
    <row r="51" spans="1:9">
      <c r="A51" s="7" t="s">
        <v>0</v>
      </c>
      <c r="B51" s="7" t="s">
        <v>3</v>
      </c>
      <c r="C51" s="7" t="s">
        <v>37</v>
      </c>
      <c r="D51" s="17" t="s">
        <v>2</v>
      </c>
      <c r="E51" s="9" t="s">
        <v>102</v>
      </c>
      <c r="F51" s="9" t="s">
        <v>104</v>
      </c>
      <c r="G51" s="7" t="s">
        <v>26</v>
      </c>
      <c r="H51" s="7" t="s">
        <v>111</v>
      </c>
      <c r="I51" s="7" t="s">
        <v>112</v>
      </c>
    </row>
    <row r="52" spans="1:9">
      <c r="A52" s="10" t="s">
        <v>83</v>
      </c>
      <c r="B52" s="12" t="str">
        <f t="shared" ref="B52:B61" si="11">B21</f>
        <v>单字典读取</v>
      </c>
      <c r="C52" s="12" t="s">
        <v>38</v>
      </c>
      <c r="D52" s="13" t="s">
        <v>92</v>
      </c>
      <c r="E52" s="12" t="s">
        <v>108</v>
      </c>
      <c r="F52" s="12" t="s">
        <v>105</v>
      </c>
      <c r="G52" s="12">
        <v>2</v>
      </c>
      <c r="H52" s="12"/>
      <c r="I52" s="12"/>
    </row>
    <row r="53" spans="1:9">
      <c r="A53" s="10" t="s">
        <v>84</v>
      </c>
      <c r="B53" s="12" t="str">
        <f t="shared" si="11"/>
        <v>单类字典读取</v>
      </c>
      <c r="C53" s="12" t="s">
        <v>38</v>
      </c>
      <c r="D53" s="13" t="s">
        <v>93</v>
      </c>
      <c r="E53" s="12" t="s">
        <v>108</v>
      </c>
      <c r="F53" s="12" t="s">
        <v>105</v>
      </c>
      <c r="G53" s="12">
        <v>2</v>
      </c>
      <c r="H53" s="12"/>
      <c r="I53" s="12"/>
    </row>
    <row r="54" spans="1:9">
      <c r="A54" s="10" t="s">
        <v>85</v>
      </c>
      <c r="B54" s="12" t="str">
        <f t="shared" si="11"/>
        <v>多类字典读取</v>
      </c>
      <c r="C54" s="12" t="s">
        <v>38</v>
      </c>
      <c r="D54" s="13" t="s">
        <v>94</v>
      </c>
      <c r="E54" s="12" t="s">
        <v>108</v>
      </c>
      <c r="F54" s="12" t="s">
        <v>105</v>
      </c>
      <c r="G54" s="12">
        <v>2</v>
      </c>
      <c r="H54" s="12"/>
      <c r="I54" s="12"/>
    </row>
    <row r="55" spans="1:9">
      <c r="A55" s="10" t="s">
        <v>86</v>
      </c>
      <c r="B55" s="12" t="str">
        <f t="shared" si="11"/>
        <v>单类别读取</v>
      </c>
      <c r="C55" s="12" t="s">
        <v>38</v>
      </c>
      <c r="D55" s="13" t="s">
        <v>90</v>
      </c>
      <c r="E55" s="12" t="s">
        <v>109</v>
      </c>
      <c r="F55" s="12" t="s">
        <v>105</v>
      </c>
      <c r="G55" s="12">
        <v>2</v>
      </c>
      <c r="H55" s="12"/>
      <c r="I55" s="12"/>
    </row>
    <row r="56" spans="1:9">
      <c r="A56" s="10" t="s">
        <v>87</v>
      </c>
      <c r="B56" s="12" t="str">
        <f t="shared" si="11"/>
        <v>单类类别读取</v>
      </c>
      <c r="C56" s="12" t="s">
        <v>38</v>
      </c>
      <c r="D56" s="13" t="s">
        <v>91</v>
      </c>
      <c r="E56" s="12" t="s">
        <v>109</v>
      </c>
      <c r="F56" s="12" t="s">
        <v>105</v>
      </c>
      <c r="G56" s="12">
        <v>2</v>
      </c>
      <c r="H56" s="12"/>
      <c r="I56" s="12"/>
    </row>
    <row r="57" spans="1:9">
      <c r="A57" s="10" t="s">
        <v>88</v>
      </c>
      <c r="B57" s="12" t="str">
        <f t="shared" si="11"/>
        <v>多类类别读取</v>
      </c>
      <c r="C57" s="12" t="s">
        <v>38</v>
      </c>
      <c r="D57" s="13" t="s">
        <v>95</v>
      </c>
      <c r="E57" s="12" t="s">
        <v>109</v>
      </c>
      <c r="F57" s="12" t="s">
        <v>105</v>
      </c>
      <c r="G57" s="12">
        <v>2</v>
      </c>
      <c r="H57" s="12"/>
      <c r="I57" s="12"/>
    </row>
    <row r="58" spans="1:9">
      <c r="A58" s="10" t="s">
        <v>89</v>
      </c>
      <c r="B58" s="12" t="str">
        <f t="shared" si="11"/>
        <v>模块信息读取</v>
      </c>
      <c r="C58" s="12" t="s">
        <v>38</v>
      </c>
      <c r="D58" s="13" t="s">
        <v>96</v>
      </c>
      <c r="E58" s="12" t="s">
        <v>110</v>
      </c>
      <c r="F58" s="12" t="s">
        <v>106</v>
      </c>
      <c r="G58" s="12">
        <v>2</v>
      </c>
      <c r="H58" s="12"/>
      <c r="I58" s="12"/>
    </row>
    <row r="59" spans="1:9">
      <c r="A59" s="10" t="s">
        <v>140</v>
      </c>
      <c r="B59" s="12" t="str">
        <f t="shared" si="11"/>
        <v>环境信息更新</v>
      </c>
      <c r="C59" s="12" t="s">
        <v>38</v>
      </c>
      <c r="D59" s="13" t="s">
        <v>139</v>
      </c>
      <c r="E59" s="12" t="s">
        <v>137</v>
      </c>
      <c r="F59" s="12" t="s">
        <v>105</v>
      </c>
      <c r="G59" s="12">
        <v>8</v>
      </c>
      <c r="H59" s="12"/>
      <c r="I59" s="12"/>
    </row>
    <row r="60" spans="1:9">
      <c r="A60" s="10" t="s">
        <v>150</v>
      </c>
      <c r="B60" s="12" t="str">
        <f t="shared" si="11"/>
        <v>数据源信息读取</v>
      </c>
      <c r="C60" s="12" t="s">
        <v>38</v>
      </c>
      <c r="D60" s="13" t="s">
        <v>149</v>
      </c>
      <c r="E60" s="12" t="s">
        <v>147</v>
      </c>
      <c r="F60" s="12" t="s">
        <v>105</v>
      </c>
      <c r="G60" s="12">
        <v>2</v>
      </c>
      <c r="H60" s="12"/>
      <c r="I60" s="12"/>
    </row>
    <row r="61" spans="1:9">
      <c r="A61" s="10" t="s">
        <v>161</v>
      </c>
      <c r="B61" s="12" t="str">
        <f t="shared" si="11"/>
        <v>公告信息同步</v>
      </c>
      <c r="C61" s="12" t="s">
        <v>38</v>
      </c>
      <c r="D61" s="13" t="s">
        <v>160</v>
      </c>
      <c r="E61" s="12" t="s">
        <v>158</v>
      </c>
      <c r="F61" s="12" t="s">
        <v>105</v>
      </c>
      <c r="G61" s="12">
        <v>8</v>
      </c>
      <c r="H61" s="12"/>
      <c r="I61" s="12"/>
    </row>
  </sheetData>
  <mergeCells count="4">
    <mergeCell ref="C18:E18"/>
    <mergeCell ref="C34:I34"/>
    <mergeCell ref="C49:I49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2022-05-23T06:48:12Z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