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tom/src/main/resources/plugin/atom/oob/cab/"/>
    </mc:Choice>
  </mc:AlternateContent>
  <xr:revisionPtr revIDLastSave="0" documentId="13_ncr:1_{3D450EF2-6DF1-BC4F-8A32-9A26E9833F6E}" xr6:coauthVersionLast="47" xr6:coauthVersionMax="47" xr10:uidLastSave="{00000000-0000-0000-0000-000000000000}"/>
  <bookViews>
    <workbookView xWindow="66320" yWindow="-11640" windowWidth="45500" windowHeight="327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B41" i="2"/>
  <c r="C38" i="2" l="1"/>
  <c r="C37" i="2"/>
  <c r="C36" i="2"/>
  <c r="C35" i="2"/>
  <c r="C34" i="2"/>
  <c r="C33" i="2"/>
  <c r="C30" i="2"/>
  <c r="C32" i="2"/>
  <c r="C29" i="2"/>
  <c r="C28" i="2"/>
  <c r="C27" i="2"/>
  <c r="C40" i="2"/>
  <c r="C39" i="2"/>
  <c r="C31" i="2"/>
  <c r="B40" i="2" l="1"/>
  <c r="B39" i="2"/>
  <c r="B38" i="2"/>
  <c r="B37" i="2"/>
  <c r="B36" i="2"/>
  <c r="B35" i="2"/>
  <c r="B34" i="2"/>
  <c r="B33" i="2"/>
  <c r="B32" i="2"/>
  <c r="B31" i="2"/>
  <c r="B30" i="2"/>
  <c r="B29" i="2"/>
  <c r="B28" i="2"/>
  <c r="B27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<sst xmlns="http://schemas.openxmlformats.org/spreadsheetml/2006/main" count="289" uniqueCount="184">
  <si>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</si>
  <si>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</si>
  <si>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</si>
  <si>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</si>
  <si>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</si>
  <si>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</si>
  <si>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</si>
  <si>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</si>
  <si>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</si>
  <si>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</si>
  <si>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</si>
  <si>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</si>
  <si>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</si>
  <si>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</si>
  <si>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</si>
  <si>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</si>
  <si>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</si>
  <si>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</si>
  <si>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</si>
  <si>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</si>
  <si>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</si>
  <si>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</si>
  <si>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</si>
  <si>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</si>
  <si>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</si>
  <si>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</si>
  <si>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</si>
  <si>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</si>
  <si>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</si>
  <si>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</si>
  <si>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</si>
  <si>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</si>
  <si>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</si>
  <si>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</si>
  <si>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</si>
  <si>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</si>
  <si>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</si>
  <si>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</si>
  <si>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</si>
  <si>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</si>
  <si>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</si>
  <si>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</si>
  <si>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模型读取</t>
  </si>
  <si>
    <t>模型读取、列表、搜索</t>
  </si>
  <si>
    <t>模型添加</t>
  </si>
  <si>
    <t>模型添加、集成添加</t>
  </si>
  <si>
    <t>模型更新</t>
  </si>
  <si>
    <t>模型编辑、审批、集成更新</t>
  </si>
  <si>
    <t>模型删除</t>
  </si>
  <si>
    <t>模型列变更</t>
  </si>
  <si>
    <t>模型列管理</t>
  </si>
  <si>
    <t>模型导入/导出</t>
  </si>
  <si>
    <t>模型列导入/导出</t>
  </si>
  <si>
    <t>读取模型</t>
  </si>
  <si>
    <t>添加模型</t>
  </si>
  <si>
    <t>编辑模型</t>
  </si>
  <si>
    <t>删除模型</t>
  </si>
  <si>
    <t>搜索模型</t>
  </si>
  <si>
    <t>批量编辑模型</t>
  </si>
  <si>
    <t>批量删除模型</t>
  </si>
  <si>
    <t>读取模型全列</t>
  </si>
  <si>
    <t>读取模型个人视图</t>
  </si>
  <si>
    <t>更新模型个人视图</t>
  </si>
  <si>
    <t>导入模型</t>
  </si>
  <si>
    <t>导出模型</t>
  </si>
  <si>
    <t>检查存在模型</t>
  </si>
  <si>
    <t>检查丢失模型</t>
  </si>
  <si>
    <t>perm.model.read</t>
  </si>
  <si>
    <t>perm.model.add</t>
  </si>
  <si>
    <t>perm.model.edit</t>
  </si>
  <si>
    <t>perm.model.delete</t>
  </si>
  <si>
    <t>perm.model.column</t>
  </si>
  <si>
    <t>perm.model.imp.exp</t>
  </si>
  <si>
    <t>/api/model/:key</t>
  </si>
  <si>
    <t>act.model.read</t>
  </si>
  <si>
    <t>/api/model</t>
  </si>
  <si>
    <t>act.model.add</t>
  </si>
  <si>
    <t>act.model.edit</t>
  </si>
  <si>
    <t>act.model.delete</t>
  </si>
  <si>
    <t>/api/model/search</t>
  </si>
  <si>
    <t>act.model.search</t>
  </si>
  <si>
    <t>/api/batch/model/update</t>
  </si>
  <si>
    <t>act.model.batch.edit</t>
  </si>
  <si>
    <t>/api/batch/model/delete</t>
  </si>
  <si>
    <t>act.model.batch.delete</t>
  </si>
  <si>
    <t>/api/columns/model/full</t>
  </si>
  <si>
    <t>act.model.column.full</t>
  </si>
  <si>
    <t>/api/columns/model/my</t>
  </si>
  <si>
    <t>act.model.column.get</t>
  </si>
  <si>
    <t>act.model.column.edit</t>
  </si>
  <si>
    <t>/api/model/import</t>
  </si>
  <si>
    <t>act.model.import</t>
  </si>
  <si>
    <t>/api/model/export</t>
  </si>
  <si>
    <t>act.model.export</t>
  </si>
  <si>
    <t>/api/model/existing</t>
  </si>
  <si>
    <t>act.model.existing</t>
  </si>
  <si>
    <t>/api/model/missing</t>
  </si>
  <si>
    <t>act.model.missing</t>
  </si>
  <si>
    <t>res.model.read</t>
  </si>
  <si>
    <t>res.model.add</t>
  </si>
  <si>
    <t>res.model.edit</t>
  </si>
  <si>
    <t>res.model.delete</t>
  </si>
  <si>
    <t>res.model.search</t>
  </si>
  <si>
    <t>res.model.batch.update</t>
  </si>
  <si>
    <t>res.model.batch.delete</t>
  </si>
  <si>
    <t>res.model.column.full</t>
  </si>
  <si>
    <t>res.model.column.my</t>
  </si>
  <si>
    <t>res.model.column.edit</t>
  </si>
  <si>
    <t>res.model.import</t>
  </si>
  <si>
    <t>res.model.export</t>
  </si>
  <si>
    <t>res.model.existing</t>
  </si>
  <si>
    <t>res.model.missing</t>
  </si>
  <si>
    <t>0ad77227-b6c4-4f97-9e75-2f3650499c78</t>
  </si>
  <si>
    <t>1f8ac6c2-3309-43b8-b361-7a5ccca4045a</t>
  </si>
  <si>
    <t>6b147cf6-afbf-4e29-a014-412153eb2663</t>
  </si>
  <si>
    <t>ab568e11-f107-458a-9536-b2be4addf2e4</t>
  </si>
  <si>
    <t>29e234fd-6b44-4a55-a6de-f8880352e82f</t>
  </si>
  <si>
    <t>ccb2670c-2434-4ca2-ae15-6e297c5db314</t>
  </si>
  <si>
    <t>10f155c7-aecf-4278-9727-e74102faa347</t>
  </si>
  <si>
    <t>741a55a9-8ffa-4282-b908-4eb6b5c8ee44</t>
  </si>
  <si>
    <t>c87b5764-571f-4c1f-8b88-58c4a79b0b7f</t>
  </si>
  <si>
    <t>014fd890-3b33-460f-b6dc-0b267e79ba72</t>
  </si>
  <si>
    <t>dac37684-e54f-45c8-9c24-4bef0d7b2f2b</t>
  </si>
  <si>
    <t>2f4eda2a-f085-471d-bb56-878845ec809f</t>
  </si>
  <si>
    <t>c7ef71e5-af62-4d31-b596-22ce4d0f0ec9</t>
  </si>
  <si>
    <t>0b49f086-3d94-4c3e-9556-55033a71509c</t>
  </si>
  <si>
    <t>55948ea0-d289-4711-9e52-c9452c48407f</t>
  </si>
  <si>
    <t>e3879fec-c489-4593-8cd5-31609355ed94</t>
  </si>
  <si>
    <t>d9161797-6ff4-438f-8140-f25f9989f39a</t>
  </si>
  <si>
    <t>052a895c-94ae-4a0d-898f-86c634595ded</t>
  </si>
  <si>
    <t>24f5a691-9350-4e77-927b-657b2e2d7dc3</t>
  </si>
  <si>
    <t>4f38d2c0-825c-48ae-9b3a-b3863fa99c74</t>
  </si>
  <si>
    <t>baa61574-fdc7-4664-98c9-4385f750a8fd</t>
  </si>
  <si>
    <t>16cc9eb2-a23d-4ef1-9ea3-105eef12a762</t>
  </si>
  <si>
    <t>8ba5d75d-c45d-4237-a36c-3909d6c545bf</t>
  </si>
  <si>
    <t>eea2a639-5780-4ff9-bd17-81d78c3fde11</t>
  </si>
  <si>
    <t>f2020282-5eaf-453b-8cbb-957e07e67642</t>
  </si>
  <si>
    <t>d4074c6f-fb57-4a48-9b36-19ee48c7d992</t>
  </si>
  <si>
    <t>e24628ad-b0bb-444a-b781-c67d3e749343</t>
  </si>
  <si>
    <t>34e7da13-f4ee-4b8b-bb2a-c9c4cc657942</t>
  </si>
  <si>
    <t>a6cecf0d-4d5a-4981-bf28-e4acfee56e70</t>
  </si>
  <si>
    <t>9e8fa5ba-f4d9-4140-904c-94e3c2a1510a</t>
  </si>
  <si>
    <t>398d73b0-53c7-422c-981c-57b3079cb027</t>
  </si>
  <si>
    <t>103e3fc6-781f-456f-9e4a-8f560c632291</t>
  </si>
  <si>
    <t>22fbd78c-539f-427f-9726-796250fc7af6</t>
  </si>
  <si>
    <t>d9c220ca-ba6d-415f-8749-97fbcc82623d</t>
  </si>
  <si>
    <t>18011df4-8afb-490f-998d-1d5432dc53c3</t>
  </si>
  <si>
    <t>930b9972-ac26-4f33-b72a-b7e4b22c41d4</t>
  </si>
  <si>
    <t>/api/model/by/sigma</t>
    <phoneticPr fontId="1" type="noConversion"/>
  </si>
  <si>
    <t>act.model.by.sigma</t>
    <phoneticPr fontId="1" type="noConversion"/>
  </si>
  <si>
    <t>res.model.by.sigma</t>
    <phoneticPr fontId="1" type="noConversion"/>
  </si>
  <si>
    <t>读取所有模型</t>
    <phoneticPr fontId="1" type="noConversion"/>
  </si>
  <si>
    <t>读取模型视图</t>
    <phoneticPr fontId="1" type="noConversion"/>
  </si>
  <si>
    <t>更新模型视图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</si>
  <si>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</si>
  <si>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</si>
  <si>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</si>
  <si>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</si>
  <si>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</si>
  <si>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</si>
  <si>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</si>
  <si>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</si>
  <si>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</si>
  <si>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权限基本数据</t>
    <phoneticPr fontId="1" type="noConversion"/>
  </si>
  <si>
    <t>mod.model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</si>
  <si>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</si>
  <si>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</si>
  <si>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</si>
  <si>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</si>
  <si>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</si>
  <si>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</si>
  <si>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</si>
  <si>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</si>
  <si>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</si>
  <si>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</si>
  <si>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开发实施管理</t>
  </si>
  <si>
    <t>d595b627-f548-44e9-bd02-dc6b1b380630</t>
  </si>
  <si>
    <t>建模管理/模型管理</t>
    <phoneticPr fontId="5" type="noConversion"/>
  </si>
  <si>
    <t>b57dc466-ab18-45d6-96af-542a9bf9579a</t>
  </si>
  <si>
    <t>1cd0c156-9baa-4cd2-ae80-9a00ab073185</t>
  </si>
  <si>
    <t>52ac7ba7-1a34-46b8-aeaa-02f827a73725</t>
  </si>
  <si>
    <t>639fc9fd-2600-4dbd-86d7-d9bd6fbb706b</t>
  </si>
  <si>
    <t>724509f8-9b76-428f-b5a3-766a47fa0969</t>
  </si>
  <si>
    <t>JSON:plugin/ke/rule.form/mod.model.json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</si>
</sst>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3"/>
  <sheetViews>
    <sheetView tabSelected="1" topLeftCell="C14" zoomScaleNormal="100" workbookViewId="0">
      <selection activeCell="K47" sqref="K47"/>
    </sheetView>
  </sheetViews>
  <sheetFormatPr baseColWidth="10" defaultColWidth="11" defaultRowHeight="21"/>
  <cols>
    <col min="1" max="2" width="55.33203125" style="4" bestFit="1" customWidth="1"/>
    <col min="3" max="3" width="54.1640625" style="4" bestFit="1" customWidth="1"/>
    <col min="4" max="4" width="30.6640625" style="14" bestFit="1" customWidth="1"/>
    <col min="5" max="5" width="15.33203125" style="14" bestFit="1" customWidth="1"/>
    <col min="6" max="6" width="33.1640625" style="14" bestFit="1" customWidth="1"/>
    <col min="7" max="7" width="18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5.1640625" style="4" bestFit="1" customWidth="1"/>
    <col min="12" max="12" width="18.6640625" style="4" bestFit="1" customWidth="1"/>
    <col min="13" max="13" width="11" style="4"/>
    <col min="14" max="14" width="63.33203125" style="4" bestFit="1" customWidth="1"/>
    <col min="15" max="16384" width="11" style="4"/>
  </cols>
  <sheetData>
    <row r="2" spans="1:9">
      <c r="A2" s="19" t="s">
        <v>1</v>
      </c>
      <c r="B2" s="2" t="s">
        <v>167</v>
      </c>
      <c r="C2" s="25"/>
      <c r="D2" s="25"/>
      <c r="E2" s="4"/>
      <c r="F2" s="4"/>
      <c r="G2" s="4"/>
    </row>
    <row r="3" spans="1:9">
      <c r="A3" s="5" t="s">
        <v>168</v>
      </c>
      <c r="B3" s="5" t="s">
        <v>169</v>
      </c>
      <c r="C3" s="5" t="s">
        <v>170</v>
      </c>
      <c r="D3" s="5" t="s">
        <v>171</v>
      </c>
      <c r="E3" s="4"/>
      <c r="F3" s="4"/>
      <c r="G3" s="4"/>
    </row>
    <row r="4" spans="1:9">
      <c r="A4" s="7" t="s">
        <v>0</v>
      </c>
      <c r="B4" s="7" t="s">
        <v>172</v>
      </c>
      <c r="C4" s="7" t="s">
        <v>173</v>
      </c>
      <c r="D4" s="7" t="s">
        <v>174</v>
      </c>
      <c r="E4" s="4"/>
      <c r="F4" s="4"/>
      <c r="G4" s="4"/>
    </row>
    <row r="5" spans="1:9">
      <c r="A5" s="10" t="s">
        <v>176</v>
      </c>
      <c r="B5" s="11" t="s">
        <v>68</v>
      </c>
      <c r="C5" s="11" t="s">
        <v>177</v>
      </c>
      <c r="D5" s="20" t="s">
        <v>175</v>
      </c>
      <c r="E5" s="4"/>
      <c r="F5" s="4"/>
      <c r="G5" s="4"/>
    </row>
    <row r="6" spans="1:9">
      <c r="A6" s="10" t="s">
        <v>178</v>
      </c>
      <c r="B6" s="11" t="s">
        <v>71</v>
      </c>
      <c r="C6" s="11" t="s">
        <v>177</v>
      </c>
      <c r="D6" s="20" t="s">
        <v>175</v>
      </c>
      <c r="E6" s="4"/>
      <c r="F6" s="4"/>
      <c r="G6" s="4"/>
    </row>
    <row r="7" spans="1:9">
      <c r="A7" s="10" t="s">
        <v>179</v>
      </c>
      <c r="B7" s="11" t="s">
        <v>70</v>
      </c>
      <c r="C7" s="11" t="s">
        <v>177</v>
      </c>
      <c r="D7" s="20" t="s">
        <v>175</v>
      </c>
      <c r="E7" s="4"/>
      <c r="F7" s="4"/>
      <c r="G7" s="4"/>
    </row>
    <row r="8" spans="1:9">
      <c r="A8" s="10" t="s">
        <v>180</v>
      </c>
      <c r="B8" s="11" t="s">
        <v>69</v>
      </c>
      <c r="C8" s="11" t="s">
        <v>177</v>
      </c>
      <c r="D8" s="20" t="s">
        <v>175</v>
      </c>
      <c r="E8" s="4"/>
      <c r="F8" s="4"/>
      <c r="G8" s="4"/>
    </row>
    <row r="9" spans="1:9">
      <c r="A9" s="10" t="s">
        <v>181</v>
      </c>
      <c r="B9" s="11" t="s">
        <v>72</v>
      </c>
      <c r="C9" s="11" t="s">
        <v>177</v>
      </c>
      <c r="D9" s="20" t="s">
        <v>175</v>
      </c>
      <c r="E9" s="4"/>
      <c r="F9" s="4"/>
      <c r="G9" s="4"/>
    </row>
    <row r="10" spans="1:9">
      <c r="A10" s="10" t="s">
        <v>182</v>
      </c>
      <c r="B10" s="11" t="s">
        <v>67</v>
      </c>
      <c r="C10" s="11" t="s">
        <v>177</v>
      </c>
      <c r="D10" s="20" t="s">
        <v>175</v>
      </c>
      <c r="E10" s="4"/>
      <c r="F10" s="4"/>
      <c r="G10" s="4"/>
    </row>
    <row r="12" spans="1:9">
      <c r="A12" s="1" t="s">
        <v>1</v>
      </c>
      <c r="B12" s="2" t="s">
        <v>4</v>
      </c>
      <c r="C12" s="21" t="s">
        <v>163</v>
      </c>
      <c r="D12" s="22"/>
      <c r="E12" s="22"/>
      <c r="F12" s="4"/>
      <c r="G12" s="4"/>
      <c r="I12" s="3"/>
    </row>
    <row r="13" spans="1:9">
      <c r="A13" s="5" t="s">
        <v>5</v>
      </c>
      <c r="B13" s="5" t="s">
        <v>6</v>
      </c>
      <c r="C13" s="6" t="s">
        <v>8</v>
      </c>
      <c r="D13" s="5" t="s">
        <v>7</v>
      </c>
      <c r="E13" s="5" t="s">
        <v>154</v>
      </c>
      <c r="F13" s="4"/>
      <c r="G13" s="4"/>
    </row>
    <row r="14" spans="1:9">
      <c r="A14" s="7" t="s">
        <v>0</v>
      </c>
      <c r="B14" s="7" t="s">
        <v>3</v>
      </c>
      <c r="C14" s="8" t="s">
        <v>9</v>
      </c>
      <c r="D14" s="7" t="s">
        <v>2</v>
      </c>
      <c r="E14" s="9" t="s">
        <v>155</v>
      </c>
      <c r="F14" s="4"/>
      <c r="G14" s="4"/>
    </row>
    <row r="15" spans="1:9">
      <c r="A15" s="10" t="s">
        <v>112</v>
      </c>
      <c r="B15" s="12" t="s">
        <v>42</v>
      </c>
      <c r="C15" s="13" t="s">
        <v>43</v>
      </c>
      <c r="D15" s="11" t="s">
        <v>67</v>
      </c>
      <c r="E15" s="12" t="s">
        <v>164</v>
      </c>
      <c r="F15" s="4"/>
      <c r="G15" s="4"/>
    </row>
    <row r="16" spans="1:9">
      <c r="A16" s="10" t="s">
        <v>113</v>
      </c>
      <c r="B16" s="12" t="s">
        <v>44</v>
      </c>
      <c r="C16" s="13" t="s">
        <v>45</v>
      </c>
      <c r="D16" s="11" t="s">
        <v>68</v>
      </c>
      <c r="E16" s="12" t="s">
        <v>164</v>
      </c>
      <c r="F16" s="4"/>
      <c r="G16" s="4"/>
    </row>
    <row r="17" spans="1:9">
      <c r="A17" s="10" t="s">
        <v>114</v>
      </c>
      <c r="B17" s="12" t="s">
        <v>46</v>
      </c>
      <c r="C17" s="13" t="s">
        <v>47</v>
      </c>
      <c r="D17" s="11" t="s">
        <v>69</v>
      </c>
      <c r="E17" s="12" t="s">
        <v>164</v>
      </c>
      <c r="F17" s="4"/>
      <c r="G17" s="4"/>
    </row>
    <row r="18" spans="1:9">
      <c r="A18" s="10" t="s">
        <v>115</v>
      </c>
      <c r="B18" s="12" t="s">
        <v>48</v>
      </c>
      <c r="C18" s="13" t="s">
        <v>48</v>
      </c>
      <c r="D18" s="11" t="s">
        <v>70</v>
      </c>
      <c r="E18" s="12" t="s">
        <v>164</v>
      </c>
      <c r="F18" s="4"/>
      <c r="G18" s="4"/>
    </row>
    <row r="19" spans="1:9">
      <c r="A19" s="10" t="s">
        <v>116</v>
      </c>
      <c r="B19" s="12" t="s">
        <v>49</v>
      </c>
      <c r="C19" s="13" t="s">
        <v>50</v>
      </c>
      <c r="D19" s="11" t="s">
        <v>71</v>
      </c>
      <c r="E19" s="12" t="s">
        <v>164</v>
      </c>
      <c r="F19" s="4"/>
      <c r="G19" s="4"/>
    </row>
    <row r="20" spans="1:9">
      <c r="A20" s="10" t="s">
        <v>117</v>
      </c>
      <c r="B20" s="12" t="s">
        <v>51</v>
      </c>
      <c r="C20" s="13" t="s">
        <v>52</v>
      </c>
      <c r="D20" s="11" t="s">
        <v>72</v>
      </c>
      <c r="E20" s="12" t="s">
        <v>164</v>
      </c>
      <c r="F20" s="4"/>
      <c r="G20" s="4"/>
    </row>
    <row r="24" spans="1:9">
      <c r="A24" s="1" t="s">
        <v>1</v>
      </c>
      <c r="B24" s="2" t="s">
        <v>10</v>
      </c>
      <c r="C24" s="23" t="s">
        <v>11</v>
      </c>
      <c r="D24" s="24"/>
      <c r="E24" s="24"/>
      <c r="F24" s="24"/>
      <c r="G24" s="24"/>
      <c r="H24" s="24"/>
      <c r="I24" s="24"/>
    </row>
    <row r="25" spans="1:9">
      <c r="A25" s="5" t="s">
        <v>12</v>
      </c>
      <c r="B25" s="5" t="s">
        <v>17</v>
      </c>
      <c r="C25" s="5" t="s">
        <v>18</v>
      </c>
      <c r="D25" s="5" t="s">
        <v>15</v>
      </c>
      <c r="E25" s="5" t="s">
        <v>14</v>
      </c>
      <c r="F25" s="5" t="s">
        <v>13</v>
      </c>
      <c r="G25" s="5" t="s">
        <v>16</v>
      </c>
      <c r="H25" s="5" t="s">
        <v>19</v>
      </c>
      <c r="I25" s="5" t="s">
        <v>20</v>
      </c>
    </row>
    <row r="26" spans="1:9">
      <c r="A26" s="7" t="s">
        <v>0</v>
      </c>
      <c r="B26" s="7" t="s">
        <v>23</v>
      </c>
      <c r="C26" s="7" t="s">
        <v>24</v>
      </c>
      <c r="D26" s="17" t="s">
        <v>2</v>
      </c>
      <c r="E26" s="7" t="s">
        <v>22</v>
      </c>
      <c r="F26" s="17" t="s">
        <v>21</v>
      </c>
      <c r="G26" s="7" t="s">
        <v>3</v>
      </c>
      <c r="H26" s="7" t="s">
        <v>25</v>
      </c>
      <c r="I26" s="7" t="s">
        <v>26</v>
      </c>
    </row>
    <row r="27" spans="1:9">
      <c r="A27" s="10" t="s">
        <v>118</v>
      </c>
      <c r="B27" s="16" t="str">
        <f t="shared" ref="B27:B41" si="0">A47</f>
        <v>16cc9eb2-a23d-4ef1-9ea3-105eef12a762</v>
      </c>
      <c r="C27" s="16" t="str">
        <f>A15</f>
        <v>0ad77227-b6c4-4f97-9e75-2f3650499c78</v>
      </c>
      <c r="D27" s="13" t="s">
        <v>74</v>
      </c>
      <c r="E27" s="12" t="s">
        <v>27</v>
      </c>
      <c r="F27" s="13" t="s">
        <v>73</v>
      </c>
      <c r="G27" s="12" t="s">
        <v>53</v>
      </c>
      <c r="H27" s="12">
        <v>1</v>
      </c>
      <c r="I27" s="12"/>
    </row>
    <row r="28" spans="1:9">
      <c r="A28" s="10" t="s">
        <v>119</v>
      </c>
      <c r="B28" s="16" t="str">
        <f t="shared" si="0"/>
        <v>8ba5d75d-c45d-4237-a36c-3909d6c545bf</v>
      </c>
      <c r="C28" s="16" t="str">
        <f>A16</f>
        <v>1f8ac6c2-3309-43b8-b361-7a5ccca4045a</v>
      </c>
      <c r="D28" s="13" t="s">
        <v>76</v>
      </c>
      <c r="E28" s="12" t="s">
        <v>28</v>
      </c>
      <c r="F28" s="13" t="s">
        <v>75</v>
      </c>
      <c r="G28" s="12" t="s">
        <v>54</v>
      </c>
      <c r="H28" s="12">
        <v>4</v>
      </c>
      <c r="I28" s="12"/>
    </row>
    <row r="29" spans="1:9">
      <c r="A29" s="10" t="s">
        <v>120</v>
      </c>
      <c r="B29" s="16" t="str">
        <f t="shared" si="0"/>
        <v>eea2a639-5780-4ff9-bd17-81d78c3fde11</v>
      </c>
      <c r="C29" s="16" t="str">
        <f>A17</f>
        <v>6b147cf6-afbf-4e29-a014-412153eb2663</v>
      </c>
      <c r="D29" s="13" t="s">
        <v>77</v>
      </c>
      <c r="E29" s="12" t="s">
        <v>29</v>
      </c>
      <c r="F29" s="13" t="s">
        <v>73</v>
      </c>
      <c r="G29" s="12" t="s">
        <v>55</v>
      </c>
      <c r="H29" s="12">
        <v>8</v>
      </c>
      <c r="I29" s="12"/>
    </row>
    <row r="30" spans="1:9">
      <c r="A30" s="10" t="s">
        <v>121</v>
      </c>
      <c r="B30" s="16" t="str">
        <f t="shared" si="0"/>
        <v>f2020282-5eaf-453b-8cbb-957e07e67642</v>
      </c>
      <c r="C30" s="16" t="str">
        <f>A18</f>
        <v>ab568e11-f107-458a-9536-b2be4addf2e4</v>
      </c>
      <c r="D30" s="13" t="s">
        <v>78</v>
      </c>
      <c r="E30" s="12" t="s">
        <v>30</v>
      </c>
      <c r="F30" s="13" t="s">
        <v>73</v>
      </c>
      <c r="G30" s="12" t="s">
        <v>56</v>
      </c>
      <c r="H30" s="12">
        <v>12</v>
      </c>
      <c r="I30" s="12"/>
    </row>
    <row r="31" spans="1:9">
      <c r="A31" s="10" t="s">
        <v>122</v>
      </c>
      <c r="B31" s="16" t="str">
        <f t="shared" si="0"/>
        <v>d4074c6f-fb57-4a48-9b36-19ee48c7d992</v>
      </c>
      <c r="C31" s="16" t="str">
        <f>A15</f>
        <v>0ad77227-b6c4-4f97-9e75-2f3650499c78</v>
      </c>
      <c r="D31" s="13" t="s">
        <v>80</v>
      </c>
      <c r="E31" s="12" t="s">
        <v>28</v>
      </c>
      <c r="F31" s="13" t="s">
        <v>79</v>
      </c>
      <c r="G31" s="12" t="s">
        <v>57</v>
      </c>
      <c r="H31" s="12">
        <v>1</v>
      </c>
      <c r="I31" s="12"/>
    </row>
    <row r="32" spans="1:9">
      <c r="A32" s="10" t="s">
        <v>123</v>
      </c>
      <c r="B32" s="16" t="str">
        <f t="shared" si="0"/>
        <v>e24628ad-b0bb-444a-b781-c67d3e749343</v>
      </c>
      <c r="C32" s="16" t="str">
        <f>A17</f>
        <v>6b147cf6-afbf-4e29-a014-412153eb2663</v>
      </c>
      <c r="D32" s="13" t="s">
        <v>82</v>
      </c>
      <c r="E32" s="12" t="s">
        <v>29</v>
      </c>
      <c r="F32" s="13" t="s">
        <v>81</v>
      </c>
      <c r="G32" s="12" t="s">
        <v>58</v>
      </c>
      <c r="H32" s="12">
        <v>8</v>
      </c>
      <c r="I32" s="12"/>
    </row>
    <row r="33" spans="1:11">
      <c r="A33" s="10" t="s">
        <v>124</v>
      </c>
      <c r="B33" s="16" t="str">
        <f t="shared" si="0"/>
        <v>34e7da13-f4ee-4b8b-bb2a-c9c4cc657942</v>
      </c>
      <c r="C33" s="16" t="str">
        <f>A18</f>
        <v>ab568e11-f107-458a-9536-b2be4addf2e4</v>
      </c>
      <c r="D33" s="13" t="s">
        <v>84</v>
      </c>
      <c r="E33" s="12" t="s">
        <v>30</v>
      </c>
      <c r="F33" s="13" t="s">
        <v>83</v>
      </c>
      <c r="G33" s="12" t="s">
        <v>59</v>
      </c>
      <c r="H33" s="12">
        <v>12</v>
      </c>
      <c r="I33" s="12"/>
    </row>
    <row r="34" spans="1:11">
      <c r="A34" s="10" t="s">
        <v>125</v>
      </c>
      <c r="B34" s="16" t="str">
        <f t="shared" si="0"/>
        <v>a6cecf0d-4d5a-4981-bf28-e4acfee56e70</v>
      </c>
      <c r="C34" s="16" t="str">
        <f>A19</f>
        <v>29e234fd-6b44-4a55-a6de-f8880352e82f</v>
      </c>
      <c r="D34" s="13" t="s">
        <v>86</v>
      </c>
      <c r="E34" s="12" t="s">
        <v>27</v>
      </c>
      <c r="F34" s="13" t="s">
        <v>85</v>
      </c>
      <c r="G34" s="12" t="s">
        <v>60</v>
      </c>
      <c r="H34" s="12">
        <v>3</v>
      </c>
      <c r="I34" s="12"/>
    </row>
    <row r="35" spans="1:11">
      <c r="A35" s="10" t="s">
        <v>126</v>
      </c>
      <c r="B35" s="16" t="str">
        <f t="shared" si="0"/>
        <v>9e8fa5ba-f4d9-4140-904c-94e3c2a1510a</v>
      </c>
      <c r="C35" s="16" t="str">
        <f>A19</f>
        <v>29e234fd-6b44-4a55-a6de-f8880352e82f</v>
      </c>
      <c r="D35" s="13" t="s">
        <v>88</v>
      </c>
      <c r="E35" s="12" t="s">
        <v>27</v>
      </c>
      <c r="F35" s="13" t="s">
        <v>87</v>
      </c>
      <c r="G35" s="12" t="s">
        <v>152</v>
      </c>
      <c r="H35" s="12">
        <v>3</v>
      </c>
      <c r="I35" s="12"/>
    </row>
    <row r="36" spans="1:11">
      <c r="A36" s="10" t="s">
        <v>127</v>
      </c>
      <c r="B36" s="16" t="str">
        <f t="shared" si="0"/>
        <v>398d73b0-53c7-422c-981c-57b3079cb027</v>
      </c>
      <c r="C36" s="16" t="str">
        <f>A19</f>
        <v>29e234fd-6b44-4a55-a6de-f8880352e82f</v>
      </c>
      <c r="D36" s="13" t="s">
        <v>89</v>
      </c>
      <c r="E36" s="12" t="s">
        <v>29</v>
      </c>
      <c r="F36" s="13" t="s">
        <v>87</v>
      </c>
      <c r="G36" s="12" t="s">
        <v>153</v>
      </c>
      <c r="H36" s="12">
        <v>11</v>
      </c>
      <c r="I36" s="12"/>
    </row>
    <row r="37" spans="1:11">
      <c r="A37" s="10" t="s">
        <v>128</v>
      </c>
      <c r="B37" s="16" t="str">
        <f t="shared" si="0"/>
        <v>103e3fc6-781f-456f-9e4a-8f560c632291</v>
      </c>
      <c r="C37" s="16" t="str">
        <f>A20</f>
        <v>ccb2670c-2434-4ca2-ae15-6e297c5db314</v>
      </c>
      <c r="D37" s="13" t="s">
        <v>91</v>
      </c>
      <c r="E37" s="12" t="s">
        <v>28</v>
      </c>
      <c r="F37" s="13" t="s">
        <v>90</v>
      </c>
      <c r="G37" s="12" t="s">
        <v>63</v>
      </c>
      <c r="H37" s="12">
        <v>5</v>
      </c>
      <c r="I37" s="12"/>
    </row>
    <row r="38" spans="1:11">
      <c r="A38" s="10" t="s">
        <v>129</v>
      </c>
      <c r="B38" s="16" t="str">
        <f t="shared" si="0"/>
        <v>22fbd78c-539f-427f-9726-796250fc7af6</v>
      </c>
      <c r="C38" s="16" t="str">
        <f>A20</f>
        <v>ccb2670c-2434-4ca2-ae15-6e297c5db314</v>
      </c>
      <c r="D38" s="13" t="s">
        <v>93</v>
      </c>
      <c r="E38" s="12" t="s">
        <v>28</v>
      </c>
      <c r="F38" s="13" t="s">
        <v>92</v>
      </c>
      <c r="G38" s="12" t="s">
        <v>64</v>
      </c>
      <c r="H38" s="12">
        <v>3</v>
      </c>
      <c r="I38" s="12"/>
    </row>
    <row r="39" spans="1:11">
      <c r="A39" s="10" t="s">
        <v>130</v>
      </c>
      <c r="B39" s="16" t="str">
        <f t="shared" si="0"/>
        <v>d9c220ca-ba6d-415f-8749-97fbcc82623d</v>
      </c>
      <c r="C39" s="16" t="str">
        <f>A15</f>
        <v>0ad77227-b6c4-4f97-9e75-2f3650499c78</v>
      </c>
      <c r="D39" s="13" t="s">
        <v>95</v>
      </c>
      <c r="E39" s="12" t="s">
        <v>28</v>
      </c>
      <c r="F39" s="13" t="s">
        <v>94</v>
      </c>
      <c r="G39" s="12" t="s">
        <v>65</v>
      </c>
      <c r="H39" s="12">
        <v>1</v>
      </c>
      <c r="I39" s="12"/>
    </row>
    <row r="40" spans="1:11">
      <c r="A40" s="10" t="s">
        <v>131</v>
      </c>
      <c r="B40" s="16" t="str">
        <f t="shared" si="0"/>
        <v>18011df4-8afb-490f-998d-1d5432dc53c3</v>
      </c>
      <c r="C40" s="16" t="str">
        <f>A15</f>
        <v>0ad77227-b6c4-4f97-9e75-2f3650499c78</v>
      </c>
      <c r="D40" s="13" t="s">
        <v>97</v>
      </c>
      <c r="E40" s="12" t="s">
        <v>28</v>
      </c>
      <c r="F40" s="13" t="s">
        <v>96</v>
      </c>
      <c r="G40" s="12" t="s">
        <v>66</v>
      </c>
      <c r="H40" s="12">
        <v>1</v>
      </c>
      <c r="I40" s="12"/>
    </row>
    <row r="41" spans="1:11">
      <c r="A41" s="10" t="s">
        <v>132</v>
      </c>
      <c r="B41" s="16" t="str">
        <f t="shared" si="0"/>
        <v>930b9972-ac26-4f33-b72a-b7e4b22c41d4</v>
      </c>
      <c r="C41" s="16" t="str">
        <f>A15</f>
        <v>0ad77227-b6c4-4f97-9e75-2f3650499c78</v>
      </c>
      <c r="D41" s="13" t="s">
        <v>149</v>
      </c>
      <c r="E41" s="12" t="s">
        <v>41</v>
      </c>
      <c r="F41" s="13" t="s">
        <v>148</v>
      </c>
      <c r="G41" s="12" t="s">
        <v>151</v>
      </c>
      <c r="H41" s="12">
        <v>2</v>
      </c>
      <c r="I41" s="12"/>
    </row>
    <row r="42" spans="1:11">
      <c r="A42" s="14"/>
      <c r="C42" s="14"/>
      <c r="D42" s="15"/>
      <c r="E42" s="4"/>
      <c r="F42" s="15"/>
      <c r="G42" s="4"/>
      <c r="K42" s="14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" t="s">
        <v>1</v>
      </c>
      <c r="B44" s="2" t="s">
        <v>31</v>
      </c>
      <c r="C44" s="21" t="s">
        <v>11</v>
      </c>
      <c r="D44" s="22"/>
      <c r="E44" s="22"/>
      <c r="F44" s="22"/>
      <c r="G44" s="22"/>
      <c r="H44" s="22"/>
      <c r="I44" s="22"/>
      <c r="J44" s="22"/>
      <c r="K44" s="22"/>
    </row>
    <row r="45" spans="1:11">
      <c r="A45" s="5" t="s">
        <v>32</v>
      </c>
      <c r="B45" s="5" t="s">
        <v>33</v>
      </c>
      <c r="C45" s="18" t="s">
        <v>34</v>
      </c>
      <c r="D45" s="5" t="s">
        <v>35</v>
      </c>
      <c r="E45" s="5" t="s">
        <v>154</v>
      </c>
      <c r="F45" s="6" t="s">
        <v>156</v>
      </c>
      <c r="G45" s="18" t="s">
        <v>36</v>
      </c>
      <c r="H45" s="18" t="s">
        <v>37</v>
      </c>
      <c r="I45" s="18" t="s">
        <v>38</v>
      </c>
      <c r="J45" s="5" t="s">
        <v>159</v>
      </c>
      <c r="K45" s="5" t="s">
        <v>160</v>
      </c>
    </row>
    <row r="46" spans="1:11">
      <c r="A46" s="7" t="s">
        <v>0</v>
      </c>
      <c r="B46" s="7" t="s">
        <v>3</v>
      </c>
      <c r="C46" s="7" t="s">
        <v>39</v>
      </c>
      <c r="D46" s="17" t="s">
        <v>2</v>
      </c>
      <c r="E46" s="9" t="s">
        <v>155</v>
      </c>
      <c r="F46" s="9" t="s">
        <v>157</v>
      </c>
      <c r="G46" s="7" t="s">
        <v>25</v>
      </c>
      <c r="H46" s="7" t="s">
        <v>165</v>
      </c>
      <c r="I46" s="7" t="s">
        <v>166</v>
      </c>
      <c r="J46" s="7" t="s">
        <v>161</v>
      </c>
      <c r="K46" s="7" t="s">
        <v>162</v>
      </c>
    </row>
    <row r="47" spans="1:11">
      <c r="A47" s="10" t="s">
        <v>133</v>
      </c>
      <c r="B47" s="12" t="s">
        <v>53</v>
      </c>
      <c r="C47" s="12" t="s">
        <v>40</v>
      </c>
      <c r="D47" s="13" t="s">
        <v>98</v>
      </c>
      <c r="E47" s="12" t="s">
        <v>164</v>
      </c>
      <c r="F47" s="12" t="s">
        <v>158</v>
      </c>
      <c r="G47" s="12">
        <v>1</v>
      </c>
      <c r="H47" s="12"/>
      <c r="I47" s="12"/>
      <c r="J47" s="11" t="b">
        <v>1</v>
      </c>
      <c r="K47" s="11" t="s">
        <v>183</v>
      </c>
    </row>
    <row r="48" spans="1:11">
      <c r="A48" s="10" t="s">
        <v>134</v>
      </c>
      <c r="B48" s="12" t="s">
        <v>54</v>
      </c>
      <c r="C48" s="12" t="s">
        <v>40</v>
      </c>
      <c r="D48" s="13" t="s">
        <v>99</v>
      </c>
      <c r="E48" s="12" t="s">
        <v>164</v>
      </c>
      <c r="F48" s="12" t="s">
        <v>158</v>
      </c>
      <c r="G48" s="12">
        <v>4</v>
      </c>
      <c r="H48" s="12"/>
      <c r="I48" s="12"/>
      <c r="J48" s="11"/>
      <c r="K48" s="11"/>
    </row>
    <row r="49" spans="1:11">
      <c r="A49" s="10" t="s">
        <v>135</v>
      </c>
      <c r="B49" s="12" t="s">
        <v>55</v>
      </c>
      <c r="C49" s="12" t="s">
        <v>40</v>
      </c>
      <c r="D49" s="13" t="s">
        <v>100</v>
      </c>
      <c r="E49" s="12" t="s">
        <v>164</v>
      </c>
      <c r="F49" s="12" t="s">
        <v>158</v>
      </c>
      <c r="G49" s="12">
        <v>8</v>
      </c>
      <c r="H49" s="12"/>
      <c r="I49" s="12"/>
      <c r="J49" s="11"/>
      <c r="K49" s="11"/>
    </row>
    <row r="50" spans="1:11">
      <c r="A50" s="10" t="s">
        <v>136</v>
      </c>
      <c r="B50" s="12" t="s">
        <v>56</v>
      </c>
      <c r="C50" s="12" t="s">
        <v>40</v>
      </c>
      <c r="D50" s="13" t="s">
        <v>101</v>
      </c>
      <c r="E50" s="12" t="s">
        <v>164</v>
      </c>
      <c r="F50" s="12" t="s">
        <v>158</v>
      </c>
      <c r="G50" s="12">
        <v>12</v>
      </c>
      <c r="H50" s="12"/>
      <c r="I50" s="12"/>
      <c r="J50" s="11"/>
      <c r="K50" s="11"/>
    </row>
    <row r="51" spans="1:11">
      <c r="A51" s="10" t="s">
        <v>137</v>
      </c>
      <c r="B51" s="12" t="s">
        <v>57</v>
      </c>
      <c r="C51" s="12" t="s">
        <v>40</v>
      </c>
      <c r="D51" s="13" t="s">
        <v>102</v>
      </c>
      <c r="E51" s="12" t="s">
        <v>164</v>
      </c>
      <c r="F51" s="12" t="s">
        <v>158</v>
      </c>
      <c r="G51" s="12">
        <v>1</v>
      </c>
      <c r="H51" s="12"/>
      <c r="I51" s="12"/>
      <c r="J51" s="11"/>
      <c r="K51" s="11"/>
    </row>
    <row r="52" spans="1:11">
      <c r="A52" s="10" t="s">
        <v>138</v>
      </c>
      <c r="B52" s="12" t="s">
        <v>58</v>
      </c>
      <c r="C52" s="12" t="s">
        <v>40</v>
      </c>
      <c r="D52" s="13" t="s">
        <v>103</v>
      </c>
      <c r="E52" s="12" t="s">
        <v>164</v>
      </c>
      <c r="F52" s="12" t="s">
        <v>158</v>
      </c>
      <c r="G52" s="12">
        <v>8</v>
      </c>
      <c r="H52" s="12"/>
      <c r="I52" s="12"/>
      <c r="J52" s="11"/>
      <c r="K52" s="11"/>
    </row>
    <row r="53" spans="1:11">
      <c r="A53" s="10" t="s">
        <v>139</v>
      </c>
      <c r="B53" s="12" t="s">
        <v>59</v>
      </c>
      <c r="C53" s="12" t="s">
        <v>40</v>
      </c>
      <c r="D53" s="13" t="s">
        <v>104</v>
      </c>
      <c r="E53" s="12" t="s">
        <v>164</v>
      </c>
      <c r="F53" s="12" t="s">
        <v>158</v>
      </c>
      <c r="G53" s="12">
        <v>12</v>
      </c>
      <c r="H53" s="12"/>
      <c r="I53" s="12"/>
      <c r="J53" s="11"/>
      <c r="K53" s="11"/>
    </row>
    <row r="54" spans="1:11">
      <c r="A54" s="10" t="s">
        <v>140</v>
      </c>
      <c r="B54" s="12" t="s">
        <v>60</v>
      </c>
      <c r="C54" s="12" t="s">
        <v>40</v>
      </c>
      <c r="D54" s="13" t="s">
        <v>105</v>
      </c>
      <c r="E54" s="12" t="s">
        <v>164</v>
      </c>
      <c r="F54" s="12" t="s">
        <v>158</v>
      </c>
      <c r="G54" s="12">
        <v>3</v>
      </c>
      <c r="H54" s="12"/>
      <c r="I54" s="12"/>
      <c r="J54" s="11"/>
      <c r="K54" s="11"/>
    </row>
    <row r="55" spans="1:11">
      <c r="A55" s="10" t="s">
        <v>141</v>
      </c>
      <c r="B55" s="12" t="s">
        <v>61</v>
      </c>
      <c r="C55" s="12" t="s">
        <v>40</v>
      </c>
      <c r="D55" s="13" t="s">
        <v>106</v>
      </c>
      <c r="E55" s="12" t="s">
        <v>164</v>
      </c>
      <c r="F55" s="12" t="s">
        <v>158</v>
      </c>
      <c r="G55" s="12">
        <v>3</v>
      </c>
      <c r="H55" s="12"/>
      <c r="I55" s="12"/>
      <c r="J55" s="11"/>
      <c r="K55" s="11"/>
    </row>
    <row r="56" spans="1:11">
      <c r="A56" s="10" t="s">
        <v>142</v>
      </c>
      <c r="B56" s="12" t="s">
        <v>62</v>
      </c>
      <c r="C56" s="12" t="s">
        <v>40</v>
      </c>
      <c r="D56" s="13" t="s">
        <v>107</v>
      </c>
      <c r="E56" s="12" t="s">
        <v>164</v>
      </c>
      <c r="F56" s="12" t="s">
        <v>158</v>
      </c>
      <c r="G56" s="12">
        <v>11</v>
      </c>
      <c r="H56" s="12"/>
      <c r="I56" s="12"/>
      <c r="J56" s="11"/>
      <c r="K56" s="11"/>
    </row>
    <row r="57" spans="1:11">
      <c r="A57" s="10" t="s">
        <v>143</v>
      </c>
      <c r="B57" s="12" t="s">
        <v>63</v>
      </c>
      <c r="C57" s="12" t="s">
        <v>40</v>
      </c>
      <c r="D57" s="13" t="s">
        <v>108</v>
      </c>
      <c r="E57" s="12" t="s">
        <v>164</v>
      </c>
      <c r="F57" s="12" t="s">
        <v>158</v>
      </c>
      <c r="G57" s="12">
        <v>5</v>
      </c>
      <c r="H57" s="12"/>
      <c r="I57" s="12"/>
      <c r="J57" s="11"/>
      <c r="K57" s="11"/>
    </row>
    <row r="58" spans="1:11">
      <c r="A58" s="10" t="s">
        <v>144</v>
      </c>
      <c r="B58" s="12" t="s">
        <v>64</v>
      </c>
      <c r="C58" s="12" t="s">
        <v>40</v>
      </c>
      <c r="D58" s="13" t="s">
        <v>109</v>
      </c>
      <c r="E58" s="12" t="s">
        <v>164</v>
      </c>
      <c r="F58" s="12" t="s">
        <v>158</v>
      </c>
      <c r="G58" s="12">
        <v>3</v>
      </c>
      <c r="H58" s="12"/>
      <c r="I58" s="12"/>
      <c r="J58" s="11"/>
      <c r="K58" s="11"/>
    </row>
    <row r="59" spans="1:11">
      <c r="A59" s="10" t="s">
        <v>145</v>
      </c>
      <c r="B59" s="12" t="s">
        <v>65</v>
      </c>
      <c r="C59" s="12" t="s">
        <v>40</v>
      </c>
      <c r="D59" s="13" t="s">
        <v>110</v>
      </c>
      <c r="E59" s="12" t="s">
        <v>164</v>
      </c>
      <c r="F59" s="12" t="s">
        <v>158</v>
      </c>
      <c r="G59" s="12">
        <v>1</v>
      </c>
      <c r="H59" s="12"/>
      <c r="I59" s="12"/>
      <c r="J59" s="11"/>
      <c r="K59" s="11"/>
    </row>
    <row r="60" spans="1:11">
      <c r="A60" s="10" t="s">
        <v>146</v>
      </c>
      <c r="B60" s="12" t="s">
        <v>66</v>
      </c>
      <c r="C60" s="12" t="s">
        <v>40</v>
      </c>
      <c r="D60" s="13" t="s">
        <v>111</v>
      </c>
      <c r="E60" s="12" t="s">
        <v>164</v>
      </c>
      <c r="F60" s="12" t="s">
        <v>158</v>
      </c>
      <c r="G60" s="12">
        <v>1</v>
      </c>
      <c r="H60" s="12"/>
      <c r="I60" s="12"/>
      <c r="J60" s="11"/>
      <c r="K60" s="11"/>
    </row>
    <row r="61" spans="1:11">
      <c r="A61" s="10" t="s">
        <v>147</v>
      </c>
      <c r="B61" s="12" t="s">
        <v>151</v>
      </c>
      <c r="C61" s="12" t="s">
        <v>40</v>
      </c>
      <c r="D61" s="13" t="s">
        <v>150</v>
      </c>
      <c r="E61" s="12" t="s">
        <v>164</v>
      </c>
      <c r="F61" s="12" t="s">
        <v>158</v>
      </c>
      <c r="G61" s="12">
        <v>2</v>
      </c>
      <c r="H61" s="12"/>
      <c r="I61" s="12"/>
      <c r="J61" s="11"/>
      <c r="K61" s="11"/>
    </row>
    <row r="62" spans="1:11">
      <c r="A62" s="14"/>
      <c r="C62" s="14"/>
      <c r="D62" s="15"/>
      <c r="E62" s="4"/>
      <c r="F62" s="15"/>
      <c r="G62" s="4"/>
      <c r="K62" s="14"/>
    </row>
    <row r="63" spans="1:11">
      <c r="A63" s="14"/>
      <c r="D63" s="4"/>
      <c r="E63" s="4"/>
      <c r="G63" s="4"/>
      <c r="K63" s="14"/>
    </row>
  </sheetData>
  <mergeCells count="4">
    <mergeCell ref="C12:E12"/>
    <mergeCell ref="C24:I24"/>
    <mergeCell ref="C44:K44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2021-11-06T01:08:18Z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