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lbs/src/main/resources/plugin/lbs/oob/cab/"/>
    </mc:Choice>
  </mc:AlternateContent>
  <xr:revisionPtr revIDLastSave="0" documentId="13_ncr:1_{D8C6D807-59CA-9A47-9C47-B9DF5089A04A}" xr6:coauthVersionLast="47" xr6:coauthVersionMax="47" xr10:uidLastSave="{00000000-0000-0000-0000-000000000000}"/>
  <bookViews>
    <workbookView xWindow="65380" yWindow="-7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" l="1"/>
  <c r="B43" i="2" l="1"/>
  <c r="C40" i="2" l="1"/>
  <c r="C39" i="2"/>
  <c r="C38" i="2"/>
  <c r="C37" i="2"/>
  <c r="C36" i="2"/>
  <c r="C35" i="2"/>
  <c r="C32" i="2"/>
  <c r="C34" i="2"/>
  <c r="C31" i="2"/>
  <c r="C30" i="2"/>
  <c r="C29" i="2"/>
  <c r="C42" i="2"/>
  <c r="C41" i="2"/>
  <c r="C33" i="2"/>
  <c r="B42" i="2" l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</calcChain>
</file>

<file path=xl/sharedStrings.xml><?xml version="1.0" encoding="utf-8"?>
<sst xmlns="http://schemas.openxmlformats.org/spreadsheetml/2006/main" count="284" uniqueCount="191">
  <si>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</si>
  <si>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</si>
  <si>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</si>
  <si>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</si>
  <si>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</si>
  <si>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</si>
  <si>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</si>
  <si>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</si>
  <si>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</si>
  <si>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</si>
  <si>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</si>
  <si>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</si>
  <si>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</si>
  <si>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</si>
  <si>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</si>
  <si>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</si>
  <si>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</si>
  <si>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</si>
  <si>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</si>
  <si>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</si>
  <si>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</si>
  <si>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</si>
  <si>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</si>
  <si>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</si>
  <si>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</si>
  <si>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</si>
  <si>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</si>
  <si>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</si>
  <si>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</si>
  <si>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</si>
  <si>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</si>
  <si>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</si>
  <si>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</si>
  <si>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</si>
  <si>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</si>
  <si>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</si>
  <si>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</si>
  <si>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</si>
  <si>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</si>
  <si>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</si>
  <si>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</si>
  <si>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</si>
  <si>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</si>
  <si>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</si>
  <si>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</si>
  <si>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</si>
  <si>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</si>
  <si>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</si>
  <si>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</si>
  <si>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</si>
  <si>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</si>
  <si>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</si>
  <si>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</si>
  <si>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</si>
  <si>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</si>
  <si>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modelTree</t>
  </si>
  <si>
    <t>UNION</t>
  </si>
  <si>
    <t>读取所有</t>
  </si>
  <si>
    <t>modelGroup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</si>
  <si>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</si>
  <si>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</si>
  <si>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</si>
  <si>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</si>
  <si>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S_PERM_SET</t>
    <phoneticPr fontId="1" type="noConversion"/>
  </si>
  <si>
    <t>权限集主键</t>
    <phoneticPr fontId="8" type="noConversion"/>
  </si>
  <si>
    <t>权限代码</t>
    <phoneticPr fontId="8" type="noConversion"/>
  </si>
  <si>
    <t>权限集名称</t>
    <phoneticPr fontId="8" type="noConversion"/>
  </si>
  <si>
    <t>权限集类型</t>
    <phoneticPr fontId="8" type="noConversion"/>
  </si>
  <si>
    <t>code</t>
    <phoneticPr fontId="8" type="noConversion"/>
  </si>
  <si>
    <t>name</t>
    <phoneticPr fontId="8" type="noConversion"/>
  </si>
  <si>
    <t>type</t>
    <phoneticPr fontId="8" type="noConversion"/>
  </si>
  <si>
    <t>业务数据管理</t>
    <phoneticPr fontId="8" type="noConversion"/>
  </si>
  <si>
    <t>resource.lbs</t>
    <phoneticPr fontId="1" type="noConversion"/>
  </si>
  <si>
    <t>perm.city.read</t>
  </si>
  <si>
    <t>perm.city.add</t>
  </si>
  <si>
    <t>perm.city.edit</t>
  </si>
  <si>
    <t>perm.city.delete</t>
  </si>
  <si>
    <t>perm.city.column</t>
  </si>
  <si>
    <t>perm.city.imp.exp</t>
  </si>
  <si>
    <t>lbs.city</t>
  </si>
  <si>
    <t>act.city.read</t>
  </si>
  <si>
    <t>/api/city/:key</t>
  </si>
  <si>
    <t>act.city.add</t>
  </si>
  <si>
    <t>/api/city</t>
  </si>
  <si>
    <t>act.city.edit</t>
  </si>
  <si>
    <t>act.city.delete</t>
  </si>
  <si>
    <t>act.city.search</t>
  </si>
  <si>
    <t>/api/city/search</t>
  </si>
  <si>
    <t>act.city.batch.edit</t>
  </si>
  <si>
    <t>/api/batch/city/update</t>
  </si>
  <si>
    <t>act.city.batch.delete</t>
  </si>
  <si>
    <t>/api/batch/city/delete</t>
  </si>
  <si>
    <t>act.city.column.full</t>
  </si>
  <si>
    <t>/api/columns/city/full</t>
  </si>
  <si>
    <t>act.city.column.get</t>
  </si>
  <si>
    <t>/api/columns/city/my</t>
  </si>
  <si>
    <t>act.city.column.edit</t>
  </si>
  <si>
    <t>act.city.import</t>
  </si>
  <si>
    <t>/api/city/import</t>
  </si>
  <si>
    <t>act.city.export</t>
  </si>
  <si>
    <t>/api/city/export</t>
  </si>
  <si>
    <t>act.city.existing</t>
  </si>
  <si>
    <t>/api/city/existing</t>
  </si>
  <si>
    <t>act.city.missing</t>
  </si>
  <si>
    <t>/api/city/missing</t>
  </si>
  <si>
    <t>act.city.by.sigma</t>
  </si>
  <si>
    <t>/api/city/by/sigma</t>
  </si>
  <si>
    <t>res.city.read</t>
  </si>
  <si>
    <t>res.city.add</t>
  </si>
  <si>
    <t>res.city.edit</t>
  </si>
  <si>
    <t>res.city.delete</t>
  </si>
  <si>
    <t>res.city.search</t>
  </si>
  <si>
    <t>res.city.batch.update</t>
  </si>
  <si>
    <t>res.city.batch.delete</t>
  </si>
  <si>
    <t>res.city.column.full</t>
  </si>
  <si>
    <t>res.city.column.my</t>
  </si>
  <si>
    <t>res.city.column.edit</t>
  </si>
  <si>
    <t>res.city.import</t>
  </si>
  <si>
    <t>res.city.export</t>
  </si>
  <si>
    <t>res.city.existing</t>
  </si>
  <si>
    <t>res.city.missing</t>
  </si>
  <si>
    <t>res.city.by.sigma</t>
  </si>
  <si>
    <t>地址管理/城市管理</t>
  </si>
  <si>
    <t>城市读取</t>
  </si>
  <si>
    <t>城市读取、列表、搜索</t>
  </si>
  <si>
    <t>城市添加</t>
  </si>
  <si>
    <t>城市添加、集成添加</t>
  </si>
  <si>
    <t>城市更新</t>
  </si>
  <si>
    <t>城市编辑、审批、集成更新</t>
  </si>
  <si>
    <t>城市删除</t>
  </si>
  <si>
    <t>城市列变更</t>
  </si>
  <si>
    <t>城市列管理</t>
  </si>
  <si>
    <t>城市导入/导出</t>
  </si>
  <si>
    <t>城市列导入/导出</t>
  </si>
  <si>
    <t>读取城市</t>
  </si>
  <si>
    <t>添加城市</t>
  </si>
  <si>
    <t>编辑城市</t>
  </si>
  <si>
    <t>删除城市</t>
  </si>
  <si>
    <t>搜索城市</t>
  </si>
  <si>
    <t>批量编辑城市</t>
  </si>
  <si>
    <t>批量删除城市</t>
  </si>
  <si>
    <t>读取城市全列</t>
  </si>
  <si>
    <t>读取城市个人视图</t>
  </si>
  <si>
    <t>更新城市个人视图</t>
  </si>
  <si>
    <t>导入城市</t>
  </si>
  <si>
    <t>导出城市</t>
  </si>
  <si>
    <t>检查存在城市</t>
  </si>
  <si>
    <t>检查丢失城市</t>
  </si>
  <si>
    <t>读取所有城市</t>
  </si>
  <si>
    <t>7f39d393-0335-47cc-8a0f-b8088356fed3</t>
  </si>
  <si>
    <t>7fd6fc45-c0b4-42bc-81fc-bdd1cd8ddeae</t>
  </si>
  <si>
    <t>77cf0b5b-cb02-48bb-9832-062feee7119e</t>
  </si>
  <si>
    <t>f5376168-46a1-4ecf-b9ce-8dceedfc2e0d</t>
  </si>
  <si>
    <t>1b7f1bd2-7257-4a29-8d0f-af2db1808301</t>
  </si>
  <si>
    <t>93ea19a7-0a88-4f3b-9253-d502d59c68bf</t>
  </si>
  <si>
    <t>445e079d-f1eb-4db3-b2bf-bb4d35ff493c</t>
  </si>
  <si>
    <t>62d4d94f-0d73-4f30-9682-3747104f209c</t>
  </si>
  <si>
    <t>b7272e67-aecd-4b7e-b75c-bbf6a1e40766</t>
  </si>
  <si>
    <t>acca34ce-df9c-4bd6-a9fe-49c412984348</t>
  </si>
  <si>
    <t>2efaf92d-79f8-4a2e-acc3-9e52cbc44b65</t>
  </si>
  <si>
    <t>28085e79-761e-460e-bf10-004a360f23c9</t>
  </si>
  <si>
    <t>1757776d-5ea0-420b-a794-0258dcf232ae</t>
  </si>
  <si>
    <t>0974e2b9-3a60-4481-b60c-34d0c48a79ba</t>
  </si>
  <si>
    <t>83d6dd79-7c59-4c01-bc51-e2c7c951f6aa</t>
  </si>
  <si>
    <t>f19f8d35-ee7e-49b1-9685-e174d658ef16</t>
  </si>
  <si>
    <t>45d8c041-899a-469e-975a-47d78b53286f</t>
  </si>
  <si>
    <t>da12a694-91e2-4302-9592-b7d2471811d6</t>
  </si>
  <si>
    <t>e76df8ea-30a7-4d94-ad34-3ceb5f78b008</t>
  </si>
  <si>
    <t>2b9d38b4-7b19-4158-b50d-41f7452ab4db</t>
  </si>
  <si>
    <t>76de1730-d333-41c4-bdfe-8a21dd1f674e</t>
  </si>
  <si>
    <t>6f99151a-e355-4721-a8da-61fe22570ab9</t>
  </si>
  <si>
    <t>04bd1eb3-c5f3-4f03-abc7-d081eaffaa97</t>
  </si>
  <si>
    <t>fc291f9c-60e3-455d-a5dd-1903323a8d75</t>
  </si>
  <si>
    <t>4e5f57b9-71dd-4d1b-8959-e32b47a27cda</t>
  </si>
  <si>
    <t>17153dd8-2eea-4810-a564-7c83928a61f7</t>
  </si>
  <si>
    <t>3581d2df-0044-474f-ad4a-7439d6c576c7</t>
  </si>
  <si>
    <t>048e41d6-0d35-415c-ae29-7f99c476c04b</t>
  </si>
  <si>
    <t>c1da3cab-f108-4838-b9e2-6860ef820d07</t>
  </si>
  <si>
    <t>4052cc81-3a1d-4305-818d-deeeea8e8ca6</t>
  </si>
  <si>
    <t>f5dc568f-c91c-4657-8c00-afbdfd36eaa2</t>
  </si>
  <si>
    <t>2adb0806-4143-4484-bb4b-795f94c5c01c</t>
  </si>
  <si>
    <t>07933373-6cf8-4e7f-8a0f-0282b8f944f6</t>
  </si>
  <si>
    <t>03863ae8-c733-4009-a9fd-637f7c7f761e</t>
  </si>
  <si>
    <t>f9c9a0cd-a622-4f21-a21d-c37baedaf6eb</t>
  </si>
  <si>
    <t>7809ef88-10a6-49eb-8772-2ca0366dab6e</t>
  </si>
  <si>
    <t>26d30625-ec3f-441d-91f0-fee6438a29de</t>
  </si>
  <si>
    <t>0d819605-e453-4338-9054-4e40d4d5fcba</t>
  </si>
  <si>
    <t>4f6d6996-1bc0-4387-ac21-a9f27abd4847</t>
  </si>
  <si>
    <t>0222d848-bbb3-4316-9a96-bde48ddd41fe</t>
  </si>
  <si>
    <t>0fb7b1a8-108b-472c-8632-24a9e86ce114</t>
  </si>
  <si>
    <t>08fc7edb-b02b-4a1f-b09d-5258c5ec33d6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</si>
</sst>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1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0" borderId="1" xfId="0" applyFont="1" applyBorder="1"/>
    <xf numFmtId="0" fontId="10" fillId="6" borderId="1" xfId="0" applyFont="1" applyFill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65"/>
  <sheetViews>
    <sheetView tabSelected="1" topLeftCell="A24" workbookViewId="0">
      <selection activeCell="A49" sqref="A49:A63"/>
    </sheetView>
  </sheetViews>
  <sheetFormatPr baseColWidth="10" defaultColWidth="11" defaultRowHeight="21"/>
  <cols>
    <col min="1" max="2" width="55.1640625" style="2" bestFit="1" customWidth="1"/>
    <col min="3" max="3" width="54.83203125" style="2" bestFit="1" customWidth="1"/>
    <col min="4" max="4" width="36" style="3" bestFit="1" customWidth="1"/>
    <col min="5" max="5" width="22.83203125" style="3" bestFit="1" customWidth="1"/>
    <col min="6" max="6" width="38.33203125" style="3" bestFit="1" customWidth="1"/>
    <col min="7" max="7" width="12.6640625" style="4" bestFit="1" customWidth="1"/>
    <col min="8" max="8" width="16.83203125" style="2" bestFit="1" customWidth="1"/>
    <col min="9" max="9" width="18.1640625" style="2" bestFit="1" customWidth="1"/>
    <col min="10" max="10" width="15.5" style="2" bestFit="1" customWidth="1"/>
    <col min="11" max="11" width="12.6640625" style="2" bestFit="1" customWidth="1"/>
    <col min="12" max="12" width="16.5" style="2" bestFit="1" customWidth="1"/>
    <col min="13" max="16384" width="11" style="2"/>
  </cols>
  <sheetData>
    <row r="1" spans="1:7">
      <c r="A1" s="1"/>
    </row>
    <row r="2" spans="1:7" s="24" customFormat="1">
      <c r="A2" s="21" t="s">
        <v>1</v>
      </c>
      <c r="B2" s="22" t="s">
        <v>63</v>
      </c>
      <c r="C2" s="33"/>
      <c r="D2" s="34"/>
      <c r="E2" s="23"/>
      <c r="F2" s="23"/>
      <c r="G2" s="23"/>
    </row>
    <row r="3" spans="1:7" s="24" customFormat="1">
      <c r="A3" s="25" t="s">
        <v>64</v>
      </c>
      <c r="B3" s="25" t="s">
        <v>65</v>
      </c>
      <c r="C3" s="25" t="s">
        <v>66</v>
      </c>
      <c r="D3" s="25" t="s">
        <v>67</v>
      </c>
    </row>
    <row r="4" spans="1:7" s="24" customFormat="1">
      <c r="A4" s="26" t="s">
        <v>0</v>
      </c>
      <c r="B4" s="26" t="s">
        <v>68</v>
      </c>
      <c r="C4" s="26" t="s">
        <v>69</v>
      </c>
      <c r="D4" s="26" t="s">
        <v>70</v>
      </c>
    </row>
    <row r="5" spans="1:7" s="24" customFormat="1">
      <c r="A5" s="13" t="s">
        <v>149</v>
      </c>
      <c r="B5" s="14" t="s">
        <v>73</v>
      </c>
      <c r="C5" s="27" t="s">
        <v>122</v>
      </c>
      <c r="D5" s="28" t="s">
        <v>71</v>
      </c>
    </row>
    <row r="6" spans="1:7" s="24" customFormat="1">
      <c r="A6" s="13" t="s">
        <v>150</v>
      </c>
      <c r="B6" s="14" t="s">
        <v>74</v>
      </c>
      <c r="C6" s="27" t="s">
        <v>122</v>
      </c>
      <c r="D6" s="28" t="s">
        <v>71</v>
      </c>
    </row>
    <row r="7" spans="1:7" s="24" customFormat="1">
      <c r="A7" s="13" t="s">
        <v>151</v>
      </c>
      <c r="B7" s="14" t="s">
        <v>75</v>
      </c>
      <c r="C7" s="27" t="s">
        <v>122</v>
      </c>
      <c r="D7" s="28" t="s">
        <v>71</v>
      </c>
    </row>
    <row r="8" spans="1:7" s="24" customFormat="1">
      <c r="A8" s="13" t="s">
        <v>152</v>
      </c>
      <c r="B8" s="14" t="s">
        <v>76</v>
      </c>
      <c r="C8" s="27" t="s">
        <v>122</v>
      </c>
      <c r="D8" s="28" t="s">
        <v>71</v>
      </c>
    </row>
    <row r="9" spans="1:7" s="24" customFormat="1">
      <c r="A9" s="13" t="s">
        <v>153</v>
      </c>
      <c r="B9" s="14" t="s">
        <v>77</v>
      </c>
      <c r="C9" s="27" t="s">
        <v>122</v>
      </c>
      <c r="D9" s="28" t="s">
        <v>71</v>
      </c>
    </row>
    <row r="10" spans="1:7" s="24" customFormat="1">
      <c r="A10" s="13" t="s">
        <v>154</v>
      </c>
      <c r="B10" s="14" t="s">
        <v>78</v>
      </c>
      <c r="C10" s="27" t="s">
        <v>122</v>
      </c>
      <c r="D10" s="28" t="s">
        <v>71</v>
      </c>
    </row>
    <row r="11" spans="1:7">
      <c r="A11" s="5"/>
    </row>
    <row r="13" spans="1:7">
      <c r="A13" s="6" t="s">
        <v>1</v>
      </c>
      <c r="B13" s="7" t="s">
        <v>4</v>
      </c>
      <c r="C13" s="29" t="s">
        <v>5</v>
      </c>
      <c r="D13" s="30"/>
      <c r="E13" s="30"/>
      <c r="F13" s="2"/>
      <c r="G13" s="2"/>
    </row>
    <row r="14" spans="1:7">
      <c r="A14" s="8" t="s">
        <v>6</v>
      </c>
      <c r="B14" s="8" t="s">
        <v>7</v>
      </c>
      <c r="C14" s="9" t="s">
        <v>9</v>
      </c>
      <c r="D14" s="8" t="s">
        <v>8</v>
      </c>
      <c r="E14" s="8" t="s">
        <v>59</v>
      </c>
      <c r="F14" s="2"/>
      <c r="G14" s="2"/>
    </row>
    <row r="15" spans="1:7">
      <c r="A15" s="10" t="s">
        <v>0</v>
      </c>
      <c r="B15" s="10" t="s">
        <v>3</v>
      </c>
      <c r="C15" s="11" t="s">
        <v>10</v>
      </c>
      <c r="D15" s="10" t="s">
        <v>2</v>
      </c>
      <c r="E15" s="12" t="s">
        <v>60</v>
      </c>
      <c r="F15" s="2"/>
      <c r="G15" s="2"/>
    </row>
    <row r="16" spans="1:7">
      <c r="A16" s="13" t="s">
        <v>155</v>
      </c>
      <c r="B16" s="15" t="s">
        <v>123</v>
      </c>
      <c r="C16" s="16" t="s">
        <v>124</v>
      </c>
      <c r="D16" s="14" t="s">
        <v>73</v>
      </c>
      <c r="E16" s="15" t="s">
        <v>79</v>
      </c>
      <c r="F16" s="2"/>
      <c r="G16" s="2"/>
    </row>
    <row r="17" spans="1:9">
      <c r="A17" s="13" t="s">
        <v>156</v>
      </c>
      <c r="B17" s="15" t="s">
        <v>125</v>
      </c>
      <c r="C17" s="16" t="s">
        <v>126</v>
      </c>
      <c r="D17" s="14" t="s">
        <v>74</v>
      </c>
      <c r="E17" s="15" t="s">
        <v>79</v>
      </c>
      <c r="F17" s="2"/>
      <c r="G17" s="2"/>
    </row>
    <row r="18" spans="1:9">
      <c r="A18" s="13" t="s">
        <v>157</v>
      </c>
      <c r="B18" s="15" t="s">
        <v>127</v>
      </c>
      <c r="C18" s="16" t="s">
        <v>128</v>
      </c>
      <c r="D18" s="14" t="s">
        <v>75</v>
      </c>
      <c r="E18" s="15" t="s">
        <v>79</v>
      </c>
      <c r="F18" s="2"/>
      <c r="G18" s="2"/>
    </row>
    <row r="19" spans="1:9">
      <c r="A19" s="13" t="s">
        <v>158</v>
      </c>
      <c r="B19" s="15" t="s">
        <v>129</v>
      </c>
      <c r="C19" s="16" t="s">
        <v>129</v>
      </c>
      <c r="D19" s="14" t="s">
        <v>76</v>
      </c>
      <c r="E19" s="15" t="s">
        <v>79</v>
      </c>
      <c r="F19" s="2"/>
      <c r="G19" s="2"/>
    </row>
    <row r="20" spans="1:9">
      <c r="A20" s="13" t="s">
        <v>159</v>
      </c>
      <c r="B20" s="15" t="s">
        <v>130</v>
      </c>
      <c r="C20" s="16" t="s">
        <v>131</v>
      </c>
      <c r="D20" s="14" t="s">
        <v>77</v>
      </c>
      <c r="E20" s="15" t="s">
        <v>79</v>
      </c>
      <c r="F20" s="2"/>
      <c r="G20" s="2"/>
    </row>
    <row r="21" spans="1:9">
      <c r="A21" s="13" t="s">
        <v>160</v>
      </c>
      <c r="B21" s="15" t="s">
        <v>132</v>
      </c>
      <c r="C21" s="16" t="s">
        <v>133</v>
      </c>
      <c r="D21" s="14" t="s">
        <v>78</v>
      </c>
      <c r="E21" s="15" t="s">
        <v>79</v>
      </c>
      <c r="F21" s="2"/>
      <c r="G21" s="2"/>
    </row>
    <row r="26" spans="1:9">
      <c r="A26" s="6" t="s">
        <v>1</v>
      </c>
      <c r="B26" s="7" t="s">
        <v>11</v>
      </c>
      <c r="C26" s="31" t="s">
        <v>12</v>
      </c>
      <c r="D26" s="32"/>
      <c r="E26" s="32"/>
      <c r="F26" s="32"/>
      <c r="G26" s="32"/>
      <c r="H26" s="32"/>
      <c r="I26" s="32"/>
    </row>
    <row r="27" spans="1:9">
      <c r="A27" s="8" t="s">
        <v>13</v>
      </c>
      <c r="B27" s="8" t="s">
        <v>18</v>
      </c>
      <c r="C27" s="8" t="s">
        <v>19</v>
      </c>
      <c r="D27" s="8" t="s">
        <v>16</v>
      </c>
      <c r="E27" s="8" t="s">
        <v>15</v>
      </c>
      <c r="F27" s="8" t="s">
        <v>14</v>
      </c>
      <c r="G27" s="8" t="s">
        <v>17</v>
      </c>
      <c r="H27" s="8" t="s">
        <v>20</v>
      </c>
      <c r="I27" s="8" t="s">
        <v>21</v>
      </c>
    </row>
    <row r="28" spans="1:9">
      <c r="A28" s="10" t="s">
        <v>0</v>
      </c>
      <c r="B28" s="10" t="s">
        <v>24</v>
      </c>
      <c r="C28" s="10" t="s">
        <v>25</v>
      </c>
      <c r="D28" s="19" t="s">
        <v>2</v>
      </c>
      <c r="E28" s="10" t="s">
        <v>23</v>
      </c>
      <c r="F28" s="19" t="s">
        <v>22</v>
      </c>
      <c r="G28" s="10" t="s">
        <v>3</v>
      </c>
      <c r="H28" s="10" t="s">
        <v>26</v>
      </c>
      <c r="I28" s="10" t="s">
        <v>27</v>
      </c>
    </row>
    <row r="29" spans="1:9">
      <c r="A29" s="13" t="s">
        <v>161</v>
      </c>
      <c r="B29" s="18" t="str">
        <f t="shared" ref="B29:B43" si="0">A49</f>
        <v>048e41d6-0d35-415c-ae29-7f99c476c04b</v>
      </c>
      <c r="C29" s="18" t="str">
        <f>A16</f>
        <v>445e079d-f1eb-4db3-b2bf-bb4d35ff493c</v>
      </c>
      <c r="D29" s="16" t="s">
        <v>80</v>
      </c>
      <c r="E29" s="15" t="s">
        <v>28</v>
      </c>
      <c r="F29" s="16" t="s">
        <v>81</v>
      </c>
      <c r="G29" s="15" t="s">
        <v>29</v>
      </c>
      <c r="H29" s="15">
        <v>1</v>
      </c>
      <c r="I29" s="15"/>
    </row>
    <row r="30" spans="1:9">
      <c r="A30" s="13" t="s">
        <v>162</v>
      </c>
      <c r="B30" s="18" t="str">
        <f t="shared" si="0"/>
        <v>c1da3cab-f108-4838-b9e2-6860ef820d07</v>
      </c>
      <c r="C30" s="18" t="str">
        <f>A17</f>
        <v>62d4d94f-0d73-4f30-9682-3747104f209c</v>
      </c>
      <c r="D30" s="16" t="s">
        <v>82</v>
      </c>
      <c r="E30" s="15" t="s">
        <v>30</v>
      </c>
      <c r="F30" s="16" t="s">
        <v>83</v>
      </c>
      <c r="G30" s="15" t="s">
        <v>31</v>
      </c>
      <c r="H30" s="15">
        <v>4</v>
      </c>
      <c r="I30" s="15"/>
    </row>
    <row r="31" spans="1:9">
      <c r="A31" s="13" t="s">
        <v>163</v>
      </c>
      <c r="B31" s="18" t="str">
        <f t="shared" si="0"/>
        <v>4052cc81-3a1d-4305-818d-deeeea8e8ca6</v>
      </c>
      <c r="C31" s="18" t="str">
        <f>A18</f>
        <v>b7272e67-aecd-4b7e-b75c-bbf6a1e40766</v>
      </c>
      <c r="D31" s="16" t="s">
        <v>84</v>
      </c>
      <c r="E31" s="15" t="s">
        <v>32</v>
      </c>
      <c r="F31" s="16" t="s">
        <v>81</v>
      </c>
      <c r="G31" s="15" t="s">
        <v>33</v>
      </c>
      <c r="H31" s="15">
        <v>8</v>
      </c>
      <c r="I31" s="15"/>
    </row>
    <row r="32" spans="1:9">
      <c r="A32" s="17" t="s">
        <v>164</v>
      </c>
      <c r="B32" s="18" t="str">
        <f t="shared" si="0"/>
        <v>f5dc568f-c91c-4657-8c00-afbdfd36eaa2</v>
      </c>
      <c r="C32" s="18" t="str">
        <f>A19</f>
        <v>acca34ce-df9c-4bd6-a9fe-49c412984348</v>
      </c>
      <c r="D32" s="16" t="s">
        <v>85</v>
      </c>
      <c r="E32" s="15" t="s">
        <v>34</v>
      </c>
      <c r="F32" s="16" t="s">
        <v>81</v>
      </c>
      <c r="G32" s="15" t="s">
        <v>35</v>
      </c>
      <c r="H32" s="15">
        <v>12</v>
      </c>
      <c r="I32" s="15"/>
    </row>
    <row r="33" spans="1:11">
      <c r="A33" s="13" t="s">
        <v>165</v>
      </c>
      <c r="B33" s="18" t="str">
        <f t="shared" si="0"/>
        <v>2adb0806-4143-4484-bb4b-795f94c5c01c</v>
      </c>
      <c r="C33" s="18" t="str">
        <f>A16</f>
        <v>445e079d-f1eb-4db3-b2bf-bb4d35ff493c</v>
      </c>
      <c r="D33" s="16" t="s">
        <v>86</v>
      </c>
      <c r="E33" s="15" t="s">
        <v>30</v>
      </c>
      <c r="F33" s="16" t="s">
        <v>87</v>
      </c>
      <c r="G33" s="15" t="s">
        <v>36</v>
      </c>
      <c r="H33" s="15">
        <v>1</v>
      </c>
      <c r="I33" s="15"/>
    </row>
    <row r="34" spans="1:11">
      <c r="A34" s="13" t="s">
        <v>166</v>
      </c>
      <c r="B34" s="18" t="str">
        <f t="shared" si="0"/>
        <v>07933373-6cf8-4e7f-8a0f-0282b8f944f6</v>
      </c>
      <c r="C34" s="18" t="str">
        <f>A18</f>
        <v>b7272e67-aecd-4b7e-b75c-bbf6a1e40766</v>
      </c>
      <c r="D34" s="16" t="s">
        <v>88</v>
      </c>
      <c r="E34" s="15" t="s">
        <v>32</v>
      </c>
      <c r="F34" s="16" t="s">
        <v>89</v>
      </c>
      <c r="G34" s="15" t="s">
        <v>37</v>
      </c>
      <c r="H34" s="15">
        <v>8</v>
      </c>
      <c r="I34" s="15"/>
    </row>
    <row r="35" spans="1:11">
      <c r="A35" s="13" t="s">
        <v>167</v>
      </c>
      <c r="B35" s="18" t="str">
        <f t="shared" si="0"/>
        <v>03863ae8-c733-4009-a9fd-637f7c7f761e</v>
      </c>
      <c r="C35" s="18" t="str">
        <f>A19</f>
        <v>acca34ce-df9c-4bd6-a9fe-49c412984348</v>
      </c>
      <c r="D35" s="16" t="s">
        <v>90</v>
      </c>
      <c r="E35" s="15" t="s">
        <v>34</v>
      </c>
      <c r="F35" s="16" t="s">
        <v>91</v>
      </c>
      <c r="G35" s="15" t="s">
        <v>38</v>
      </c>
      <c r="H35" s="15">
        <v>12</v>
      </c>
      <c r="I35" s="15"/>
    </row>
    <row r="36" spans="1:11">
      <c r="A36" s="13" t="s">
        <v>168</v>
      </c>
      <c r="B36" s="18" t="str">
        <f t="shared" si="0"/>
        <v>f9c9a0cd-a622-4f21-a21d-c37baedaf6eb</v>
      </c>
      <c r="C36" s="18" t="str">
        <f>A20</f>
        <v>2efaf92d-79f8-4a2e-acc3-9e52cbc44b65</v>
      </c>
      <c r="D36" s="16" t="s">
        <v>92</v>
      </c>
      <c r="E36" s="15" t="s">
        <v>28</v>
      </c>
      <c r="F36" s="16" t="s">
        <v>93</v>
      </c>
      <c r="G36" s="15" t="s">
        <v>39</v>
      </c>
      <c r="H36" s="15">
        <v>3</v>
      </c>
      <c r="I36" s="15"/>
    </row>
    <row r="37" spans="1:11">
      <c r="A37" s="13" t="s">
        <v>169</v>
      </c>
      <c r="B37" s="18" t="str">
        <f t="shared" si="0"/>
        <v>7809ef88-10a6-49eb-8772-2ca0366dab6e</v>
      </c>
      <c r="C37" s="18" t="str">
        <f>A20</f>
        <v>2efaf92d-79f8-4a2e-acc3-9e52cbc44b65</v>
      </c>
      <c r="D37" s="16" t="s">
        <v>94</v>
      </c>
      <c r="E37" s="15" t="s">
        <v>28</v>
      </c>
      <c r="F37" s="16" t="s">
        <v>95</v>
      </c>
      <c r="G37" s="15" t="s">
        <v>40</v>
      </c>
      <c r="H37" s="15">
        <v>3</v>
      </c>
      <c r="I37" s="15"/>
    </row>
    <row r="38" spans="1:11">
      <c r="A38" s="13" t="s">
        <v>170</v>
      </c>
      <c r="B38" s="18" t="str">
        <f t="shared" si="0"/>
        <v>26d30625-ec3f-441d-91f0-fee6438a29de</v>
      </c>
      <c r="C38" s="18" t="str">
        <f>A20</f>
        <v>2efaf92d-79f8-4a2e-acc3-9e52cbc44b65</v>
      </c>
      <c r="D38" s="16" t="s">
        <v>96</v>
      </c>
      <c r="E38" s="15" t="s">
        <v>32</v>
      </c>
      <c r="F38" s="16" t="s">
        <v>95</v>
      </c>
      <c r="G38" s="15" t="s">
        <v>41</v>
      </c>
      <c r="H38" s="15">
        <v>11</v>
      </c>
      <c r="I38" s="15"/>
    </row>
    <row r="39" spans="1:11">
      <c r="A39" s="13" t="s">
        <v>171</v>
      </c>
      <c r="B39" s="18" t="str">
        <f t="shared" si="0"/>
        <v>0d819605-e453-4338-9054-4e40d4d5fcba</v>
      </c>
      <c r="C39" s="18" t="str">
        <f>A21</f>
        <v>28085e79-761e-460e-bf10-004a360f23c9</v>
      </c>
      <c r="D39" s="16" t="s">
        <v>97</v>
      </c>
      <c r="E39" s="15" t="s">
        <v>30</v>
      </c>
      <c r="F39" s="16" t="s">
        <v>98</v>
      </c>
      <c r="G39" s="15" t="s">
        <v>42</v>
      </c>
      <c r="H39" s="15">
        <v>5</v>
      </c>
      <c r="I39" s="15"/>
    </row>
    <row r="40" spans="1:11">
      <c r="A40" s="13" t="s">
        <v>172</v>
      </c>
      <c r="B40" s="18" t="str">
        <f t="shared" si="0"/>
        <v>4f6d6996-1bc0-4387-ac21-a9f27abd4847</v>
      </c>
      <c r="C40" s="18" t="str">
        <f>A21</f>
        <v>28085e79-761e-460e-bf10-004a360f23c9</v>
      </c>
      <c r="D40" s="16" t="s">
        <v>99</v>
      </c>
      <c r="E40" s="15" t="s">
        <v>30</v>
      </c>
      <c r="F40" s="16" t="s">
        <v>100</v>
      </c>
      <c r="G40" s="15" t="s">
        <v>43</v>
      </c>
      <c r="H40" s="15">
        <v>3</v>
      </c>
      <c r="I40" s="15"/>
    </row>
    <row r="41" spans="1:11">
      <c r="A41" s="13" t="s">
        <v>173</v>
      </c>
      <c r="B41" s="18" t="str">
        <f t="shared" si="0"/>
        <v>0222d848-bbb3-4316-9a96-bde48ddd41fe</v>
      </c>
      <c r="C41" s="18" t="str">
        <f>A16</f>
        <v>445e079d-f1eb-4db3-b2bf-bb4d35ff493c</v>
      </c>
      <c r="D41" s="16" t="s">
        <v>101</v>
      </c>
      <c r="E41" s="15" t="s">
        <v>30</v>
      </c>
      <c r="F41" s="16" t="s">
        <v>102</v>
      </c>
      <c r="G41" s="15" t="s">
        <v>44</v>
      </c>
      <c r="H41" s="15">
        <v>1</v>
      </c>
      <c r="I41" s="15"/>
    </row>
    <row r="42" spans="1:11">
      <c r="A42" s="13" t="s">
        <v>174</v>
      </c>
      <c r="B42" s="18" t="str">
        <f t="shared" si="0"/>
        <v>0fb7b1a8-108b-472c-8632-24a9e86ce114</v>
      </c>
      <c r="C42" s="18" t="str">
        <f>A16</f>
        <v>445e079d-f1eb-4db3-b2bf-bb4d35ff493c</v>
      </c>
      <c r="D42" s="16" t="s">
        <v>103</v>
      </c>
      <c r="E42" s="15" t="s">
        <v>30</v>
      </c>
      <c r="F42" s="16" t="s">
        <v>104</v>
      </c>
      <c r="G42" s="15" t="s">
        <v>45</v>
      </c>
      <c r="H42" s="15">
        <v>1</v>
      </c>
      <c r="I42" s="15"/>
    </row>
    <row r="43" spans="1:11">
      <c r="A43" s="13" t="s">
        <v>175</v>
      </c>
      <c r="B43" s="18" t="str">
        <f t="shared" si="0"/>
        <v>08fc7edb-b02b-4a1f-b09d-5258c5ec33d6</v>
      </c>
      <c r="C43" s="18" t="str">
        <f>A16</f>
        <v>445e079d-f1eb-4db3-b2bf-bb4d35ff493c</v>
      </c>
      <c r="D43" s="16" t="s">
        <v>105</v>
      </c>
      <c r="E43" s="15" t="s">
        <v>28</v>
      </c>
      <c r="F43" s="16" t="s">
        <v>106</v>
      </c>
      <c r="G43" s="15" t="s">
        <v>57</v>
      </c>
      <c r="H43" s="15">
        <v>1</v>
      </c>
      <c r="I43" s="15"/>
    </row>
    <row r="44" spans="1:11">
      <c r="A44" s="3"/>
      <c r="C44" s="3"/>
      <c r="D44" s="4"/>
      <c r="E44" s="2"/>
      <c r="F44" s="4"/>
      <c r="G44" s="2"/>
      <c r="K44" s="3"/>
    </row>
    <row r="45" spans="1:11">
      <c r="A45" s="3"/>
      <c r="C45" s="3"/>
      <c r="D45" s="4"/>
      <c r="E45" s="2"/>
      <c r="F45" s="4"/>
      <c r="G45" s="2"/>
      <c r="K45" s="3"/>
    </row>
    <row r="46" spans="1:11">
      <c r="A46" s="6" t="s">
        <v>1</v>
      </c>
      <c r="B46" s="7" t="s">
        <v>46</v>
      </c>
      <c r="C46" s="29" t="s">
        <v>12</v>
      </c>
      <c r="D46" s="30"/>
      <c r="E46" s="30"/>
      <c r="F46" s="30"/>
      <c r="G46" s="30"/>
      <c r="H46" s="30"/>
      <c r="I46" s="30"/>
    </row>
    <row r="47" spans="1:11">
      <c r="A47" s="8" t="s">
        <v>47</v>
      </c>
      <c r="B47" s="8" t="s">
        <v>48</v>
      </c>
      <c r="C47" s="20" t="s">
        <v>49</v>
      </c>
      <c r="D47" s="8" t="s">
        <v>50</v>
      </c>
      <c r="E47" s="8" t="s">
        <v>59</v>
      </c>
      <c r="F47" s="9" t="s">
        <v>61</v>
      </c>
      <c r="G47" s="20" t="s">
        <v>51</v>
      </c>
      <c r="H47" s="20" t="s">
        <v>52</v>
      </c>
      <c r="I47" s="20" t="s">
        <v>53</v>
      </c>
    </row>
    <row r="48" spans="1:11">
      <c r="A48" s="10" t="s">
        <v>0</v>
      </c>
      <c r="B48" s="10" t="s">
        <v>3</v>
      </c>
      <c r="C48" s="10" t="s">
        <v>54</v>
      </c>
      <c r="D48" s="19" t="s">
        <v>2</v>
      </c>
      <c r="E48" s="12" t="s">
        <v>60</v>
      </c>
      <c r="F48" s="12" t="s">
        <v>62</v>
      </c>
      <c r="G48" s="10" t="s">
        <v>26</v>
      </c>
      <c r="H48" s="10" t="s">
        <v>58</v>
      </c>
      <c r="I48" s="10" t="s">
        <v>55</v>
      </c>
    </row>
    <row r="49" spans="1:11">
      <c r="A49" s="13" t="s">
        <v>176</v>
      </c>
      <c r="B49" s="15" t="s">
        <v>134</v>
      </c>
      <c r="C49" s="15" t="s">
        <v>56</v>
      </c>
      <c r="D49" s="16" t="s">
        <v>107</v>
      </c>
      <c r="E49" s="15" t="s">
        <v>79</v>
      </c>
      <c r="F49" s="15" t="s">
        <v>72</v>
      </c>
      <c r="G49" s="15">
        <v>1</v>
      </c>
      <c r="H49" s="15"/>
      <c r="I49" s="15"/>
    </row>
    <row r="50" spans="1:11">
      <c r="A50" s="13" t="s">
        <v>177</v>
      </c>
      <c r="B50" s="15" t="s">
        <v>135</v>
      </c>
      <c r="C50" s="15" t="s">
        <v>56</v>
      </c>
      <c r="D50" s="16" t="s">
        <v>108</v>
      </c>
      <c r="E50" s="15" t="s">
        <v>79</v>
      </c>
      <c r="F50" s="15" t="s">
        <v>72</v>
      </c>
      <c r="G50" s="15">
        <v>4</v>
      </c>
      <c r="H50" s="15"/>
      <c r="I50" s="15"/>
    </row>
    <row r="51" spans="1:11">
      <c r="A51" s="13" t="s">
        <v>178</v>
      </c>
      <c r="B51" s="15" t="s">
        <v>136</v>
      </c>
      <c r="C51" s="15" t="s">
        <v>56</v>
      </c>
      <c r="D51" s="16" t="s">
        <v>109</v>
      </c>
      <c r="E51" s="15" t="s">
        <v>79</v>
      </c>
      <c r="F51" s="15" t="s">
        <v>72</v>
      </c>
      <c r="G51" s="15">
        <v>8</v>
      </c>
      <c r="H51" s="15"/>
      <c r="I51" s="15"/>
    </row>
    <row r="52" spans="1:11">
      <c r="A52" s="13" t="s">
        <v>179</v>
      </c>
      <c r="B52" s="15" t="s">
        <v>137</v>
      </c>
      <c r="C52" s="15" t="s">
        <v>56</v>
      </c>
      <c r="D52" s="16" t="s">
        <v>110</v>
      </c>
      <c r="E52" s="15" t="s">
        <v>79</v>
      </c>
      <c r="F52" s="15" t="s">
        <v>72</v>
      </c>
      <c r="G52" s="15">
        <v>12</v>
      </c>
      <c r="H52" s="15"/>
      <c r="I52" s="15"/>
    </row>
    <row r="53" spans="1:11">
      <c r="A53" s="13" t="s">
        <v>180</v>
      </c>
      <c r="B53" s="15" t="s">
        <v>138</v>
      </c>
      <c r="C53" s="15" t="s">
        <v>56</v>
      </c>
      <c r="D53" s="16" t="s">
        <v>111</v>
      </c>
      <c r="E53" s="15" t="s">
        <v>79</v>
      </c>
      <c r="F53" s="15" t="s">
        <v>72</v>
      </c>
      <c r="G53" s="15">
        <v>1</v>
      </c>
      <c r="H53" s="15"/>
      <c r="I53" s="15"/>
    </row>
    <row r="54" spans="1:11">
      <c r="A54" s="13" t="s">
        <v>181</v>
      </c>
      <c r="B54" s="15" t="s">
        <v>139</v>
      </c>
      <c r="C54" s="15" t="s">
        <v>56</v>
      </c>
      <c r="D54" s="16" t="s">
        <v>112</v>
      </c>
      <c r="E54" s="15" t="s">
        <v>79</v>
      </c>
      <c r="F54" s="15" t="s">
        <v>72</v>
      </c>
      <c r="G54" s="15">
        <v>8</v>
      </c>
      <c r="H54" s="15"/>
      <c r="I54" s="15"/>
    </row>
    <row r="55" spans="1:11">
      <c r="A55" s="13" t="s">
        <v>182</v>
      </c>
      <c r="B55" s="15" t="s">
        <v>140</v>
      </c>
      <c r="C55" s="15" t="s">
        <v>56</v>
      </c>
      <c r="D55" s="16" t="s">
        <v>113</v>
      </c>
      <c r="E55" s="15" t="s">
        <v>79</v>
      </c>
      <c r="F55" s="15" t="s">
        <v>72</v>
      </c>
      <c r="G55" s="15">
        <v>12</v>
      </c>
      <c r="H55" s="15"/>
      <c r="I55" s="15"/>
    </row>
    <row r="56" spans="1:11">
      <c r="A56" s="13" t="s">
        <v>183</v>
      </c>
      <c r="B56" s="15" t="s">
        <v>141</v>
      </c>
      <c r="C56" s="15" t="s">
        <v>56</v>
      </c>
      <c r="D56" s="16" t="s">
        <v>114</v>
      </c>
      <c r="E56" s="15" t="s">
        <v>79</v>
      </c>
      <c r="F56" s="15" t="s">
        <v>72</v>
      </c>
      <c r="G56" s="15">
        <v>3</v>
      </c>
      <c r="H56" s="15"/>
      <c r="I56" s="15"/>
    </row>
    <row r="57" spans="1:11">
      <c r="A57" s="13" t="s">
        <v>184</v>
      </c>
      <c r="B57" s="15" t="s">
        <v>142</v>
      </c>
      <c r="C57" s="15" t="s">
        <v>56</v>
      </c>
      <c r="D57" s="16" t="s">
        <v>115</v>
      </c>
      <c r="E57" s="15" t="s">
        <v>79</v>
      </c>
      <c r="F57" s="15" t="s">
        <v>72</v>
      </c>
      <c r="G57" s="15">
        <v>3</v>
      </c>
      <c r="H57" s="15"/>
      <c r="I57" s="15"/>
    </row>
    <row r="58" spans="1:11">
      <c r="A58" s="13" t="s">
        <v>185</v>
      </c>
      <c r="B58" s="15" t="s">
        <v>143</v>
      </c>
      <c r="C58" s="15" t="s">
        <v>56</v>
      </c>
      <c r="D58" s="16" t="s">
        <v>116</v>
      </c>
      <c r="E58" s="15" t="s">
        <v>79</v>
      </c>
      <c r="F58" s="15" t="s">
        <v>72</v>
      </c>
      <c r="G58" s="15">
        <v>11</v>
      </c>
      <c r="H58" s="15"/>
      <c r="I58" s="15"/>
    </row>
    <row r="59" spans="1:11">
      <c r="A59" s="13" t="s">
        <v>186</v>
      </c>
      <c r="B59" s="15" t="s">
        <v>144</v>
      </c>
      <c r="C59" s="15" t="s">
        <v>56</v>
      </c>
      <c r="D59" s="16" t="s">
        <v>117</v>
      </c>
      <c r="E59" s="15" t="s">
        <v>79</v>
      </c>
      <c r="F59" s="15" t="s">
        <v>72</v>
      </c>
      <c r="G59" s="15">
        <v>5</v>
      </c>
      <c r="H59" s="15"/>
      <c r="I59" s="15"/>
    </row>
    <row r="60" spans="1:11">
      <c r="A60" s="13" t="s">
        <v>187</v>
      </c>
      <c r="B60" s="15" t="s">
        <v>145</v>
      </c>
      <c r="C60" s="15" t="s">
        <v>56</v>
      </c>
      <c r="D60" s="16" t="s">
        <v>118</v>
      </c>
      <c r="E60" s="15" t="s">
        <v>79</v>
      </c>
      <c r="F60" s="15" t="s">
        <v>72</v>
      </c>
      <c r="G60" s="15">
        <v>3</v>
      </c>
      <c r="H60" s="15"/>
      <c r="I60" s="15"/>
    </row>
    <row r="61" spans="1:11">
      <c r="A61" s="13" t="s">
        <v>188</v>
      </c>
      <c r="B61" s="15" t="s">
        <v>146</v>
      </c>
      <c r="C61" s="15" t="s">
        <v>56</v>
      </c>
      <c r="D61" s="16" t="s">
        <v>119</v>
      </c>
      <c r="E61" s="15" t="s">
        <v>79</v>
      </c>
      <c r="F61" s="15" t="s">
        <v>72</v>
      </c>
      <c r="G61" s="15">
        <v>1</v>
      </c>
      <c r="H61" s="15"/>
      <c r="I61" s="15"/>
    </row>
    <row r="62" spans="1:11">
      <c r="A62" s="13" t="s">
        <v>189</v>
      </c>
      <c r="B62" s="15" t="s">
        <v>147</v>
      </c>
      <c r="C62" s="15" t="s">
        <v>56</v>
      </c>
      <c r="D62" s="16" t="s">
        <v>120</v>
      </c>
      <c r="E62" s="15" t="s">
        <v>79</v>
      </c>
      <c r="F62" s="15" t="s">
        <v>72</v>
      </c>
      <c r="G62" s="15">
        <v>1</v>
      </c>
      <c r="H62" s="15"/>
      <c r="I62" s="15"/>
    </row>
    <row r="63" spans="1:11">
      <c r="A63" s="13" t="s">
        <v>190</v>
      </c>
      <c r="B63" s="15" t="s">
        <v>148</v>
      </c>
      <c r="C63" s="15" t="s">
        <v>56</v>
      </c>
      <c r="D63" s="16" t="s">
        <v>121</v>
      </c>
      <c r="E63" s="15" t="s">
        <v>79</v>
      </c>
      <c r="F63" s="15" t="s">
        <v>72</v>
      </c>
      <c r="G63" s="15">
        <v>1</v>
      </c>
      <c r="H63" s="15"/>
      <c r="I63" s="15"/>
    </row>
    <row r="64" spans="1:11">
      <c r="A64" s="3"/>
      <c r="C64" s="3"/>
      <c r="D64" s="4"/>
      <c r="E64" s="2"/>
      <c r="F64" s="4"/>
      <c r="G64" s="2"/>
      <c r="K64" s="3"/>
    </row>
    <row r="65" spans="1:11">
      <c r="A65" s="3"/>
      <c r="D65" s="2"/>
      <c r="E65" s="2"/>
      <c r="G65" s="2"/>
      <c r="K65" s="3"/>
    </row>
  </sheetData>
  <mergeCells count="4">
    <mergeCell ref="C13:E13"/>
    <mergeCell ref="C26:I26"/>
    <mergeCell ref="C46:I46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2022-05-19T18:24:06Z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