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B07F42C4-C74E-734E-8296-2B78AA0748EA}" xr6:coauthVersionLast="47" xr6:coauthVersionMax="47" xr10:uidLastSave="{00000000-0000-0000-0000-000000000000}"/>
  <bookViews>
    <workbookView xWindow="53340" yWindow="-13860" windowWidth="41000" windowHeight="378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B64" i="2"/>
  <c r="B62" i="2"/>
  <c r="G44" i="2"/>
  <c r="G42" i="2"/>
  <c r="B61" i="2"/>
  <c r="B63" i="2"/>
  <c r="C45" i="2"/>
  <c r="C44" i="2"/>
  <c r="C43" i="2"/>
  <c r="C42" i="2"/>
  <c r="C40" i="2"/>
  <c r="B45" i="2"/>
  <c r="B38" i="2"/>
  <c r="B39" i="2"/>
  <c r="B41" i="2"/>
  <c r="B40" i="2"/>
  <c r="B42" i="2"/>
  <c r="B43" i="2"/>
  <c r="B44" i="2"/>
  <c r="B37" i="2"/>
  <c r="C39" i="2"/>
  <c r="C38" i="2"/>
  <c r="C37" i="2"/>
  <c r="C35" i="2" l="1"/>
  <c r="C34" i="2"/>
  <c r="B35" i="2"/>
  <c r="C36" i="2" l="1"/>
  <c r="B36" i="2"/>
  <c r="G36" i="2"/>
  <c r="B55" i="2"/>
  <c r="B34" i="2"/>
  <c r="G34" i="2"/>
  <c r="B53" i="2"/>
</calcChain>
</file>

<file path=xl/sharedStrings.xml><?xml version="1.0" encoding="utf-8"?>
<sst xmlns="http://schemas.openxmlformats.org/spreadsheetml/2006/main" count="263" uniqueCount="168">
  <si>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</si>
  <si>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</si>
  <si>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</si>
  <si>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</si>
  <si>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</si>
  <si>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</si>
  <si>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</si>
  <si>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</si>
  <si>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</si>
  <si>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</si>
  <si>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</si>
  <si>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</si>
  <si>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</si>
  <si>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</si>
  <si>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</si>
  <si>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</si>
  <si>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</si>
  <si>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</si>
  <si>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</si>
  <si>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</si>
  <si>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</si>
  <si>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</si>
  <si>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</si>
  <si>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</si>
  <si>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</si>
  <si>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</si>
  <si>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</si>
  <si>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</si>
  <si>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</si>
  <si>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</si>
  <si>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</si>
  <si>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</si>
  <si>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</si>
  <si>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</si>
  <si>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</si>
  <si>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</si>
  <si>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</si>
  <si>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</si>
  <si>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</si>
  <si>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</si>
  <si>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</si>
  <si>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</si>
  <si>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</si>
  <si>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</si>
  <si>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</si>
  <si>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</si>
  <si>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</si>
  <si>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</si>
  <si>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</si>
  <si>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</si>
  <si>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</si>
  <si>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</si>
  <si>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</si>
  <si>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</si>
  <si>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</si>
  <si>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</si>
  <si>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</si>
  <si>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</si>
  <si>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</si>
  <si>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系统数据管理</t>
    <phoneticPr fontId="7" type="noConversion"/>
  </si>
  <si>
    <t>979ab118-e232-4595-a9cb-20b68e775fd7</t>
  </si>
  <si>
    <t>0f613180-cb4d-484b-8e32-7567066d9ef8</t>
  </si>
  <si>
    <t>resource.integration</t>
    <phoneticPr fontId="1" type="noConversion"/>
  </si>
  <si>
    <t>bfd1d794-bea3-4c79-aaaa-eceb53af3fcd</t>
  </si>
  <si>
    <t>4bf32de0-16c1-4624-927f-53da94f85328</t>
  </si>
  <si>
    <t>be0f8b9b-bff1-4d38-af64-02efbb17a390</t>
  </si>
  <si>
    <t>647f6548-b7fd-4238-b978-d47d3e1503db</t>
  </si>
  <si>
    <t>a9baa170-550b-44ee-8e32-b8eee8205483</t>
  </si>
  <si>
    <t>34a98478-a554-40a1-867b-d27dfd9b0a22</t>
  </si>
  <si>
    <t>平台管理/文档管理</t>
    <phoneticPr fontId="7" type="noConversion"/>
  </si>
  <si>
    <t>perm.document.search</t>
    <phoneticPr fontId="1" type="noConversion"/>
  </si>
  <si>
    <t>x.document</t>
    <phoneticPr fontId="1" type="noConversion"/>
  </si>
  <si>
    <t>读取文档</t>
    <phoneticPr fontId="1" type="noConversion"/>
  </si>
  <si>
    <t>搜索文档</t>
    <phoneticPr fontId="1" type="noConversion"/>
  </si>
  <si>
    <t>9c342f92-ca55-4d6b-90af-141661cb4659</t>
  </si>
  <si>
    <t>perm.document.tree</t>
    <phoneticPr fontId="1" type="noConversion"/>
  </si>
  <si>
    <t>目录树</t>
    <phoneticPr fontId="1" type="noConversion"/>
  </si>
  <si>
    <t>e2348467-9bd1-4e6c-8f3b-f36a7491979b</t>
  </si>
  <si>
    <t>01386f5d-cc09-4322-a127-4ca7f8de9e94</t>
  </si>
  <si>
    <t>/api/document/start/:type</t>
    <phoneticPr fontId="1" type="noConversion"/>
  </si>
  <si>
    <t>086d23da-6542-46e2-88f9-e848d7df5200</t>
    <phoneticPr fontId="1" type="noConversion"/>
  </si>
  <si>
    <t>act.document.directory</t>
    <phoneticPr fontId="1" type="noConversion"/>
  </si>
  <si>
    <t>/api/document/by/directory</t>
    <phoneticPr fontId="1" type="noConversion"/>
  </si>
  <si>
    <t>/api/document/by/keyword/:keyword</t>
    <phoneticPr fontId="1" type="noConversion"/>
  </si>
  <si>
    <t>act.document.search</t>
    <phoneticPr fontId="1" type="noConversion"/>
  </si>
  <si>
    <t>act.document.tree</t>
    <phoneticPr fontId="1" type="noConversion"/>
  </si>
  <si>
    <t>res.document.directory</t>
    <phoneticPr fontId="1" type="noConversion"/>
  </si>
  <si>
    <t>res.document.search</t>
    <phoneticPr fontId="1" type="noConversion"/>
  </si>
  <si>
    <t>res.document.tree</t>
    <phoneticPr fontId="1" type="noConversion"/>
  </si>
  <si>
    <t>res.document.trashed</t>
    <phoneticPr fontId="1" type="noConversion"/>
  </si>
  <si>
    <t>读取回收站</t>
    <phoneticPr fontId="1" type="noConversion"/>
  </si>
  <si>
    <t>c2fd9e33-88e3-4f64-8755-c86c194158f7</t>
  </si>
  <si>
    <t>37890f90-aa48-43b2-913c-6fe2e7e3c978</t>
  </si>
  <si>
    <t>act.document.trashed</t>
    <phoneticPr fontId="1" type="noConversion"/>
  </si>
  <si>
    <t>/api/document/by/trashed</t>
    <phoneticPr fontId="1" type="noConversion"/>
  </si>
  <si>
    <t>perm.document.fetch</t>
    <phoneticPr fontId="1" type="noConversion"/>
  </si>
  <si>
    <t>modeGroup</t>
    <phoneticPr fontId="1" type="noConversion"/>
  </si>
  <si>
    <t>res.file.upload</t>
    <phoneticPr fontId="1" type="noConversion"/>
  </si>
  <si>
    <t>x.attachment</t>
    <phoneticPr fontId="1" type="noConversion"/>
  </si>
  <si>
    <t>res.file.download</t>
    <phoneticPr fontId="1" type="noConversion"/>
  </si>
  <si>
    <t>4e7c30c2-c04e-4b2e-82dd-a2e3ebf54586</t>
  </si>
  <si>
    <t>perm.file.download</t>
    <phoneticPr fontId="1" type="noConversion"/>
  </si>
  <si>
    <t>51da4f23-2d92-40fc-a0b6-48f2ff3509db</t>
  </si>
  <si>
    <t>perm.file.upload</t>
    <phoneticPr fontId="1" type="noConversion"/>
  </si>
  <si>
    <t>4b398ad8-0d8c-4dab-8954-85130b86d973</t>
  </si>
  <si>
    <t>上传</t>
  </si>
  <si>
    <t>7240209a-22d8-4ce5-a8a3-108c177354d9</t>
  </si>
  <si>
    <t>下载</t>
  </si>
  <si>
    <t>act.file.upload</t>
    <phoneticPr fontId="1" type="noConversion"/>
  </si>
  <si>
    <t>POST</t>
  </si>
  <si>
    <t>/api/file/upload/:identifier</t>
    <phoneticPr fontId="1" type="noConversion"/>
  </si>
  <si>
    <t>act.file.download</t>
    <phoneticPr fontId="1" type="noConversion"/>
  </si>
  <si>
    <t>/api/file/download/:fileKey</t>
  </si>
  <si>
    <t>perm.document.trash</t>
    <phoneticPr fontId="1" type="noConversion"/>
  </si>
  <si>
    <t>系统数据管理</t>
    <phoneticPr fontId="1" type="noConversion"/>
  </si>
  <si>
    <t>perm.document.purge</t>
    <phoneticPr fontId="1" type="noConversion"/>
  </si>
  <si>
    <t>1a9b572b-446d-4909-9423-b78d5de5bd2f</t>
  </si>
  <si>
    <t>fcb26f74-0448-4c0a-b27a-1b5d41ae2a84</t>
  </si>
  <si>
    <t>回收站功能</t>
    <phoneticPr fontId="1" type="noConversion"/>
  </si>
  <si>
    <t>5202bd22-d7fc-4ea7-9f88-6c8af70b1853</t>
  </si>
  <si>
    <t>文档重命名</t>
    <phoneticPr fontId="1" type="noConversion"/>
  </si>
  <si>
    <t>文档清除</t>
    <phoneticPr fontId="1" type="noConversion"/>
  </si>
  <si>
    <t>07032059-d5c8-4de5-818a-0dbea9aabb64</t>
  </si>
  <si>
    <t>fe168b82-790e-4449-9e82-073567e46617</t>
  </si>
  <si>
    <t>9c735d2b-5489-49df-9e84-eab1d1631772</t>
  </si>
  <si>
    <t>还原文档</t>
    <phoneticPr fontId="1" type="noConversion"/>
  </si>
  <si>
    <t>回收文档</t>
    <phoneticPr fontId="1" type="noConversion"/>
  </si>
  <si>
    <t>清除文档</t>
    <phoneticPr fontId="1" type="noConversion"/>
  </si>
  <si>
    <t>批量上传</t>
    <phoneticPr fontId="1" type="noConversion"/>
  </si>
  <si>
    <t>批量下载</t>
    <phoneticPr fontId="1" type="noConversion"/>
  </si>
  <si>
    <t>res.document.trash-in</t>
    <phoneticPr fontId="1" type="noConversion"/>
  </si>
  <si>
    <t>res.document.trash-out</t>
    <phoneticPr fontId="1" type="noConversion"/>
  </si>
  <si>
    <t>res.document.rename</t>
    <phoneticPr fontId="1" type="noConversion"/>
  </si>
  <si>
    <t>res.document.purge</t>
    <phoneticPr fontId="1" type="noConversion"/>
  </si>
  <si>
    <t>res.file.upload.batch</t>
    <phoneticPr fontId="1" type="noConversion"/>
  </si>
  <si>
    <t>res.file.download.batch</t>
    <phoneticPr fontId="1" type="noConversion"/>
  </si>
  <si>
    <t>a3933672-b2ad-4138-a15a-f029211d4419</t>
  </si>
  <si>
    <t>c3c3c142-5031-4a7a-ab60-5e1b359015dc</t>
  </si>
  <si>
    <t>913cf3b6-6103-4116-88a9-a4d4d3356438</t>
  </si>
  <si>
    <t>a5e67097-ec0d-46fa-bc8c-4542e1df8b30</t>
  </si>
  <si>
    <t>a3a90e59-54e9-41e4-abf9-a794e6c69d1c</t>
  </si>
  <si>
    <t>2fb5e97c-bea8-452e-9339-909a51aa3c44</t>
  </si>
  <si>
    <t>0f995149-fcf1-4ae3-821d-303f438c8b89</t>
  </si>
  <si>
    <t>0988d65b-9df7-4d39-b5a5-91d982915503</t>
  </si>
  <si>
    <t>act.document.trash-in</t>
    <phoneticPr fontId="1" type="noConversion"/>
  </si>
  <si>
    <t>DELETE</t>
    <phoneticPr fontId="1" type="noConversion"/>
  </si>
  <si>
    <t>/api/document/trash</t>
    <phoneticPr fontId="1" type="noConversion"/>
  </si>
  <si>
    <t>act.document.trash-out</t>
    <phoneticPr fontId="1" type="noConversion"/>
  </si>
  <si>
    <t>PUT</t>
    <phoneticPr fontId="1" type="noConversion"/>
  </si>
  <si>
    <t>/api/document/rollback</t>
    <phoneticPr fontId="1" type="noConversion"/>
  </si>
  <si>
    <t>dea6f5b2-4c6d-4e01-a43f-f930ab932c37</t>
  </si>
  <si>
    <t>adeb21a7-8b94-4051-811f-0081df45a378</t>
  </si>
  <si>
    <t>87817410-b0b4-442c-b726-c7bbc290b544</t>
  </si>
  <si>
    <t>f65171d4-f64a-4ffe-9cec-b7db778c6a45</t>
  </si>
  <si>
    <t>4a4c608b-b570-4f9f-b5c7-f798e116f987</t>
  </si>
  <si>
    <t>399d5994-0ab3-46d8-8ecd-6fcc2290fdde</t>
  </si>
  <si>
    <t>491f6372-9d10-4d05-a98c-3d47f39df9dd</t>
  </si>
  <si>
    <t>72c7a440-6f1b-4276-a725-d29ab408ef7c</t>
  </si>
  <si>
    <t>act.document.purge</t>
    <phoneticPr fontId="1" type="noConversion"/>
  </si>
  <si>
    <t>/api/document/purge</t>
    <phoneticPr fontId="1" type="noConversion"/>
  </si>
  <si>
    <t>act.file.upload.batch</t>
    <phoneticPr fontId="1" type="noConversion"/>
  </si>
  <si>
    <t>POST</t>
    <phoneticPr fontId="1" type="noConversion"/>
  </si>
  <si>
    <t>/api/file/upload</t>
    <phoneticPr fontId="1" type="noConversion"/>
  </si>
  <si>
    <t>act.file.download.batch</t>
    <phoneticPr fontId="1" type="noConversion"/>
  </si>
  <si>
    <t>/api/file/download</t>
    <phoneticPr fontId="1" type="noConversion"/>
  </si>
  <si>
    <t>act.file.rename</t>
    <phoneticPr fontId="1" type="noConversion"/>
  </si>
  <si>
    <t>/api/file/rename</t>
    <phoneticPr fontId="1" type="noConversion"/>
  </si>
  <si>
    <t>perm.file.rename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</si>
</sst>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11" fontId="4" fillId="3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workbookViewId="0">
      <selection activeCell="E60" sqref="E60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48" style="14" bestFit="1" customWidth="1"/>
    <col min="7" max="7" width="18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46</v>
      </c>
      <c r="C2" s="38"/>
      <c r="D2" s="39"/>
    </row>
    <row r="3" spans="1:9" s="23" customFormat="1">
      <c r="A3" s="24" t="s">
        <v>47</v>
      </c>
      <c r="B3" s="24" t="s">
        <v>48</v>
      </c>
      <c r="C3" s="24" t="s">
        <v>49</v>
      </c>
      <c r="D3" s="24" t="s">
        <v>50</v>
      </c>
    </row>
    <row r="4" spans="1:9" s="23" customFormat="1">
      <c r="A4" s="25" t="s">
        <v>0</v>
      </c>
      <c r="B4" s="25" t="s">
        <v>51</v>
      </c>
      <c r="C4" s="25" t="s">
        <v>52</v>
      </c>
      <c r="D4" s="25" t="s">
        <v>53</v>
      </c>
    </row>
    <row r="5" spans="1:9">
      <c r="A5" s="10" t="s">
        <v>61</v>
      </c>
      <c r="B5" s="26" t="s">
        <v>95</v>
      </c>
      <c r="C5" s="27" t="s">
        <v>69</v>
      </c>
      <c r="D5" s="28" t="s">
        <v>59</v>
      </c>
    </row>
    <row r="6" spans="1:9">
      <c r="A6" s="10" t="s">
        <v>66</v>
      </c>
      <c r="B6" s="26" t="s">
        <v>70</v>
      </c>
      <c r="C6" s="27" t="s">
        <v>69</v>
      </c>
      <c r="D6" s="28" t="s">
        <v>59</v>
      </c>
    </row>
    <row r="7" spans="1:9">
      <c r="A7" s="10" t="s">
        <v>74</v>
      </c>
      <c r="B7" s="11" t="s">
        <v>75</v>
      </c>
      <c r="C7" s="27" t="s">
        <v>69</v>
      </c>
      <c r="D7" s="30" t="s">
        <v>58</v>
      </c>
      <c r="E7" s="3"/>
      <c r="F7" s="3"/>
      <c r="G7" s="3"/>
    </row>
    <row r="8" spans="1:9">
      <c r="A8" s="10" t="s">
        <v>116</v>
      </c>
      <c r="B8" s="11" t="s">
        <v>113</v>
      </c>
      <c r="C8" s="27" t="s">
        <v>69</v>
      </c>
      <c r="D8" s="30" t="s">
        <v>114</v>
      </c>
      <c r="E8" s="3"/>
      <c r="F8" s="3"/>
      <c r="G8" s="3"/>
    </row>
    <row r="9" spans="1:9">
      <c r="A9" s="10" t="s">
        <v>117</v>
      </c>
      <c r="B9" s="11" t="s">
        <v>115</v>
      </c>
      <c r="C9" s="27" t="s">
        <v>69</v>
      </c>
      <c r="D9" s="30" t="s">
        <v>114</v>
      </c>
      <c r="E9" s="3"/>
      <c r="F9" s="3"/>
      <c r="G9" s="3"/>
    </row>
    <row r="10" spans="1:9">
      <c r="A10" s="10" t="s">
        <v>119</v>
      </c>
      <c r="B10" s="11" t="s">
        <v>167</v>
      </c>
      <c r="C10" s="27" t="s">
        <v>69</v>
      </c>
      <c r="D10" s="30" t="s">
        <v>114</v>
      </c>
      <c r="E10" s="3"/>
      <c r="F10" s="3"/>
      <c r="G10" s="3"/>
    </row>
    <row r="11" spans="1:9" s="23" customFormat="1">
      <c r="A11" s="10" t="s">
        <v>100</v>
      </c>
      <c r="B11" s="11" t="s">
        <v>101</v>
      </c>
      <c r="C11" s="27" t="s">
        <v>69</v>
      </c>
      <c r="D11" s="28" t="s">
        <v>59</v>
      </c>
    </row>
    <row r="12" spans="1:9" s="23" customFormat="1">
      <c r="A12" s="10" t="s">
        <v>102</v>
      </c>
      <c r="B12" s="11" t="s">
        <v>103</v>
      </c>
      <c r="C12" s="27" t="s">
        <v>69</v>
      </c>
      <c r="D12" s="28" t="s">
        <v>59</v>
      </c>
    </row>
    <row r="16" spans="1:9">
      <c r="A16" s="1" t="s">
        <v>1</v>
      </c>
      <c r="B16" s="2" t="s">
        <v>4</v>
      </c>
      <c r="C16" s="36" t="s">
        <v>5</v>
      </c>
      <c r="D16" s="37"/>
      <c r="E16" s="37"/>
      <c r="F16" s="3"/>
      <c r="G16" s="3"/>
      <c r="I16" s="4"/>
    </row>
    <row r="17" spans="1:9">
      <c r="A17" s="5" t="s">
        <v>6</v>
      </c>
      <c r="B17" s="5" t="s">
        <v>7</v>
      </c>
      <c r="C17" s="6" t="s">
        <v>9</v>
      </c>
      <c r="D17" s="5" t="s">
        <v>8</v>
      </c>
      <c r="E17" s="5" t="s">
        <v>41</v>
      </c>
      <c r="F17" s="3"/>
      <c r="G17" s="3"/>
    </row>
    <row r="18" spans="1:9">
      <c r="A18" s="7" t="s">
        <v>0</v>
      </c>
      <c r="B18" s="7" t="s">
        <v>3</v>
      </c>
      <c r="C18" s="8" t="s">
        <v>10</v>
      </c>
      <c r="D18" s="7" t="s">
        <v>2</v>
      </c>
      <c r="E18" s="9" t="s">
        <v>42</v>
      </c>
      <c r="F18" s="3"/>
      <c r="G18" s="3"/>
    </row>
    <row r="19" spans="1:9">
      <c r="A19" s="10" t="s">
        <v>60</v>
      </c>
      <c r="B19" s="12" t="s">
        <v>72</v>
      </c>
      <c r="C19" s="13" t="s">
        <v>72</v>
      </c>
      <c r="D19" s="26" t="s">
        <v>95</v>
      </c>
      <c r="E19" s="12" t="s">
        <v>71</v>
      </c>
    </row>
    <row r="20" spans="1:9">
      <c r="A20" s="10" t="s">
        <v>65</v>
      </c>
      <c r="B20" s="12" t="s">
        <v>73</v>
      </c>
      <c r="C20" s="13" t="s">
        <v>73</v>
      </c>
      <c r="D20" s="11" t="s">
        <v>70</v>
      </c>
      <c r="E20" s="12" t="s">
        <v>71</v>
      </c>
    </row>
    <row r="21" spans="1:9" s="34" customFormat="1">
      <c r="A21" s="10" t="s">
        <v>80</v>
      </c>
      <c r="B21" s="12" t="s">
        <v>76</v>
      </c>
      <c r="C21" s="26" t="s">
        <v>76</v>
      </c>
      <c r="D21" s="11" t="s">
        <v>75</v>
      </c>
      <c r="E21" s="31" t="s">
        <v>71</v>
      </c>
      <c r="F21" s="32"/>
      <c r="G21" s="33"/>
    </row>
    <row r="22" spans="1:9" s="34" customFormat="1">
      <c r="A22" s="10" t="s">
        <v>122</v>
      </c>
      <c r="B22" s="12" t="s">
        <v>118</v>
      </c>
      <c r="C22" s="13" t="s">
        <v>118</v>
      </c>
      <c r="D22" s="11" t="s">
        <v>113</v>
      </c>
      <c r="E22" s="31" t="s">
        <v>71</v>
      </c>
      <c r="F22" s="32"/>
      <c r="G22" s="33"/>
    </row>
    <row r="23" spans="1:9" s="34" customFormat="1">
      <c r="A23" s="10" t="s">
        <v>124</v>
      </c>
      <c r="B23" s="12" t="s">
        <v>121</v>
      </c>
      <c r="C23" s="13" t="s">
        <v>121</v>
      </c>
      <c r="D23" s="11" t="s">
        <v>115</v>
      </c>
      <c r="E23" s="31" t="s">
        <v>71</v>
      </c>
      <c r="F23" s="32"/>
      <c r="G23" s="33"/>
    </row>
    <row r="24" spans="1:9" s="34" customFormat="1">
      <c r="A24" s="10" t="s">
        <v>123</v>
      </c>
      <c r="B24" s="12" t="s">
        <v>120</v>
      </c>
      <c r="C24" s="13" t="s">
        <v>120</v>
      </c>
      <c r="D24" s="11" t="s">
        <v>167</v>
      </c>
      <c r="E24" s="12" t="s">
        <v>98</v>
      </c>
      <c r="F24" s="32"/>
      <c r="G24" s="33"/>
    </row>
    <row r="25" spans="1:9">
      <c r="A25" s="10" t="s">
        <v>104</v>
      </c>
      <c r="B25" s="12" t="s">
        <v>105</v>
      </c>
      <c r="C25" s="13" t="s">
        <v>105</v>
      </c>
      <c r="D25" s="11" t="s">
        <v>103</v>
      </c>
      <c r="E25" s="12" t="s">
        <v>98</v>
      </c>
      <c r="F25" s="3"/>
      <c r="G25" s="3"/>
    </row>
    <row r="26" spans="1:9">
      <c r="A26" s="10" t="s">
        <v>106</v>
      </c>
      <c r="B26" s="12" t="s">
        <v>107</v>
      </c>
      <c r="C26" s="13" t="s">
        <v>107</v>
      </c>
      <c r="D26" s="11" t="s">
        <v>101</v>
      </c>
      <c r="E26" s="12" t="s">
        <v>98</v>
      </c>
      <c r="F26" s="3"/>
      <c r="G26" s="3"/>
    </row>
    <row r="31" spans="1:9">
      <c r="A31" s="1" t="s">
        <v>1</v>
      </c>
      <c r="B31" s="2" t="s">
        <v>11</v>
      </c>
      <c r="C31" s="17" t="s">
        <v>12</v>
      </c>
      <c r="D31" s="18"/>
      <c r="E31" s="18"/>
      <c r="F31" s="18"/>
      <c r="G31" s="18"/>
      <c r="H31" s="18"/>
      <c r="I31" s="18"/>
    </row>
    <row r="32" spans="1:9">
      <c r="A32" s="5" t="s">
        <v>13</v>
      </c>
      <c r="B32" s="5" t="s">
        <v>18</v>
      </c>
      <c r="C32" s="5" t="s">
        <v>19</v>
      </c>
      <c r="D32" s="5" t="s">
        <v>16</v>
      </c>
      <c r="E32" s="5" t="s">
        <v>15</v>
      </c>
      <c r="F32" s="5" t="s">
        <v>14</v>
      </c>
      <c r="G32" s="5" t="s">
        <v>17</v>
      </c>
      <c r="H32" s="5" t="s">
        <v>20</v>
      </c>
      <c r="I32" s="5" t="s">
        <v>21</v>
      </c>
    </row>
    <row r="33" spans="1:11">
      <c r="A33" s="7" t="s">
        <v>0</v>
      </c>
      <c r="B33" s="7" t="s">
        <v>24</v>
      </c>
      <c r="C33" s="7" t="s">
        <v>25</v>
      </c>
      <c r="D33" s="19" t="s">
        <v>2</v>
      </c>
      <c r="E33" s="7" t="s">
        <v>23</v>
      </c>
      <c r="F33" s="19" t="s">
        <v>22</v>
      </c>
      <c r="G33" s="7" t="s">
        <v>3</v>
      </c>
      <c r="H33" s="7" t="s">
        <v>26</v>
      </c>
      <c r="I33" s="7" t="s">
        <v>27</v>
      </c>
    </row>
    <row r="34" spans="1:11">
      <c r="A34" s="10" t="s">
        <v>64</v>
      </c>
      <c r="B34" s="16" t="str">
        <f t="shared" ref="B34:B35" si="0">A53</f>
        <v>bfd1d794-bea3-4c79-aaaa-eceb53af3fcd</v>
      </c>
      <c r="C34" s="16" t="str">
        <f>A$19</f>
        <v>979ab118-e232-4595-a9cb-20b68e775fd7</v>
      </c>
      <c r="D34" s="13" t="s">
        <v>81</v>
      </c>
      <c r="E34" s="12" t="s">
        <v>28</v>
      </c>
      <c r="F34" s="13" t="s">
        <v>82</v>
      </c>
      <c r="G34" s="12" t="str">
        <f>'DATA-PERM'!B19</f>
        <v>读取文档</v>
      </c>
      <c r="H34" s="12">
        <v>1</v>
      </c>
      <c r="I34" s="12"/>
      <c r="K34" s="14"/>
    </row>
    <row r="35" spans="1:11">
      <c r="A35" s="10" t="s">
        <v>92</v>
      </c>
      <c r="B35" s="16" t="str">
        <f t="shared" si="0"/>
        <v>c2fd9e33-88e3-4f64-8755-c86c194158f7</v>
      </c>
      <c r="C35" s="16" t="str">
        <f>A$19</f>
        <v>979ab118-e232-4595-a9cb-20b68e775fd7</v>
      </c>
      <c r="D35" s="13" t="s">
        <v>93</v>
      </c>
      <c r="E35" s="12" t="s">
        <v>39</v>
      </c>
      <c r="F35" s="13" t="s">
        <v>94</v>
      </c>
      <c r="G35" s="12" t="s">
        <v>90</v>
      </c>
      <c r="H35" s="12">
        <v>1</v>
      </c>
      <c r="I35" s="12"/>
      <c r="K35" s="14"/>
    </row>
    <row r="36" spans="1:11">
      <c r="A36" s="10" t="s">
        <v>68</v>
      </c>
      <c r="B36" s="16" t="str">
        <f t="shared" ref="B36" si="1">A55</f>
        <v>a9baa170-550b-44ee-8e32-b8eee8205483</v>
      </c>
      <c r="C36" s="16" t="str">
        <f>A20</f>
        <v>be0f8b9b-bff1-4d38-af64-02efbb17a390</v>
      </c>
      <c r="D36" s="13" t="s">
        <v>84</v>
      </c>
      <c r="E36" s="12" t="s">
        <v>28</v>
      </c>
      <c r="F36" s="13" t="s">
        <v>83</v>
      </c>
      <c r="G36" s="12" t="str">
        <f>'DATA-PERM'!B20</f>
        <v>搜索文档</v>
      </c>
      <c r="H36" s="12">
        <v>1</v>
      </c>
      <c r="I36" s="12"/>
      <c r="K36" s="14"/>
    </row>
    <row r="37" spans="1:11" s="34" customFormat="1">
      <c r="A37" s="10" t="s">
        <v>78</v>
      </c>
      <c r="B37" s="16" t="str">
        <f>A56</f>
        <v>e2348467-9bd1-4e6c-8f3b-f36a7491979b</v>
      </c>
      <c r="C37" s="16" t="str">
        <f>A21</f>
        <v>086d23da-6542-46e2-88f9-e848d7df5200</v>
      </c>
      <c r="D37" s="13" t="s">
        <v>85</v>
      </c>
      <c r="E37" s="12" t="s">
        <v>39</v>
      </c>
      <c r="F37" s="13" t="s">
        <v>79</v>
      </c>
      <c r="G37" s="12" t="s">
        <v>40</v>
      </c>
      <c r="H37" s="12">
        <v>2</v>
      </c>
      <c r="I37" s="12"/>
    </row>
    <row r="38" spans="1:11" s="34" customFormat="1">
      <c r="A38" s="10" t="s">
        <v>150</v>
      </c>
      <c r="B38" s="16" t="str">
        <f>A57</f>
        <v>a3933672-b2ad-4138-a15a-f029211d4419</v>
      </c>
      <c r="C38" s="16" t="str">
        <f>A22</f>
        <v>07032059-d5c8-4de5-818a-0dbea9aabb64</v>
      </c>
      <c r="D38" s="13" t="s">
        <v>144</v>
      </c>
      <c r="E38" s="12" t="s">
        <v>145</v>
      </c>
      <c r="F38" s="13" t="s">
        <v>146</v>
      </c>
      <c r="G38" s="12" t="s">
        <v>126</v>
      </c>
      <c r="H38" s="12">
        <v>12</v>
      </c>
      <c r="I38" s="12"/>
    </row>
    <row r="39" spans="1:11" s="34" customFormat="1">
      <c r="A39" s="10" t="s">
        <v>151</v>
      </c>
      <c r="B39" s="16" t="str">
        <f>A58</f>
        <v>c3c3c142-5031-4a7a-ab60-5e1b359015dc</v>
      </c>
      <c r="C39" s="16" t="str">
        <f>A22</f>
        <v>07032059-d5c8-4de5-818a-0dbea9aabb64</v>
      </c>
      <c r="D39" s="13" t="s">
        <v>147</v>
      </c>
      <c r="E39" s="12" t="s">
        <v>148</v>
      </c>
      <c r="F39" s="13" t="s">
        <v>149</v>
      </c>
      <c r="G39" s="12" t="s">
        <v>125</v>
      </c>
      <c r="H39" s="12">
        <v>8</v>
      </c>
      <c r="I39" s="12"/>
    </row>
    <row r="40" spans="1:11" s="34" customFormat="1">
      <c r="A40" s="10" t="s">
        <v>153</v>
      </c>
      <c r="B40" s="16" t="str">
        <f>A59</f>
        <v>a5e67097-ec0d-46fa-bc8c-4542e1df8b30</v>
      </c>
      <c r="C40" s="16" t="str">
        <f>A23</f>
        <v>9c735d2b-5489-49df-9e84-eab1d1631772</v>
      </c>
      <c r="D40" s="13" t="s">
        <v>158</v>
      </c>
      <c r="E40" s="12" t="s">
        <v>145</v>
      </c>
      <c r="F40" s="13" t="s">
        <v>159</v>
      </c>
      <c r="G40" s="12" t="s">
        <v>127</v>
      </c>
      <c r="H40" s="12">
        <v>12</v>
      </c>
      <c r="I40" s="12"/>
    </row>
    <row r="41" spans="1:11" s="34" customFormat="1">
      <c r="A41" s="10" t="s">
        <v>152</v>
      </c>
      <c r="B41" s="16" t="str">
        <f>A60</f>
        <v>913cf3b6-6103-4116-88a9-a4d4d3356438</v>
      </c>
      <c r="C41" s="16" t="str">
        <f>A24</f>
        <v>fe168b82-790e-4449-9e82-073567e46617</v>
      </c>
      <c r="D41" s="13" t="s">
        <v>165</v>
      </c>
      <c r="E41" s="12" t="s">
        <v>148</v>
      </c>
      <c r="F41" s="13" t="s">
        <v>166</v>
      </c>
      <c r="G41" s="12" t="s">
        <v>120</v>
      </c>
      <c r="H41" s="12">
        <v>8</v>
      </c>
      <c r="I41" s="12"/>
    </row>
    <row r="42" spans="1:11">
      <c r="A42" s="10" t="s">
        <v>154</v>
      </c>
      <c r="B42" s="16" t="str">
        <f t="shared" ref="B42:B45" si="2">A61</f>
        <v>a3a90e59-54e9-41e4-abf9-a794e6c69d1c</v>
      </c>
      <c r="C42" s="16" t="str">
        <f>A$25</f>
        <v>4b398ad8-0d8c-4dab-8954-85130b86d973</v>
      </c>
      <c r="D42" s="13" t="s">
        <v>108</v>
      </c>
      <c r="E42" s="12" t="s">
        <v>109</v>
      </c>
      <c r="F42" s="13" t="s">
        <v>110</v>
      </c>
      <c r="G42" s="12" t="str">
        <f>B25</f>
        <v>上传</v>
      </c>
      <c r="H42" s="12">
        <v>4</v>
      </c>
      <c r="I42" s="12"/>
    </row>
    <row r="43" spans="1:11">
      <c r="A43" s="10" t="s">
        <v>155</v>
      </c>
      <c r="B43" s="16" t="str">
        <f t="shared" si="2"/>
        <v>2fb5e97c-bea8-452e-9339-909a51aa3c44</v>
      </c>
      <c r="C43" s="16" t="str">
        <f>A$25</f>
        <v>4b398ad8-0d8c-4dab-8954-85130b86d973</v>
      </c>
      <c r="D43" s="13" t="s">
        <v>160</v>
      </c>
      <c r="E43" s="12" t="s">
        <v>161</v>
      </c>
      <c r="F43" s="13" t="s">
        <v>162</v>
      </c>
      <c r="G43" s="12" t="s">
        <v>128</v>
      </c>
      <c r="H43" s="12">
        <v>4</v>
      </c>
      <c r="I43" s="12"/>
    </row>
    <row r="44" spans="1:11">
      <c r="A44" s="10" t="s">
        <v>156</v>
      </c>
      <c r="B44" s="16" t="str">
        <f t="shared" si="2"/>
        <v>0f995149-fcf1-4ae3-821d-303f438c8b89</v>
      </c>
      <c r="C44" s="16" t="str">
        <f>A$26</f>
        <v>7240209a-22d8-4ce5-a8a3-108c177354d9</v>
      </c>
      <c r="D44" s="13" t="s">
        <v>111</v>
      </c>
      <c r="E44" s="12" t="s">
        <v>28</v>
      </c>
      <c r="F44" s="13" t="s">
        <v>112</v>
      </c>
      <c r="G44" s="12" t="str">
        <f>B26</f>
        <v>下载</v>
      </c>
      <c r="H44" s="12">
        <v>1</v>
      </c>
      <c r="I44" s="12"/>
    </row>
    <row r="45" spans="1:11">
      <c r="A45" s="10" t="s">
        <v>157</v>
      </c>
      <c r="B45" s="16" t="str">
        <f t="shared" si="2"/>
        <v>0988d65b-9df7-4d39-b5a5-91d982915503</v>
      </c>
      <c r="C45" s="16" t="str">
        <f>A$26</f>
        <v>7240209a-22d8-4ce5-a8a3-108c177354d9</v>
      </c>
      <c r="D45" s="13" t="s">
        <v>163</v>
      </c>
      <c r="E45" s="12" t="s">
        <v>161</v>
      </c>
      <c r="F45" s="35" t="s">
        <v>164</v>
      </c>
      <c r="G45" s="12" t="s">
        <v>129</v>
      </c>
      <c r="H45" s="12">
        <v>1</v>
      </c>
      <c r="I45" s="12"/>
    </row>
    <row r="46" spans="1:11">
      <c r="A46" s="14"/>
      <c r="C46" s="14"/>
      <c r="D46" s="15"/>
      <c r="E46" s="3"/>
      <c r="F46" s="15"/>
      <c r="G46" s="3"/>
      <c r="K46" s="14"/>
    </row>
    <row r="47" spans="1:11">
      <c r="A47" s="14"/>
      <c r="C47" s="14"/>
      <c r="D47" s="15"/>
      <c r="E47" s="3"/>
      <c r="F47" s="15"/>
      <c r="G47" s="3"/>
      <c r="K47" s="14"/>
    </row>
    <row r="48" spans="1:11">
      <c r="A48" s="14"/>
      <c r="C48" s="14"/>
      <c r="D48" s="15"/>
      <c r="E48" s="3"/>
      <c r="F48" s="15"/>
      <c r="G48" s="3"/>
      <c r="K48" s="14"/>
    </row>
    <row r="49" spans="1:11">
      <c r="A49" s="14"/>
      <c r="C49" s="14"/>
      <c r="D49" s="15"/>
      <c r="E49" s="3"/>
      <c r="F49" s="15"/>
      <c r="G49" s="3"/>
      <c r="K49" s="14"/>
    </row>
    <row r="50" spans="1:11">
      <c r="A50" s="1" t="s">
        <v>1</v>
      </c>
      <c r="B50" s="2" t="s">
        <v>29</v>
      </c>
      <c r="C50" s="36" t="s">
        <v>12</v>
      </c>
      <c r="D50" s="37"/>
      <c r="E50" s="37"/>
      <c r="F50" s="37"/>
      <c r="G50" s="37"/>
      <c r="H50" s="37"/>
      <c r="I50" s="37"/>
      <c r="J50" s="37"/>
      <c r="K50" s="37"/>
    </row>
    <row r="51" spans="1:11">
      <c r="A51" s="5" t="s">
        <v>30</v>
      </c>
      <c r="B51" s="5" t="s">
        <v>31</v>
      </c>
      <c r="C51" s="20" t="s">
        <v>32</v>
      </c>
      <c r="D51" s="5" t="s">
        <v>33</v>
      </c>
      <c r="E51" s="5" t="s">
        <v>41</v>
      </c>
      <c r="F51" s="6" t="s">
        <v>43</v>
      </c>
      <c r="G51" s="20" t="s">
        <v>34</v>
      </c>
      <c r="H51" s="20" t="s">
        <v>35</v>
      </c>
      <c r="I51" s="20" t="s">
        <v>36</v>
      </c>
      <c r="J51" s="5" t="s">
        <v>54</v>
      </c>
      <c r="K51" s="5" t="s">
        <v>55</v>
      </c>
    </row>
    <row r="52" spans="1:11">
      <c r="A52" s="7" t="s">
        <v>0</v>
      </c>
      <c r="B52" s="7" t="s">
        <v>3</v>
      </c>
      <c r="C52" s="7" t="s">
        <v>37</v>
      </c>
      <c r="D52" s="19" t="s">
        <v>2</v>
      </c>
      <c r="E52" s="9" t="s">
        <v>42</v>
      </c>
      <c r="F52" s="9" t="s">
        <v>44</v>
      </c>
      <c r="G52" s="7" t="s">
        <v>26</v>
      </c>
      <c r="H52" s="7" t="s">
        <v>96</v>
      </c>
      <c r="I52" s="7" t="s">
        <v>45</v>
      </c>
      <c r="J52" s="7" t="s">
        <v>56</v>
      </c>
      <c r="K52" s="7" t="s">
        <v>57</v>
      </c>
    </row>
    <row r="53" spans="1:11">
      <c r="A53" s="29" t="s">
        <v>63</v>
      </c>
      <c r="B53" s="12" t="str">
        <f>'DATA-PERM'!B19</f>
        <v>读取文档</v>
      </c>
      <c r="C53" s="12" t="s">
        <v>38</v>
      </c>
      <c r="D53" s="13" t="s">
        <v>86</v>
      </c>
      <c r="E53" s="31" t="s">
        <v>71</v>
      </c>
      <c r="F53" s="12" t="s">
        <v>62</v>
      </c>
      <c r="G53" s="12">
        <v>1</v>
      </c>
      <c r="H53" s="12"/>
      <c r="I53" s="12"/>
      <c r="J53" s="11"/>
      <c r="K53" s="11"/>
    </row>
    <row r="54" spans="1:11">
      <c r="A54" s="29" t="s">
        <v>91</v>
      </c>
      <c r="B54" s="12" t="s">
        <v>90</v>
      </c>
      <c r="C54" s="12" t="s">
        <v>38</v>
      </c>
      <c r="D54" s="13" t="s">
        <v>89</v>
      </c>
      <c r="E54" s="31" t="s">
        <v>71</v>
      </c>
      <c r="F54" s="12" t="s">
        <v>62</v>
      </c>
      <c r="G54" s="12">
        <v>1</v>
      </c>
      <c r="H54" s="12"/>
      <c r="I54" s="12"/>
      <c r="J54" s="11"/>
      <c r="K54" s="11"/>
    </row>
    <row r="55" spans="1:11">
      <c r="A55" s="29" t="s">
        <v>67</v>
      </c>
      <c r="B55" s="12" t="str">
        <f>'DATA-PERM'!B20</f>
        <v>搜索文档</v>
      </c>
      <c r="C55" s="12" t="s">
        <v>38</v>
      </c>
      <c r="D55" s="13" t="s">
        <v>87</v>
      </c>
      <c r="E55" s="31" t="s">
        <v>71</v>
      </c>
      <c r="F55" s="12" t="s">
        <v>62</v>
      </c>
      <c r="G55" s="12">
        <v>1</v>
      </c>
      <c r="H55" s="12"/>
      <c r="I55" s="12"/>
      <c r="J55" s="11"/>
      <c r="K55" s="11"/>
    </row>
    <row r="56" spans="1:11" s="34" customFormat="1">
      <c r="A56" s="10" t="s">
        <v>77</v>
      </c>
      <c r="B56" s="12" t="s">
        <v>76</v>
      </c>
      <c r="C56" s="12" t="s">
        <v>38</v>
      </c>
      <c r="D56" s="13" t="s">
        <v>88</v>
      </c>
      <c r="E56" s="31" t="s">
        <v>71</v>
      </c>
      <c r="F56" s="12" t="s">
        <v>62</v>
      </c>
      <c r="G56" s="12">
        <v>1</v>
      </c>
      <c r="H56" s="12"/>
      <c r="I56" s="12"/>
      <c r="J56" s="11"/>
      <c r="K56" s="11"/>
    </row>
    <row r="57" spans="1:11" s="34" customFormat="1">
      <c r="A57" s="10" t="s">
        <v>136</v>
      </c>
      <c r="B57" s="12" t="s">
        <v>126</v>
      </c>
      <c r="C57" s="12" t="s">
        <v>38</v>
      </c>
      <c r="D57" s="13" t="s">
        <v>130</v>
      </c>
      <c r="E57" s="31" t="s">
        <v>71</v>
      </c>
      <c r="F57" s="12" t="s">
        <v>62</v>
      </c>
      <c r="G57" s="12">
        <v>12</v>
      </c>
      <c r="H57" s="12"/>
      <c r="I57" s="12"/>
      <c r="J57" s="11"/>
      <c r="K57" s="11"/>
    </row>
    <row r="58" spans="1:11" s="34" customFormat="1">
      <c r="A58" s="10" t="s">
        <v>137</v>
      </c>
      <c r="B58" s="12" t="s">
        <v>125</v>
      </c>
      <c r="C58" s="12" t="s">
        <v>38</v>
      </c>
      <c r="D58" s="13" t="s">
        <v>131</v>
      </c>
      <c r="E58" s="31" t="s">
        <v>71</v>
      </c>
      <c r="F58" s="12" t="s">
        <v>62</v>
      </c>
      <c r="G58" s="12">
        <v>8</v>
      </c>
      <c r="H58" s="12"/>
      <c r="I58" s="12"/>
      <c r="J58" s="11"/>
      <c r="K58" s="11"/>
    </row>
    <row r="59" spans="1:11" s="34" customFormat="1">
      <c r="A59" s="10" t="s">
        <v>139</v>
      </c>
      <c r="B59" s="12" t="s">
        <v>127</v>
      </c>
      <c r="C59" s="12" t="s">
        <v>38</v>
      </c>
      <c r="D59" s="13" t="s">
        <v>133</v>
      </c>
      <c r="E59" s="31" t="s">
        <v>71</v>
      </c>
      <c r="F59" s="12" t="s">
        <v>62</v>
      </c>
      <c r="G59" s="12">
        <v>12</v>
      </c>
      <c r="H59" s="12"/>
      <c r="I59" s="12"/>
      <c r="J59" s="11"/>
      <c r="K59" s="11"/>
    </row>
    <row r="60" spans="1:11" s="34" customFormat="1">
      <c r="A60" s="10" t="s">
        <v>138</v>
      </c>
      <c r="B60" s="12" t="s">
        <v>120</v>
      </c>
      <c r="C60" s="12" t="s">
        <v>38</v>
      </c>
      <c r="D60" s="13" t="s">
        <v>132</v>
      </c>
      <c r="E60" s="12" t="s">
        <v>98</v>
      </c>
      <c r="F60" s="12" t="s">
        <v>62</v>
      </c>
      <c r="G60" s="12">
        <v>8</v>
      </c>
      <c r="H60" s="12"/>
      <c r="I60" s="12"/>
      <c r="J60" s="11"/>
      <c r="K60" s="11"/>
    </row>
    <row r="61" spans="1:11">
      <c r="A61" s="10" t="s">
        <v>140</v>
      </c>
      <c r="B61" s="12" t="str">
        <f>B25</f>
        <v>上传</v>
      </c>
      <c r="C61" s="12" t="s">
        <v>38</v>
      </c>
      <c r="D61" s="13" t="s">
        <v>97</v>
      </c>
      <c r="E61" s="12" t="s">
        <v>98</v>
      </c>
      <c r="F61" s="12" t="s">
        <v>62</v>
      </c>
      <c r="G61" s="12">
        <v>4</v>
      </c>
      <c r="H61" s="12"/>
      <c r="I61" s="12"/>
      <c r="J61" s="11"/>
      <c r="K61" s="11"/>
    </row>
    <row r="62" spans="1:11">
      <c r="A62" s="10" t="s">
        <v>141</v>
      </c>
      <c r="B62" s="12" t="str">
        <f>G43</f>
        <v>批量上传</v>
      </c>
      <c r="C62" s="12" t="s">
        <v>38</v>
      </c>
      <c r="D62" s="13" t="s">
        <v>134</v>
      </c>
      <c r="E62" s="12" t="s">
        <v>98</v>
      </c>
      <c r="F62" s="12" t="s">
        <v>62</v>
      </c>
      <c r="G62" s="12">
        <v>4</v>
      </c>
      <c r="H62" s="12"/>
      <c r="I62" s="12"/>
      <c r="J62" s="11"/>
      <c r="K62" s="11"/>
    </row>
    <row r="63" spans="1:11">
      <c r="A63" s="29" t="s">
        <v>142</v>
      </c>
      <c r="B63" s="12" t="str">
        <f>B26</f>
        <v>下载</v>
      </c>
      <c r="C63" s="12" t="s">
        <v>38</v>
      </c>
      <c r="D63" s="13" t="s">
        <v>99</v>
      </c>
      <c r="E63" s="12" t="s">
        <v>98</v>
      </c>
      <c r="F63" s="12" t="s">
        <v>62</v>
      </c>
      <c r="G63" s="12">
        <v>1</v>
      </c>
      <c r="H63" s="12"/>
      <c r="I63" s="12"/>
      <c r="J63" s="11"/>
      <c r="K63" s="11"/>
    </row>
    <row r="64" spans="1:11">
      <c r="A64" s="10" t="s">
        <v>143</v>
      </c>
      <c r="B64" s="12" t="str">
        <f>G45</f>
        <v>批量下载</v>
      </c>
      <c r="C64" s="12" t="s">
        <v>38</v>
      </c>
      <c r="D64" s="13" t="s">
        <v>135</v>
      </c>
      <c r="E64" s="12" t="s">
        <v>98</v>
      </c>
      <c r="F64" s="12" t="s">
        <v>62</v>
      </c>
      <c r="G64" s="12">
        <v>1</v>
      </c>
      <c r="H64" s="12"/>
      <c r="I64" s="12"/>
      <c r="J64" s="11"/>
      <c r="K64" s="11"/>
    </row>
  </sheetData>
  <mergeCells count="3">
    <mergeCell ref="C16:E16"/>
    <mergeCell ref="C2:D2"/>
    <mergeCell ref="C50:K5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2022-03-22T07:28:19Z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