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data analatics\custom\"/>
    </mc:Choice>
  </mc:AlternateContent>
  <xr:revisionPtr revIDLastSave="0" documentId="13_ncr:1_{8D43CE3F-69EF-469A-A079-3448AE8E2B11}" xr6:coauthVersionLast="47" xr6:coauthVersionMax="47" xr10:uidLastSave="{00000000-0000-0000-0000-000000000000}"/>
  <bookViews>
    <workbookView xWindow="-120" yWindow="-120" windowWidth="20730" windowHeight="11040" activeTab="1" xr2:uid="{71852DFE-51D9-4DC6-A3B9-E415BAD4715D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2" l="1"/>
  <c r="N19" i="2"/>
  <c r="N18" i="2"/>
  <c r="N17" i="2"/>
  <c r="N16" i="2"/>
  <c r="N15" i="2"/>
  <c r="K3" i="2"/>
  <c r="K4" i="2"/>
  <c r="K5" i="2"/>
  <c r="K6" i="2"/>
  <c r="K7" i="2"/>
  <c r="K8" i="2"/>
  <c r="K9" i="2"/>
  <c r="K10" i="2"/>
  <c r="K11" i="2"/>
  <c r="K12" i="2"/>
  <c r="K13" i="2"/>
  <c r="K14" i="2"/>
  <c r="K2" i="2"/>
  <c r="J3" i="3"/>
  <c r="J4" i="3"/>
  <c r="J5" i="3"/>
  <c r="J6" i="3"/>
  <c r="J7" i="3"/>
  <c r="J8" i="3"/>
  <c r="J9" i="3"/>
  <c r="J10" i="3"/>
  <c r="J11" i="3"/>
  <c r="J2" i="3"/>
</calcChain>
</file>

<file path=xl/sharedStrings.xml><?xml version="1.0" encoding="utf-8"?>
<sst xmlns="http://schemas.openxmlformats.org/spreadsheetml/2006/main" count="109" uniqueCount="43">
  <si>
    <t>s.no</t>
  </si>
  <si>
    <t>name</t>
  </si>
  <si>
    <t>designation</t>
  </si>
  <si>
    <t>age</t>
  </si>
  <si>
    <t>salary</t>
  </si>
  <si>
    <t>it01</t>
  </si>
  <si>
    <t>it02</t>
  </si>
  <si>
    <t>it03</t>
  </si>
  <si>
    <t>it04</t>
  </si>
  <si>
    <t>it05</t>
  </si>
  <si>
    <t>it06</t>
  </si>
  <si>
    <t>it07</t>
  </si>
  <si>
    <t>it08</t>
  </si>
  <si>
    <t>it09</t>
  </si>
  <si>
    <t>it10</t>
  </si>
  <si>
    <t>yasar</t>
  </si>
  <si>
    <t>arafath</t>
  </si>
  <si>
    <t>sanoj</t>
  </si>
  <si>
    <t>iqram</t>
  </si>
  <si>
    <t>harrish</t>
  </si>
  <si>
    <t>thirunaukarasu</t>
  </si>
  <si>
    <t>shaheed</t>
  </si>
  <si>
    <t>hussain</t>
  </si>
  <si>
    <t>alavudeen</t>
  </si>
  <si>
    <t>basha</t>
  </si>
  <si>
    <t>software developer</t>
  </si>
  <si>
    <t>computer engineer</t>
  </si>
  <si>
    <t>full stack developer</t>
  </si>
  <si>
    <t>app developer</t>
  </si>
  <si>
    <t>backend developer</t>
  </si>
  <si>
    <t>data analatics</t>
  </si>
  <si>
    <t>cyber security</t>
  </si>
  <si>
    <t>manager</t>
  </si>
  <si>
    <t>team leader</t>
  </si>
  <si>
    <t>front end developer</t>
  </si>
  <si>
    <t>total</t>
  </si>
  <si>
    <t>average</t>
  </si>
  <si>
    <t>minimum</t>
  </si>
  <si>
    <t>maximum</t>
  </si>
  <si>
    <t>*ofd2e2</t>
  </si>
  <si>
    <t>Column1</t>
  </si>
  <si>
    <t>upi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</si>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</sst>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333333333333333E-2"/>
          <c:y val="0.18128891881079923"/>
          <c:w val="0.93888888888888888"/>
          <c:h val="0.31870815404580005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(Sheet2!$C$2,Sheet2!$C$3,Sheet2!$C$4,Sheet2!$C$5,Sheet2!$C$6,Sheet2!$C$7,Sheet2!$C$8,Sheet2!$C$9,Sheet2!$C$10,Sheet2!$C$11,Sheet2!$C$12,Sheet2!$C$13,Sheet2!$C$14)</c:f>
              <c:strCache>
                <c:ptCount val="13"/>
                <c:pt idx="0">
                  <c:v>software developer</c:v>
                </c:pt>
                <c:pt idx="1">
                  <c:v>computer engineer</c:v>
                </c:pt>
                <c:pt idx="2">
                  <c:v>full stack developer</c:v>
                </c:pt>
                <c:pt idx="3">
                  <c:v>app developer</c:v>
                </c:pt>
                <c:pt idx="4">
                  <c:v>front end developer</c:v>
                </c:pt>
                <c:pt idx="5">
                  <c:v>backend developer</c:v>
                </c:pt>
                <c:pt idx="6">
                  <c:v>data analatics</c:v>
                </c:pt>
                <c:pt idx="7">
                  <c:v>cyber security</c:v>
                </c:pt>
                <c:pt idx="8">
                  <c:v>manager</c:v>
                </c:pt>
                <c:pt idx="9">
                  <c:v>team leader</c:v>
                </c:pt>
                <c:pt idx="10">
                  <c:v>cyber security</c:v>
                </c:pt>
                <c:pt idx="11">
                  <c:v>manager</c:v>
                </c:pt>
                <c:pt idx="12">
                  <c:v>team leader</c:v>
                </c:pt>
              </c:strCache>
            </c:strRef>
          </c:cat>
          <c:val>
            <c:numRef>
              <c:f>(Sheet2!$E$2,Sheet2!$E$3,Sheet2!$E$4,Sheet2!$E$5,Sheet2!$E$6,Sheet2!$E$7,Sheet2!$E$8,Sheet2!$E$9,Sheet2!$E$10,Sheet2!$E$11,Sheet2!$E$12,Sheet2!$E$13,Sheet2!$E$14)</c:f>
              <c:numCache>
                <c:formatCode>General</c:formatCode>
                <c:ptCount val="13"/>
                <c:pt idx="0">
                  <c:v>20</c:v>
                </c:pt>
                <c:pt idx="1">
                  <c:v>18</c:v>
                </c:pt>
                <c:pt idx="2">
                  <c:v>23</c:v>
                </c:pt>
                <c:pt idx="3">
                  <c:v>25</c:v>
                </c:pt>
                <c:pt idx="4">
                  <c:v>18</c:v>
                </c:pt>
                <c:pt idx="5">
                  <c:v>22</c:v>
                </c:pt>
                <c:pt idx="6">
                  <c:v>23</c:v>
                </c:pt>
                <c:pt idx="7">
                  <c:v>19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19</c:v>
                </c:pt>
                <c:pt idx="1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8-4DAC-84F2-D48C52018C8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0</xdr:row>
      <xdr:rowOff>57150</xdr:rowOff>
    </xdr:from>
    <xdr:to>
      <xdr:col>18</xdr:col>
      <xdr:colOff>428625</xdr:colOff>
      <xdr:row>13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4D990F-43C4-3B6A-6BF6-A7A502B95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CBC83-8B38-405F-9858-069037B325D1}" name="Table13" displayName="Table13" ref="A1:E11" totalsRowShown="0">
  <autoFilter ref="A1:E11" xr:uid="{23ACBC83-8B38-405F-9858-069037B325D1}"/>
  <tableColumns count="5">
    <tableColumn id="1" xr3:uid="{97A37621-7EED-4D16-9FE8-8132F2568FA8}" name="s.no"/>
    <tableColumn id="2" xr3:uid="{EF425211-C5A0-42A5-8861-316008B4EF93}" name="name"/>
    <tableColumn id="3" xr3:uid="{6D32B668-A7B7-4204-870E-8C806FE8CC32}" name="designation"/>
    <tableColumn id="4" xr3:uid="{AD8D3750-E8A6-42AF-84FC-1828ACB8C894}" name="age"/>
    <tableColumn id="5" xr3:uid="{78663266-6495-4376-B957-0A1AC413760E}" name="sala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469A8-AA6E-4D4D-8AD5-6BE8F28A0D3C}" name="Table1" displayName="Table1" ref="A1:F14" totalsRowShown="0">
  <autoFilter ref="A1:F14" xr:uid="{714469A8-AA6E-4D4D-8AD5-6BE8F28A0D3C}"/>
  <tableColumns count="6">
    <tableColumn id="1" xr3:uid="{C278561E-20FC-4155-953A-DA7E58CEDE69}" name="s.no"/>
    <tableColumn id="2" xr3:uid="{A4AD7F67-BFC9-4467-BE53-25E49DC6AAF8}" name="name"/>
    <tableColumn id="3" xr3:uid="{1D0CDCC8-4E54-4B05-B51C-596E1A072C66}" name="designation"/>
    <tableColumn id="6" xr3:uid="{419FFCBC-542D-478B-9F2D-0B84DF281647}" name="Column1"/>
    <tableColumn id="4" xr3:uid="{0273AEA2-38B2-4313-A682-7850302F9BEE}" name="age"/>
    <tableColumn id="5" xr3:uid="{3CAD1F90-1620-4EAC-9BB0-335010B5B7F0}" name="sal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C70A-117D-41AE-A82D-16B877E37644}">
  <sheetPr codeName="Sheet1"/>
  <dimension ref="A1:J14"/>
  <sheetViews>
    <sheetView zoomScaleNormal="100" workbookViewId="0">
      <selection activeCell="M8" sqref="M8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9.140625" bestFit="1" customWidth="1"/>
    <col min="4" max="4" width="6.42578125" bestFit="1" customWidth="1"/>
    <col min="5" max="5" width="8.42578125" bestFit="1" customWidth="1"/>
    <col min="6" max="9" width="7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39</v>
      </c>
    </row>
    <row r="2" spans="1:10" x14ac:dyDescent="0.25">
      <c r="A2" t="s">
        <v>5</v>
      </c>
      <c r="B2" t="s">
        <v>15</v>
      </c>
      <c r="C2" t="s">
        <v>25</v>
      </c>
      <c r="D2">
        <v>20</v>
      </c>
      <c r="E2">
        <v>40000</v>
      </c>
      <c r="F2">
        <v>40000</v>
      </c>
      <c r="G2">
        <v>40000</v>
      </c>
      <c r="H2">
        <v>40000</v>
      </c>
      <c r="I2">
        <v>40000</v>
      </c>
      <c r="J2">
        <f>D2*E2</f>
        <v>800000</v>
      </c>
    </row>
    <row r="3" spans="1:10" x14ac:dyDescent="0.25">
      <c r="A3" t="s">
        <v>6</v>
      </c>
      <c r="B3" t="s">
        <v>16</v>
      </c>
      <c r="C3" t="s">
        <v>26</v>
      </c>
      <c r="D3">
        <v>18</v>
      </c>
      <c r="E3">
        <v>20000</v>
      </c>
      <c r="F3">
        <v>20000</v>
      </c>
      <c r="G3">
        <v>20000</v>
      </c>
      <c r="H3">
        <v>20000</v>
      </c>
      <c r="I3">
        <v>20000</v>
      </c>
      <c r="J3">
        <f t="shared" ref="J3:J11" si="0">D3*E3</f>
        <v>360000</v>
      </c>
    </row>
    <row r="4" spans="1:10" x14ac:dyDescent="0.25">
      <c r="A4" t="s">
        <v>7</v>
      </c>
      <c r="B4" t="s">
        <v>17</v>
      </c>
      <c r="C4" t="s">
        <v>27</v>
      </c>
      <c r="D4">
        <v>23</v>
      </c>
      <c r="E4">
        <v>30000</v>
      </c>
      <c r="F4">
        <v>30000</v>
      </c>
      <c r="G4">
        <v>30000</v>
      </c>
      <c r="H4">
        <v>30000</v>
      </c>
      <c r="I4">
        <v>30000</v>
      </c>
      <c r="J4">
        <f t="shared" si="0"/>
        <v>690000</v>
      </c>
    </row>
    <row r="5" spans="1:10" x14ac:dyDescent="0.25">
      <c r="A5" t="s">
        <v>8</v>
      </c>
      <c r="B5" t="s">
        <v>18</v>
      </c>
      <c r="C5" t="s">
        <v>28</v>
      </c>
      <c r="D5">
        <v>25</v>
      </c>
      <c r="E5">
        <v>50000</v>
      </c>
      <c r="F5">
        <v>50000</v>
      </c>
      <c r="G5">
        <v>50000</v>
      </c>
      <c r="H5">
        <v>50000</v>
      </c>
      <c r="I5">
        <v>50000</v>
      </c>
      <c r="J5">
        <f t="shared" si="0"/>
        <v>1250000</v>
      </c>
    </row>
    <row r="6" spans="1:10" x14ac:dyDescent="0.25">
      <c r="A6" t="s">
        <v>9</v>
      </c>
      <c r="B6" t="s">
        <v>19</v>
      </c>
      <c r="C6" t="s">
        <v>34</v>
      </c>
      <c r="D6">
        <v>18</v>
      </c>
      <c r="E6">
        <v>60000</v>
      </c>
      <c r="F6">
        <v>60000</v>
      </c>
      <c r="G6">
        <v>60000</v>
      </c>
      <c r="H6">
        <v>60000</v>
      </c>
      <c r="I6">
        <v>60000</v>
      </c>
      <c r="J6">
        <f t="shared" si="0"/>
        <v>1080000</v>
      </c>
    </row>
    <row r="7" spans="1:10" x14ac:dyDescent="0.25">
      <c r="A7" t="s">
        <v>10</v>
      </c>
      <c r="B7" t="s">
        <v>20</v>
      </c>
      <c r="C7" t="s">
        <v>29</v>
      </c>
      <c r="D7">
        <v>22</v>
      </c>
      <c r="E7">
        <v>70000</v>
      </c>
      <c r="F7">
        <v>70000</v>
      </c>
      <c r="G7">
        <v>70000</v>
      </c>
      <c r="H7">
        <v>70000</v>
      </c>
      <c r="I7">
        <v>70000</v>
      </c>
      <c r="J7">
        <f t="shared" si="0"/>
        <v>1540000</v>
      </c>
    </row>
    <row r="8" spans="1:10" x14ac:dyDescent="0.25">
      <c r="A8" t="s">
        <v>11</v>
      </c>
      <c r="B8" t="s">
        <v>21</v>
      </c>
      <c r="C8" t="s">
        <v>30</v>
      </c>
      <c r="D8">
        <v>23</v>
      </c>
      <c r="E8">
        <v>80000</v>
      </c>
      <c r="F8">
        <v>80000</v>
      </c>
      <c r="G8">
        <v>80000</v>
      </c>
      <c r="H8">
        <v>80000</v>
      </c>
      <c r="I8">
        <v>80000</v>
      </c>
      <c r="J8">
        <f t="shared" si="0"/>
        <v>1840000</v>
      </c>
    </row>
    <row r="9" spans="1:10" x14ac:dyDescent="0.25">
      <c r="A9" t="s">
        <v>12</v>
      </c>
      <c r="B9" t="s">
        <v>22</v>
      </c>
      <c r="C9" t="s">
        <v>31</v>
      </c>
      <c r="D9">
        <v>19</v>
      </c>
      <c r="E9">
        <v>90000</v>
      </c>
      <c r="F9">
        <v>90000</v>
      </c>
      <c r="G9">
        <v>90000</v>
      </c>
      <c r="H9">
        <v>90000</v>
      </c>
      <c r="I9">
        <v>90000</v>
      </c>
      <c r="J9">
        <f t="shared" si="0"/>
        <v>1710000</v>
      </c>
    </row>
    <row r="10" spans="1:10" x14ac:dyDescent="0.25">
      <c r="A10" t="s">
        <v>13</v>
      </c>
      <c r="B10" t="s">
        <v>23</v>
      </c>
      <c r="C10" t="s">
        <v>32</v>
      </c>
      <c r="D10">
        <v>19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f t="shared" si="0"/>
        <v>1900000</v>
      </c>
    </row>
    <row r="11" spans="1:10" x14ac:dyDescent="0.25">
      <c r="A11" t="s">
        <v>14</v>
      </c>
      <c r="B11" t="s">
        <v>24</v>
      </c>
      <c r="C11" t="s">
        <v>33</v>
      </c>
      <c r="D11">
        <v>22</v>
      </c>
      <c r="E11">
        <v>110000</v>
      </c>
      <c r="F11">
        <v>110000</v>
      </c>
      <c r="G11">
        <v>110000</v>
      </c>
      <c r="H11">
        <v>110000</v>
      </c>
      <c r="I11">
        <v>110000</v>
      </c>
      <c r="J11">
        <f t="shared" si="0"/>
        <v>2420000</v>
      </c>
    </row>
    <row r="12" spans="1:10" x14ac:dyDescent="0.25">
      <c r="F12">
        <v>90000</v>
      </c>
      <c r="G12">
        <v>90000</v>
      </c>
      <c r="H12">
        <v>90000</v>
      </c>
      <c r="I12">
        <v>90000</v>
      </c>
    </row>
    <row r="13" spans="1:10" x14ac:dyDescent="0.25">
      <c r="F13">
        <v>100000</v>
      </c>
      <c r="G13">
        <v>100000</v>
      </c>
      <c r="H13">
        <v>100000</v>
      </c>
      <c r="I13">
        <v>100000</v>
      </c>
    </row>
    <row r="14" spans="1:10" x14ac:dyDescent="0.25">
      <c r="F14">
        <v>110000</v>
      </c>
      <c r="G14">
        <v>110000</v>
      </c>
      <c r="H14">
        <v>110000</v>
      </c>
      <c r="I14">
        <v>110000</v>
      </c>
    </row>
  </sheetData>
  <conditionalFormatting sqref="F2:F14">
    <cfRule type="cellIs" dxfId="3" priority="4" operator="greaterThan">
      <formula>65000</formula>
    </cfRule>
  </conditionalFormatting>
  <conditionalFormatting sqref="G2:G14">
    <cfRule type="top10" dxfId="2" priority="3" rank="10"/>
  </conditionalFormatting>
  <conditionalFormatting sqref="H2:H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{95AA52BF-14B0-452B-8AFE-344A7DCD761C}</x14:id>
        </ext>
      </extLst>
    </cfRule>
  </conditionalFormatting>
  <conditionalFormatting sqref="I2:I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AA52BF-14B0-452B-8AFE-344A7DCD76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12BA-4955-454C-986D-BDA64C65DA6C}">
  <sheetPr codeName="Sheet2"/>
  <dimension ref="A1:N20"/>
  <sheetViews>
    <sheetView tabSelected="1" topLeftCell="B1" workbookViewId="0">
      <selection activeCell="G18" sqref="G18"/>
    </sheetView>
  </sheetViews>
  <sheetFormatPr defaultRowHeight="15" x14ac:dyDescent="0.25"/>
  <cols>
    <col min="2" max="2" width="14.42578125" bestFit="1" customWidth="1"/>
    <col min="3" max="3" width="18.7109375" bestFit="1" customWidth="1"/>
    <col min="4" max="4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39</v>
      </c>
    </row>
    <row r="2" spans="1:14" x14ac:dyDescent="0.25">
      <c r="A2" t="s">
        <v>5</v>
      </c>
      <c r="B2" t="s">
        <v>15</v>
      </c>
      <c r="C2" t="s">
        <v>25</v>
      </c>
      <c r="D2" t="s">
        <v>41</v>
      </c>
      <c r="E2">
        <v>20</v>
      </c>
      <c r="F2">
        <v>40000</v>
      </c>
      <c r="G2">
        <v>40000</v>
      </c>
      <c r="H2">
        <v>40000</v>
      </c>
      <c r="I2">
        <v>40000</v>
      </c>
      <c r="J2">
        <v>40000</v>
      </c>
      <c r="K2">
        <f>E2*F2</f>
        <v>800000</v>
      </c>
    </row>
    <row r="3" spans="1:14" x14ac:dyDescent="0.25">
      <c r="A3" t="s">
        <v>6</v>
      </c>
      <c r="B3" t="s">
        <v>16</v>
      </c>
      <c r="C3" t="s">
        <v>26</v>
      </c>
      <c r="D3" t="s">
        <v>42</v>
      </c>
      <c r="E3">
        <v>18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f t="shared" ref="K3:K14" si="0">E3*F3</f>
        <v>360000</v>
      </c>
    </row>
    <row r="4" spans="1:14" x14ac:dyDescent="0.25">
      <c r="A4" t="s">
        <v>7</v>
      </c>
      <c r="B4" t="s">
        <v>17</v>
      </c>
      <c r="C4" t="s">
        <v>27</v>
      </c>
      <c r="D4" t="s">
        <v>41</v>
      </c>
      <c r="E4">
        <v>23</v>
      </c>
      <c r="F4">
        <v>30000</v>
      </c>
      <c r="G4">
        <v>30000</v>
      </c>
      <c r="H4">
        <v>30000</v>
      </c>
      <c r="I4">
        <v>30000</v>
      </c>
      <c r="J4">
        <v>30000</v>
      </c>
      <c r="K4">
        <f t="shared" si="0"/>
        <v>690000</v>
      </c>
    </row>
    <row r="5" spans="1:14" x14ac:dyDescent="0.25">
      <c r="A5" t="s">
        <v>8</v>
      </c>
      <c r="B5" t="s">
        <v>18</v>
      </c>
      <c r="C5" t="s">
        <v>28</v>
      </c>
      <c r="D5" t="s">
        <v>42</v>
      </c>
      <c r="E5">
        <v>25</v>
      </c>
      <c r="F5">
        <v>50000</v>
      </c>
      <c r="G5">
        <v>50000</v>
      </c>
      <c r="H5">
        <v>50000</v>
      </c>
      <c r="I5">
        <v>50000</v>
      </c>
      <c r="J5">
        <v>50000</v>
      </c>
      <c r="K5">
        <f t="shared" si="0"/>
        <v>1250000</v>
      </c>
    </row>
    <row r="6" spans="1:14" x14ac:dyDescent="0.25">
      <c r="A6" t="s">
        <v>9</v>
      </c>
      <c r="B6" t="s">
        <v>19</v>
      </c>
      <c r="C6" t="s">
        <v>34</v>
      </c>
      <c r="D6" t="s">
        <v>41</v>
      </c>
      <c r="E6">
        <v>18</v>
      </c>
      <c r="F6">
        <v>60000</v>
      </c>
      <c r="G6">
        <v>60000</v>
      </c>
      <c r="H6">
        <v>60000</v>
      </c>
      <c r="I6">
        <v>60000</v>
      </c>
      <c r="J6">
        <v>60000</v>
      </c>
      <c r="K6">
        <f t="shared" si="0"/>
        <v>1080000</v>
      </c>
    </row>
    <row r="7" spans="1:14" x14ac:dyDescent="0.25">
      <c r="A7" t="s">
        <v>10</v>
      </c>
      <c r="B7" t="s">
        <v>20</v>
      </c>
      <c r="C7" t="s">
        <v>29</v>
      </c>
      <c r="D7" t="s">
        <v>42</v>
      </c>
      <c r="E7">
        <v>22</v>
      </c>
      <c r="F7">
        <v>70000</v>
      </c>
      <c r="G7">
        <v>70000</v>
      </c>
      <c r="H7">
        <v>70000</v>
      </c>
      <c r="I7">
        <v>70000</v>
      </c>
      <c r="J7">
        <v>70000</v>
      </c>
      <c r="K7">
        <f t="shared" si="0"/>
        <v>1540000</v>
      </c>
    </row>
    <row r="8" spans="1:14" x14ac:dyDescent="0.25">
      <c r="A8" t="s">
        <v>11</v>
      </c>
      <c r="B8" t="s">
        <v>21</v>
      </c>
      <c r="C8" t="s">
        <v>30</v>
      </c>
      <c r="D8" t="s">
        <v>41</v>
      </c>
      <c r="E8">
        <v>23</v>
      </c>
      <c r="F8">
        <v>80000</v>
      </c>
      <c r="G8">
        <v>80000</v>
      </c>
      <c r="H8">
        <v>80000</v>
      </c>
      <c r="I8">
        <v>80000</v>
      </c>
      <c r="J8">
        <v>80000</v>
      </c>
      <c r="K8">
        <f t="shared" si="0"/>
        <v>1840000</v>
      </c>
    </row>
    <row r="9" spans="1:14" x14ac:dyDescent="0.25">
      <c r="A9" t="s">
        <v>12</v>
      </c>
      <c r="B9" t="s">
        <v>22</v>
      </c>
      <c r="C9" t="s">
        <v>31</v>
      </c>
      <c r="D9" t="s">
        <v>42</v>
      </c>
      <c r="E9">
        <v>19</v>
      </c>
      <c r="F9">
        <v>90000</v>
      </c>
      <c r="G9">
        <v>90000</v>
      </c>
      <c r="H9">
        <v>90000</v>
      </c>
      <c r="I9">
        <v>90000</v>
      </c>
      <c r="J9">
        <v>90000</v>
      </c>
      <c r="K9">
        <f t="shared" si="0"/>
        <v>1710000</v>
      </c>
    </row>
    <row r="10" spans="1:14" x14ac:dyDescent="0.25">
      <c r="A10" t="s">
        <v>13</v>
      </c>
      <c r="B10" t="s">
        <v>23</v>
      </c>
      <c r="C10" t="s">
        <v>32</v>
      </c>
      <c r="D10" t="s">
        <v>41</v>
      </c>
      <c r="E10">
        <v>19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f t="shared" si="0"/>
        <v>1900000</v>
      </c>
    </row>
    <row r="11" spans="1:14" x14ac:dyDescent="0.25">
      <c r="A11" t="s">
        <v>14</v>
      </c>
      <c r="B11" t="s">
        <v>24</v>
      </c>
      <c r="C11" t="s">
        <v>33</v>
      </c>
      <c r="D11" t="s">
        <v>42</v>
      </c>
      <c r="E11">
        <v>22</v>
      </c>
      <c r="F11">
        <v>110000</v>
      </c>
      <c r="G11">
        <v>110000</v>
      </c>
      <c r="H11">
        <v>110000</v>
      </c>
      <c r="I11">
        <v>110000</v>
      </c>
      <c r="J11">
        <v>110000</v>
      </c>
      <c r="K11">
        <f t="shared" si="0"/>
        <v>2420000</v>
      </c>
    </row>
    <row r="12" spans="1:14" x14ac:dyDescent="0.25">
      <c r="A12" t="s">
        <v>12</v>
      </c>
      <c r="B12" t="s">
        <v>22</v>
      </c>
      <c r="C12" t="s">
        <v>31</v>
      </c>
      <c r="D12" t="s">
        <v>41</v>
      </c>
      <c r="E12">
        <v>19</v>
      </c>
      <c r="F12">
        <v>90000</v>
      </c>
      <c r="G12">
        <v>90000</v>
      </c>
      <c r="H12">
        <v>90000</v>
      </c>
      <c r="I12">
        <v>90000</v>
      </c>
      <c r="J12">
        <v>90000</v>
      </c>
      <c r="K12">
        <f t="shared" si="0"/>
        <v>1710000</v>
      </c>
    </row>
    <row r="13" spans="1:14" x14ac:dyDescent="0.25">
      <c r="A13" t="s">
        <v>13</v>
      </c>
      <c r="B13" t="s">
        <v>23</v>
      </c>
      <c r="C13" t="s">
        <v>32</v>
      </c>
      <c r="D13" t="s">
        <v>42</v>
      </c>
      <c r="E13">
        <v>19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f t="shared" si="0"/>
        <v>1900000</v>
      </c>
    </row>
    <row r="14" spans="1:14" x14ac:dyDescent="0.25">
      <c r="A14" t="s">
        <v>14</v>
      </c>
      <c r="B14" t="s">
        <v>24</v>
      </c>
      <c r="C14" t="s">
        <v>33</v>
      </c>
      <c r="D14" t="s">
        <v>41</v>
      </c>
      <c r="E14">
        <v>22</v>
      </c>
      <c r="F14">
        <v>110000</v>
      </c>
      <c r="G14">
        <v>110000</v>
      </c>
      <c r="H14">
        <v>110000</v>
      </c>
      <c r="I14">
        <v>110000</v>
      </c>
      <c r="J14">
        <v>110000</v>
      </c>
      <c r="K14">
        <f t="shared" si="0"/>
        <v>2420000</v>
      </c>
    </row>
    <row r="15" spans="1:14" x14ac:dyDescent="0.25">
      <c r="M15" t="s">
        <v>41</v>
      </c>
      <c r="N15">
        <f>SUMIF(D2:D14, "upi",F2:F14)</f>
        <v>510000</v>
      </c>
    </row>
    <row r="16" spans="1:14" x14ac:dyDescent="0.25">
      <c r="M16" t="s">
        <v>42</v>
      </c>
      <c r="N16">
        <f>SUMIF(Table1[Column1],"cash",Table1[salary])</f>
        <v>440000</v>
      </c>
    </row>
    <row r="17" spans="13:14" x14ac:dyDescent="0.25">
      <c r="M17" t="s">
        <v>35</v>
      </c>
      <c r="N17">
        <f>SUM(F2:F14)</f>
        <v>950000</v>
      </c>
    </row>
    <row r="18" spans="13:14" x14ac:dyDescent="0.25">
      <c r="M18" t="s">
        <v>36</v>
      </c>
      <c r="N18">
        <f>AVERAGE(F2:F14)</f>
        <v>73076.923076923078</v>
      </c>
    </row>
    <row r="19" spans="13:14" x14ac:dyDescent="0.25">
      <c r="M19" t="s">
        <v>37</v>
      </c>
      <c r="N19">
        <f>MIN(F2:F14)</f>
        <v>20000</v>
      </c>
    </row>
    <row r="20" spans="13:14" x14ac:dyDescent="0.25">
      <c r="M20" t="s">
        <v>38</v>
      </c>
      <c r="N20">
        <f>MAX(F2:F14)</f>
        <v>110000</v>
      </c>
    </row>
  </sheetData>
  <phoneticPr fontId="1" type="noConversion"/>
  <conditionalFormatting sqref="G2:G14">
    <cfRule type="cellIs" dxfId="1" priority="4" operator="greaterThan">
      <formula>65000</formula>
    </cfRule>
  </conditionalFormatting>
  <conditionalFormatting sqref="H2:H14">
    <cfRule type="top10" dxfId="0" priority="3" rank="10"/>
  </conditionalFormatting>
  <conditionalFormatting sqref="I2:I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{2F8E8F2B-20D4-45CB-A67B-3DC1E4CC2528}</x14:id>
        </ext>
      </extLst>
    </cfRule>
  </conditionalFormatting>
  <conditionalFormatting sqref="J2:J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8E8F2B-20D4-45CB-A67B-3DC1E4CC25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I2:I14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113A-A00F-45B8-8660-5901D953CED2}">
  <sheetPr codeName="Sheet3"/>
  <dimension ref="C2:S34"/>
  <sheetViews>
    <sheetView topLeftCell="A10" workbookViewId="0">
      <selection activeCell="U29" sqref="U29"/>
    </sheetView>
  </sheetViews>
  <sheetFormatPr defaultRowHeight="15" x14ac:dyDescent="0.25"/>
  <cols>
    <col min="3" max="3" width="5" customWidth="1"/>
    <col min="4" max="4" width="5.85546875" customWidth="1"/>
    <col min="5" max="5" width="6.140625" customWidth="1"/>
    <col min="6" max="6" width="5.42578125" customWidth="1"/>
    <col min="7" max="7" width="6.28515625" customWidth="1"/>
    <col min="8" max="8" width="5.28515625" customWidth="1"/>
    <col min="9" max="10" width="4" customWidth="1"/>
    <col min="11" max="11" width="6.5703125" customWidth="1"/>
    <col min="12" max="12" width="5.28515625" customWidth="1"/>
    <col min="13" max="13" width="5.7109375" customWidth="1"/>
    <col min="14" max="14" width="4" customWidth="1"/>
    <col min="15" max="15" width="5.42578125" customWidth="1"/>
    <col min="16" max="16" width="3.85546875" customWidth="1"/>
    <col min="17" max="17" width="5" customWidth="1"/>
    <col min="18" max="18" width="7" customWidth="1"/>
    <col min="19" max="19" width="8" customWidth="1"/>
  </cols>
  <sheetData>
    <row r="2" spans="5:15" x14ac:dyDescent="0.25">
      <c r="J2">
        <v>-4</v>
      </c>
    </row>
    <row r="3" spans="5:15" x14ac:dyDescent="0.25">
      <c r="J3">
        <v>-3</v>
      </c>
    </row>
    <row r="4" spans="5:15" x14ac:dyDescent="0.25">
      <c r="J4">
        <v>-2</v>
      </c>
    </row>
    <row r="5" spans="5:15" x14ac:dyDescent="0.25">
      <c r="J5">
        <v>-1</v>
      </c>
    </row>
    <row r="6" spans="5:15" x14ac:dyDescent="0.25">
      <c r="J6">
        <v>0</v>
      </c>
    </row>
    <row r="7" spans="5:15" x14ac:dyDescent="0.25">
      <c r="E7">
        <v>-4</v>
      </c>
      <c r="F7">
        <v>-3</v>
      </c>
      <c r="G7">
        <v>-2</v>
      </c>
      <c r="H7">
        <v>-1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</row>
    <row r="8" spans="5:15" x14ac:dyDescent="0.25">
      <c r="J8">
        <v>2</v>
      </c>
    </row>
    <row r="9" spans="5:15" x14ac:dyDescent="0.25">
      <c r="J9">
        <v>3</v>
      </c>
    </row>
    <row r="10" spans="5:15" x14ac:dyDescent="0.25">
      <c r="J10">
        <v>4</v>
      </c>
    </row>
    <row r="11" spans="5:15" x14ac:dyDescent="0.25">
      <c r="J11">
        <v>5</v>
      </c>
    </row>
    <row r="12" spans="5:15" x14ac:dyDescent="0.25">
      <c r="J12">
        <v>6</v>
      </c>
    </row>
    <row r="13" spans="5:15" x14ac:dyDescent="0.25">
      <c r="J13">
        <v>7</v>
      </c>
    </row>
    <row r="18" spans="3:19" x14ac:dyDescent="0.25">
      <c r="K18">
        <v>-8</v>
      </c>
    </row>
    <row r="19" spans="3:19" x14ac:dyDescent="0.25">
      <c r="K19">
        <v>-7</v>
      </c>
    </row>
    <row r="20" spans="3:19" x14ac:dyDescent="0.25">
      <c r="K20">
        <v>-6</v>
      </c>
    </row>
    <row r="21" spans="3:19" x14ac:dyDescent="0.25">
      <c r="K21">
        <v>-5</v>
      </c>
    </row>
    <row r="22" spans="3:19" x14ac:dyDescent="0.25">
      <c r="K22">
        <v>-4</v>
      </c>
    </row>
    <row r="23" spans="3:19" x14ac:dyDescent="0.25">
      <c r="K23">
        <v>-3</v>
      </c>
    </row>
    <row r="24" spans="3:19" x14ac:dyDescent="0.25">
      <c r="K24">
        <v>-2</v>
      </c>
    </row>
    <row r="25" spans="3:19" x14ac:dyDescent="0.25">
      <c r="K25">
        <v>-1</v>
      </c>
    </row>
    <row r="26" spans="3:19" x14ac:dyDescent="0.25">
      <c r="C26">
        <v>-8</v>
      </c>
      <c r="D26">
        <v>-7</v>
      </c>
      <c r="E26">
        <v>-6</v>
      </c>
      <c r="F26">
        <v>-5</v>
      </c>
      <c r="G26">
        <v>-4</v>
      </c>
      <c r="H26">
        <v>-3</v>
      </c>
      <c r="I26">
        <v>-2</v>
      </c>
      <c r="J26">
        <v>-1</v>
      </c>
      <c r="K26">
        <v>0</v>
      </c>
      <c r="L26">
        <v>1</v>
      </c>
      <c r="M26">
        <v>2</v>
      </c>
      <c r="N26">
        <v>3</v>
      </c>
      <c r="O26">
        <v>4</v>
      </c>
      <c r="P26">
        <v>5</v>
      </c>
      <c r="Q26">
        <v>6</v>
      </c>
      <c r="R26">
        <v>7</v>
      </c>
      <c r="S26">
        <v>8</v>
      </c>
    </row>
    <row r="27" spans="3:19" x14ac:dyDescent="0.25">
      <c r="K27">
        <v>1</v>
      </c>
    </row>
    <row r="28" spans="3:19" x14ac:dyDescent="0.25">
      <c r="K28">
        <v>2</v>
      </c>
    </row>
    <row r="29" spans="3:19" x14ac:dyDescent="0.25">
      <c r="K29">
        <v>3</v>
      </c>
    </row>
    <row r="30" spans="3:19" x14ac:dyDescent="0.25">
      <c r="K30">
        <v>4</v>
      </c>
    </row>
    <row r="31" spans="3:19" x14ac:dyDescent="0.25">
      <c r="K31">
        <v>5</v>
      </c>
    </row>
    <row r="32" spans="3:19" x14ac:dyDescent="0.25">
      <c r="K32">
        <v>6</v>
      </c>
    </row>
    <row r="33" spans="11:11" x14ac:dyDescent="0.25">
      <c r="K33">
        <v>7</v>
      </c>
    </row>
    <row r="34" spans="11:11" x14ac:dyDescent="0.25">
      <c r="K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2025-09-16T06:57:43Z</dcterms:created>
  <dcterms:modified xsi:type="dcterms:W3CDTF">2025-09-16T10:14:52Z</dcterms:modified>
</cp:coreProperties>
</file>