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1\Thang 05\Tong hop\"/>
    </mc:Choice>
  </mc:AlternateContent>
  <bookViews>
    <workbookView xWindow="0" yWindow="0" windowWidth="23040" windowHeight="9108" firstSheet="10" activeTab="17"/>
  </bookViews>
  <sheets>
    <sheet name="01NN (3)" sheetId="20" r:id="rId1"/>
    <sheet name="7.IIPthang" sheetId="30" r:id="rId2"/>
    <sheet name="9.SPCNthang" sheetId="31" r:id="rId3"/>
    <sheet name="12.LĐCN" sheetId="32" r:id="rId4"/>
    <sheet name="5. LĐCN_DP" sheetId="33" r:id="rId5"/>
    <sheet name="6" sheetId="34" r:id="rId6"/>
    <sheet name="DN1" sheetId="35" r:id="rId7"/>
    <sheet name="14. DN quay lai hoat dong" sheetId="36" r:id="rId8"/>
    <sheet name="15. DN Ngừng có thời hạn" sheetId="37" r:id="rId9"/>
    <sheet name="16.DN giải thể" sheetId="38" r:id="rId10"/>
    <sheet name="VonDT" sheetId="8" r:id="rId11"/>
    <sheet name="FDI" sheetId="9" r:id="rId12"/>
    <sheet name="22-23.Tongmuc" sheetId="7" r:id="rId13"/>
    <sheet name="xuat khau thang" sheetId="5" r:id="rId14"/>
    <sheet name="nhập khẩu tháng" sheetId="6" r:id="rId15"/>
    <sheet name="CPI" sheetId="19" r:id="rId16"/>
    <sheet name="Sheet1 (2)" sheetId="4" r:id="rId17"/>
    <sheet name="Sheet18" sheetId="18" r:id="rId18"/>
    <sheet name="Sheet1" sheetId="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0" localSheetId="0">'[1]PNT-QUOT-#3'!#REF!</definedName>
    <definedName name="\0" localSheetId="7">'[2]PNT-QUOT-#3'!#REF!</definedName>
    <definedName name="\0" localSheetId="8">'[2]PNT-QUOT-#3'!#REF!</definedName>
    <definedName name="\0" localSheetId="9">'[2]PNT-QUOT-#3'!#REF!</definedName>
    <definedName name="\0" localSheetId="12">'[2]PNT-QUOT-#3'!#REF!</definedName>
    <definedName name="\0" localSheetId="4">'[3]PNT-QUOT-#3'!#REF!</definedName>
    <definedName name="\0" localSheetId="15">'[1]PNT-QUOT-#3'!#REF!</definedName>
    <definedName name="\0" localSheetId="6">'[2]PNT-QUOT-#3'!#REF!</definedName>
    <definedName name="\0" localSheetId="11">'[1]PNT-QUOT-#3'!#REF!</definedName>
    <definedName name="\0" localSheetId="10">'[1]PNT-QUOT-#3'!#REF!</definedName>
    <definedName name="\0">'[1]PNT-QUOT-#3'!#REF!</definedName>
    <definedName name="\z" localSheetId="0">'[1]COAT&amp;WRAP-QIOT-#3'!#REF!</definedName>
    <definedName name="\z" localSheetId="7">'[2]COAT&amp;WRAP-QIOT-#3'!#REF!</definedName>
    <definedName name="\z" localSheetId="8">'[2]COAT&amp;WRAP-QIOT-#3'!#REF!</definedName>
    <definedName name="\z" localSheetId="9">'[2]COAT&amp;WRAP-QIOT-#3'!#REF!</definedName>
    <definedName name="\z" localSheetId="12">'[2]COAT&amp;WRAP-QIOT-#3'!#REF!</definedName>
    <definedName name="\z" localSheetId="4">'[3]COAT&amp;WRAP-QIOT-#3'!#REF!</definedName>
    <definedName name="\z" localSheetId="15">'[1]COAT&amp;WRAP-QIOT-#3'!#REF!</definedName>
    <definedName name="\z" localSheetId="6">'[2]COAT&amp;WRAP-QIOT-#3'!#REF!</definedName>
    <definedName name="\z" localSheetId="11">'[1]COAT&amp;WRAP-QIOT-#3'!#REF!</definedName>
    <definedName name="\z" localSheetId="10">'[1]COAT&amp;WRAP-QIOT-#3'!#REF!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1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1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1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1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1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1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1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1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1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1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1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1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1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1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1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1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1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1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1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1" hidden="1">#REF!</definedName>
    <definedName name="_Fill" localSheetId="10" hidden="1">#REF!</definedName>
    <definedName name="_Fill" hidden="1">#REF!</definedName>
    <definedName name="_xlnm._FilterDatabase" localSheetId="7" hidden="1">'14. DN quay lai hoat dong'!$A$6:$D$6</definedName>
    <definedName name="_xlnm._FilterDatabase" localSheetId="8" hidden="1">'15. DN Ngừng có thời hạn'!$A$8:$D$8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1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1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'[2]PNT-QUOT-#3'!#REF!</definedName>
    <definedName name="A" localSheetId="8">'[2]PNT-QUOT-#3'!#REF!</definedName>
    <definedName name="A" localSheetId="9">'[2]PNT-QUOT-#3'!#REF!</definedName>
    <definedName name="A" localSheetId="12">'[2]PNT-QUOT-#3'!#REF!</definedName>
    <definedName name="A" localSheetId="4">'[3]PNT-QUOT-#3'!#REF!</definedName>
    <definedName name="A" localSheetId="6">'[2]PNT-QUOT-#3'!#REF!</definedName>
    <definedName name="A" localSheetId="10">'[1]PNT-QUOT-#3'!#REF!</definedName>
    <definedName name="A">'[1]PNT-QUOT-#3'!#REF!</definedName>
    <definedName name="AAA" localSheetId="0">'[4]MTL$-INTER'!#REF!</definedName>
    <definedName name="AAA" localSheetId="7">'[5]MTL$-INTER'!#REF!</definedName>
    <definedName name="AAA" localSheetId="8">'[5]MTL$-INTER'!#REF!</definedName>
    <definedName name="AAA" localSheetId="9">'[5]MTL$-INTER'!#REF!</definedName>
    <definedName name="AAA" localSheetId="12">'[5]MTL$-INTER'!#REF!</definedName>
    <definedName name="AAA" localSheetId="4">'[6]MTL$-INTER'!#REF!</definedName>
    <definedName name="AAA" localSheetId="15">'[6]MTL$-INTER'!#REF!</definedName>
    <definedName name="AAA" localSheetId="6">'[5]MTL$-INTER'!#REF!</definedName>
    <definedName name="AAA" localSheetId="11">'[5]MTL$-INTER'!#REF!</definedName>
    <definedName name="AAA" localSheetId="10">'[7]MTL$-INTER'!#REF!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1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7">#REF!</definedName>
    <definedName name="adsf" localSheetId="8">#REF!</definedName>
    <definedName name="adsf" localSheetId="9">#REF!</definedName>
    <definedName name="adsf" localSheetId="12">#REF!</definedName>
    <definedName name="adsf" localSheetId="4">#REF!</definedName>
    <definedName name="adsf" localSheetId="15">#REF!</definedName>
    <definedName name="adsf" localSheetId="6">#REF!</definedName>
    <definedName name="adsf" localSheetId="11">#REF!</definedName>
    <definedName name="adsf" localSheetId="10">#REF!</definedName>
    <definedName name="adsf">#REF!</definedName>
    <definedName name="anpha" localSheetId="0">#REF!</definedName>
    <definedName name="anpha" localSheetId="7">#REF!</definedName>
    <definedName name="anpha" localSheetId="8">#REF!</definedName>
    <definedName name="anpha" localSheetId="9">#REF!</definedName>
    <definedName name="anpha" localSheetId="12">#REF!</definedName>
    <definedName name="anpha" localSheetId="4">#REF!</definedName>
    <definedName name="anpha" localSheetId="15">#REF!</definedName>
    <definedName name="anpha" localSheetId="6">#REF!</definedName>
    <definedName name="anpha" localSheetId="11">#REF!</definedName>
    <definedName name="anpha" localSheetId="10">#REF!</definedName>
    <definedName name="anpha">#REF!</definedName>
    <definedName name="B" localSheetId="0">'[1]PNT-QUOT-#3'!#REF!</definedName>
    <definedName name="B" localSheetId="7">'[2]PNT-QUOT-#3'!#REF!</definedName>
    <definedName name="B" localSheetId="8">'[2]PNT-QUOT-#3'!#REF!</definedName>
    <definedName name="B" localSheetId="9">'[2]PNT-QUOT-#3'!#REF!</definedName>
    <definedName name="B" localSheetId="12">'[2]PNT-QUOT-#3'!#REF!</definedName>
    <definedName name="B" localSheetId="4">'[3]PNT-QUOT-#3'!#REF!</definedName>
    <definedName name="B" localSheetId="15">'[1]PNT-QUOT-#3'!#REF!</definedName>
    <definedName name="B" localSheetId="6">'[2]PNT-QUOT-#3'!#REF!</definedName>
    <definedName name="B" localSheetId="11">'[1]PNT-QUOT-#3'!#REF!</definedName>
    <definedName name="B" localSheetId="10">'[1]PNT-QUOT-#3'!#REF!</definedName>
    <definedName name="B">'[1]PNT-QUOT-#3'!#REF!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1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7">#REF!</definedName>
    <definedName name="beta" localSheetId="8">#REF!</definedName>
    <definedName name="beta" localSheetId="9">#REF!</definedName>
    <definedName name="beta" localSheetId="12">#REF!</definedName>
    <definedName name="beta" localSheetId="4">#REF!</definedName>
    <definedName name="beta" localSheetId="15">#REF!</definedName>
    <definedName name="beta" localSheetId="6">#REF!</definedName>
    <definedName name="beta" localSheetId="11">#REF!</definedName>
    <definedName name="beta" localSheetId="10">#REF!</definedName>
    <definedName name="beta">#REF!</definedName>
    <definedName name="BT" localSheetId="0">#REF!</definedName>
    <definedName name="BT" localSheetId="7">#REF!</definedName>
    <definedName name="BT" localSheetId="8">#REF!</definedName>
    <definedName name="BT" localSheetId="9">#REF!</definedName>
    <definedName name="BT" localSheetId="12">#REF!</definedName>
    <definedName name="BT" localSheetId="4">#REF!</definedName>
    <definedName name="BT" localSheetId="15">#REF!</definedName>
    <definedName name="BT" localSheetId="6">#REF!</definedName>
    <definedName name="BT" localSheetId="11">#REF!</definedName>
    <definedName name="BT" localSheetId="10">#REF!</definedName>
    <definedName name="BT">#REF!</definedName>
    <definedName name="bv" localSheetId="0">#REF!</definedName>
    <definedName name="bv" localSheetId="7">#REF!</definedName>
    <definedName name="bv" localSheetId="8">#REF!</definedName>
    <definedName name="bv" localSheetId="9">#REF!</definedName>
    <definedName name="bv" localSheetId="12">#REF!</definedName>
    <definedName name="bv" localSheetId="4">#REF!</definedName>
    <definedName name="bv" localSheetId="15">#REF!</definedName>
    <definedName name="bv" localSheetId="6">#REF!</definedName>
    <definedName name="bv" localSheetId="11">#REF!</definedName>
    <definedName name="bv">#REF!</definedName>
    <definedName name="COAT" localSheetId="0">'[1]PNT-QUOT-#3'!#REF!</definedName>
    <definedName name="COAT" localSheetId="7">'[2]PNT-QUOT-#3'!#REF!</definedName>
    <definedName name="COAT" localSheetId="8">'[2]PNT-QUOT-#3'!#REF!</definedName>
    <definedName name="COAT" localSheetId="9">'[2]PNT-QUOT-#3'!#REF!</definedName>
    <definedName name="COAT" localSheetId="12">'[2]PNT-QUOT-#3'!#REF!</definedName>
    <definedName name="COAT" localSheetId="4">'[3]PNT-QUOT-#3'!#REF!</definedName>
    <definedName name="COAT" localSheetId="15">'[1]PNT-QUOT-#3'!#REF!</definedName>
    <definedName name="COAT" localSheetId="6">'[2]PNT-QUOT-#3'!#REF!</definedName>
    <definedName name="COAT" localSheetId="11">'[1]PNT-QUOT-#3'!#REF!</definedName>
    <definedName name="COAT" localSheetId="10">'[1]PNT-QUOT-#3'!#REF!</definedName>
    <definedName name="COAT">'[1]PNT-QUOT-#3'!#REF!</definedName>
    <definedName name="CS_10" localSheetId="0">#REF!</definedName>
    <definedName name="CS_10" localSheetId="7">#REF!</definedName>
    <definedName name="CS_10" localSheetId="8">#REF!</definedName>
    <definedName name="CS_10" localSheetId="9">#REF!</definedName>
    <definedName name="CS_10" localSheetId="12">#REF!</definedName>
    <definedName name="CS_10" localSheetId="4">#REF!</definedName>
    <definedName name="CS_10" localSheetId="15">#REF!</definedName>
    <definedName name="CS_10" localSheetId="6">#REF!</definedName>
    <definedName name="CS_10" localSheetId="11">#REF!</definedName>
    <definedName name="CS_10" localSheetId="10">#REF!</definedName>
    <definedName name="CS_10">#REF!</definedName>
    <definedName name="CS_100" localSheetId="0">#REF!</definedName>
    <definedName name="CS_100" localSheetId="7">#REF!</definedName>
    <definedName name="CS_100" localSheetId="8">#REF!</definedName>
    <definedName name="CS_100" localSheetId="9">#REF!</definedName>
    <definedName name="CS_100" localSheetId="12">#REF!</definedName>
    <definedName name="CS_100" localSheetId="4">#REF!</definedName>
    <definedName name="CS_100" localSheetId="15">#REF!</definedName>
    <definedName name="CS_100" localSheetId="6">#REF!</definedName>
    <definedName name="CS_100" localSheetId="11">#REF!</definedName>
    <definedName name="CS_100" localSheetId="10">#REF!</definedName>
    <definedName name="CS_100">#REF!</definedName>
    <definedName name="CS_10S" localSheetId="0">#REF!</definedName>
    <definedName name="CS_10S" localSheetId="7">#REF!</definedName>
    <definedName name="CS_10S" localSheetId="8">#REF!</definedName>
    <definedName name="CS_10S" localSheetId="9">#REF!</definedName>
    <definedName name="CS_10S" localSheetId="12">#REF!</definedName>
    <definedName name="CS_10S" localSheetId="4">#REF!</definedName>
    <definedName name="CS_10S" localSheetId="15">#REF!</definedName>
    <definedName name="CS_10S" localSheetId="6">#REF!</definedName>
    <definedName name="CS_10S" localSheetId="11">#REF!</definedName>
    <definedName name="CS_10S" localSheetId="10">#REF!</definedName>
    <definedName name="CS_10S">#REF!</definedName>
    <definedName name="CS_120" localSheetId="0">#REF!</definedName>
    <definedName name="CS_120" localSheetId="7">#REF!</definedName>
    <definedName name="CS_120" localSheetId="8">#REF!</definedName>
    <definedName name="CS_120" localSheetId="9">#REF!</definedName>
    <definedName name="CS_120" localSheetId="12">#REF!</definedName>
    <definedName name="CS_120" localSheetId="4">#REF!</definedName>
    <definedName name="CS_120" localSheetId="15">#REF!</definedName>
    <definedName name="CS_120" localSheetId="6">#REF!</definedName>
    <definedName name="CS_120" localSheetId="10">#REF!</definedName>
    <definedName name="CS_120">#REF!</definedName>
    <definedName name="CS_140" localSheetId="0">#REF!</definedName>
    <definedName name="CS_140" localSheetId="7">#REF!</definedName>
    <definedName name="CS_140" localSheetId="8">#REF!</definedName>
    <definedName name="CS_140" localSheetId="9">#REF!</definedName>
    <definedName name="CS_140" localSheetId="12">#REF!</definedName>
    <definedName name="CS_140" localSheetId="4">#REF!</definedName>
    <definedName name="CS_140" localSheetId="15">#REF!</definedName>
    <definedName name="CS_140" localSheetId="6">#REF!</definedName>
    <definedName name="CS_140" localSheetId="10">#REF!</definedName>
    <definedName name="CS_140">#REF!</definedName>
    <definedName name="CS_160" localSheetId="0">#REF!</definedName>
    <definedName name="CS_160" localSheetId="7">#REF!</definedName>
    <definedName name="CS_160" localSheetId="8">#REF!</definedName>
    <definedName name="CS_160" localSheetId="9">#REF!</definedName>
    <definedName name="CS_160" localSheetId="12">#REF!</definedName>
    <definedName name="CS_160" localSheetId="4">#REF!</definedName>
    <definedName name="CS_160" localSheetId="15">#REF!</definedName>
    <definedName name="CS_160" localSheetId="6">#REF!</definedName>
    <definedName name="CS_160" localSheetId="10">#REF!</definedName>
    <definedName name="CS_160">#REF!</definedName>
    <definedName name="CS_20" localSheetId="0">#REF!</definedName>
    <definedName name="CS_20" localSheetId="7">#REF!</definedName>
    <definedName name="CS_20" localSheetId="8">#REF!</definedName>
    <definedName name="CS_20" localSheetId="9">#REF!</definedName>
    <definedName name="CS_20" localSheetId="12">#REF!</definedName>
    <definedName name="CS_20" localSheetId="4">#REF!</definedName>
    <definedName name="CS_20" localSheetId="15">#REF!</definedName>
    <definedName name="CS_20" localSheetId="6">#REF!</definedName>
    <definedName name="CS_20" localSheetId="10">#REF!</definedName>
    <definedName name="CS_20">#REF!</definedName>
    <definedName name="CS_30" localSheetId="0">#REF!</definedName>
    <definedName name="CS_30" localSheetId="7">#REF!</definedName>
    <definedName name="CS_30" localSheetId="8">#REF!</definedName>
    <definedName name="CS_30" localSheetId="9">#REF!</definedName>
    <definedName name="CS_30" localSheetId="12">#REF!</definedName>
    <definedName name="CS_30" localSheetId="4">#REF!</definedName>
    <definedName name="CS_30" localSheetId="15">#REF!</definedName>
    <definedName name="CS_30" localSheetId="6">#REF!</definedName>
    <definedName name="CS_30" localSheetId="10">#REF!</definedName>
    <definedName name="CS_30">#REF!</definedName>
    <definedName name="CS_40" localSheetId="0">#REF!</definedName>
    <definedName name="CS_40" localSheetId="7">#REF!</definedName>
    <definedName name="CS_40" localSheetId="8">#REF!</definedName>
    <definedName name="CS_40" localSheetId="9">#REF!</definedName>
    <definedName name="CS_40" localSheetId="12">#REF!</definedName>
    <definedName name="CS_40" localSheetId="4">#REF!</definedName>
    <definedName name="CS_40" localSheetId="15">#REF!</definedName>
    <definedName name="CS_40" localSheetId="6">#REF!</definedName>
    <definedName name="CS_40" localSheetId="10">#REF!</definedName>
    <definedName name="CS_40">#REF!</definedName>
    <definedName name="CS_40S" localSheetId="0">#REF!</definedName>
    <definedName name="CS_40S" localSheetId="7">#REF!</definedName>
    <definedName name="CS_40S" localSheetId="8">#REF!</definedName>
    <definedName name="CS_40S" localSheetId="9">#REF!</definedName>
    <definedName name="CS_40S" localSheetId="12">#REF!</definedName>
    <definedName name="CS_40S" localSheetId="4">#REF!</definedName>
    <definedName name="CS_40S" localSheetId="15">#REF!</definedName>
    <definedName name="CS_40S" localSheetId="6">#REF!</definedName>
    <definedName name="CS_40S" localSheetId="10">#REF!</definedName>
    <definedName name="CS_40S">#REF!</definedName>
    <definedName name="CS_5S" localSheetId="0">#REF!</definedName>
    <definedName name="CS_5S" localSheetId="7">#REF!</definedName>
    <definedName name="CS_5S" localSheetId="8">#REF!</definedName>
    <definedName name="CS_5S" localSheetId="9">#REF!</definedName>
    <definedName name="CS_5S" localSheetId="12">#REF!</definedName>
    <definedName name="CS_5S" localSheetId="4">#REF!</definedName>
    <definedName name="CS_5S" localSheetId="15">#REF!</definedName>
    <definedName name="CS_5S" localSheetId="6">#REF!</definedName>
    <definedName name="CS_5S" localSheetId="10">#REF!</definedName>
    <definedName name="CS_5S">#REF!</definedName>
    <definedName name="CS_60" localSheetId="0">#REF!</definedName>
    <definedName name="CS_60" localSheetId="7">#REF!</definedName>
    <definedName name="CS_60" localSheetId="8">#REF!</definedName>
    <definedName name="CS_60" localSheetId="9">#REF!</definedName>
    <definedName name="CS_60" localSheetId="12">#REF!</definedName>
    <definedName name="CS_60" localSheetId="4">#REF!</definedName>
    <definedName name="CS_60" localSheetId="15">#REF!</definedName>
    <definedName name="CS_60" localSheetId="6">#REF!</definedName>
    <definedName name="CS_60" localSheetId="10">#REF!</definedName>
    <definedName name="CS_60">#REF!</definedName>
    <definedName name="CS_80" localSheetId="0">#REF!</definedName>
    <definedName name="CS_80" localSheetId="7">#REF!</definedName>
    <definedName name="CS_80" localSheetId="8">#REF!</definedName>
    <definedName name="CS_80" localSheetId="9">#REF!</definedName>
    <definedName name="CS_80" localSheetId="12">#REF!</definedName>
    <definedName name="CS_80" localSheetId="4">#REF!</definedName>
    <definedName name="CS_80" localSheetId="15">#REF!</definedName>
    <definedName name="CS_80" localSheetId="6">#REF!</definedName>
    <definedName name="CS_80" localSheetId="10">#REF!</definedName>
    <definedName name="CS_80">#REF!</definedName>
    <definedName name="CS_80S" localSheetId="0">#REF!</definedName>
    <definedName name="CS_80S" localSheetId="7">#REF!</definedName>
    <definedName name="CS_80S" localSheetId="8">#REF!</definedName>
    <definedName name="CS_80S" localSheetId="9">#REF!</definedName>
    <definedName name="CS_80S" localSheetId="12">#REF!</definedName>
    <definedName name="CS_80S" localSheetId="4">#REF!</definedName>
    <definedName name="CS_80S" localSheetId="15">#REF!</definedName>
    <definedName name="CS_80S" localSheetId="6">#REF!</definedName>
    <definedName name="CS_80S" localSheetId="10">#REF!</definedName>
    <definedName name="CS_80S">#REF!</definedName>
    <definedName name="CS_STD" localSheetId="0">#REF!</definedName>
    <definedName name="CS_STD" localSheetId="7">#REF!</definedName>
    <definedName name="CS_STD" localSheetId="8">#REF!</definedName>
    <definedName name="CS_STD" localSheetId="9">#REF!</definedName>
    <definedName name="CS_STD" localSheetId="12">#REF!</definedName>
    <definedName name="CS_STD" localSheetId="4">#REF!</definedName>
    <definedName name="CS_STD" localSheetId="15">#REF!</definedName>
    <definedName name="CS_STD" localSheetId="6">#REF!</definedName>
    <definedName name="CS_STD" localSheetId="10">#REF!</definedName>
    <definedName name="CS_STD">#REF!</definedName>
    <definedName name="CS_XS" localSheetId="0">#REF!</definedName>
    <definedName name="CS_XS" localSheetId="7">#REF!</definedName>
    <definedName name="CS_XS" localSheetId="8">#REF!</definedName>
    <definedName name="CS_XS" localSheetId="9">#REF!</definedName>
    <definedName name="CS_XS" localSheetId="12">#REF!</definedName>
    <definedName name="CS_XS" localSheetId="4">#REF!</definedName>
    <definedName name="CS_XS" localSheetId="15">#REF!</definedName>
    <definedName name="CS_XS" localSheetId="6">#REF!</definedName>
    <definedName name="CS_XS" localSheetId="10">#REF!</definedName>
    <definedName name="CS_XS">#REF!</definedName>
    <definedName name="CS_XXS" localSheetId="0">#REF!</definedName>
    <definedName name="CS_XXS" localSheetId="7">#REF!</definedName>
    <definedName name="CS_XXS" localSheetId="8">#REF!</definedName>
    <definedName name="CS_XXS" localSheetId="9">#REF!</definedName>
    <definedName name="CS_XXS" localSheetId="12">#REF!</definedName>
    <definedName name="CS_XXS" localSheetId="4">#REF!</definedName>
    <definedName name="CS_XXS" localSheetId="15">#REF!</definedName>
    <definedName name="CS_XXS" localSheetId="6">#REF!</definedName>
    <definedName name="CS_XXS" localSheetId="10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1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8">#REF!</definedName>
    <definedName name="cx" localSheetId="9">#REF!</definedName>
    <definedName name="cx" localSheetId="12">#REF!</definedName>
    <definedName name="cx" localSheetId="4">#REF!</definedName>
    <definedName name="cx" localSheetId="15">#REF!</definedName>
    <definedName name="cx" localSheetId="6">#REF!</definedName>
    <definedName name="cx" localSheetId="11">#REF!</definedName>
    <definedName name="cx" localSheetId="10">#REF!</definedName>
    <definedName name="cx">#REF!</definedName>
    <definedName name="d" localSheetId="0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2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1" hidden="1">#REF!</definedName>
    <definedName name="d" localSheetId="10" hidden="1">#REF!</definedName>
    <definedName name="d" hidden="1">#REF!</definedName>
    <definedName name="dd" localSheetId="0">#REF!</definedName>
    <definedName name="dd" localSheetId="7">#REF!</definedName>
    <definedName name="dd" localSheetId="8">#REF!</definedName>
    <definedName name="dd" localSheetId="9">#REF!</definedName>
    <definedName name="dd" localSheetId="12">#REF!</definedName>
    <definedName name="dd" localSheetId="4">#REF!</definedName>
    <definedName name="dd" localSheetId="15">#REF!</definedName>
    <definedName name="dd" localSheetId="6">#REF!</definedName>
    <definedName name="dd" localSheetId="11">#REF!</definedName>
    <definedName name="dd">#REF!</definedName>
    <definedName name="df" localSheetId="0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2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0" hidden="1">#REF!</definedName>
    <definedName name="df" hidden="1">#REF!</definedName>
    <definedName name="dg" localSheetId="0">#REF!</definedName>
    <definedName name="dg" localSheetId="7">#REF!</definedName>
    <definedName name="dg" localSheetId="8">#REF!</definedName>
    <definedName name="dg" localSheetId="9">#REF!</definedName>
    <definedName name="dg" localSheetId="12">#REF!</definedName>
    <definedName name="dg" localSheetId="4">#REF!</definedName>
    <definedName name="dg" localSheetId="15">#REF!</definedName>
    <definedName name="dg" localSheetId="6">#REF!</definedName>
    <definedName name="dg">#REF!</definedName>
    <definedName name="dien" localSheetId="0">#REF!</definedName>
    <definedName name="dien" localSheetId="7">#REF!</definedName>
    <definedName name="dien" localSheetId="8">#REF!</definedName>
    <definedName name="dien" localSheetId="9">#REF!</definedName>
    <definedName name="dien" localSheetId="12">#REF!</definedName>
    <definedName name="dien" localSheetId="4">#REF!</definedName>
    <definedName name="dien" localSheetId="15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1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7">#REF!</definedName>
    <definedName name="ffddg" localSheetId="8">#REF!</definedName>
    <definedName name="ffddg" localSheetId="9">#REF!</definedName>
    <definedName name="ffddg" localSheetId="12">#REF!</definedName>
    <definedName name="ffddg" localSheetId="4">#REF!</definedName>
    <definedName name="ffddg" localSheetId="15">#REF!</definedName>
    <definedName name="ffddg" localSheetId="6">#REF!</definedName>
    <definedName name="ffddg" localSheetId="11">#REF!</definedName>
    <definedName name="ffddg" localSheetId="10">#REF!</definedName>
    <definedName name="ffddg">#REF!</definedName>
    <definedName name="FP" localSheetId="0">'[1]COAT&amp;WRAP-QIOT-#3'!#REF!</definedName>
    <definedName name="FP" localSheetId="7">'[2]COAT&amp;WRAP-QIOT-#3'!#REF!</definedName>
    <definedName name="FP" localSheetId="8">'[2]COAT&amp;WRAP-QIOT-#3'!#REF!</definedName>
    <definedName name="FP" localSheetId="9">'[2]COAT&amp;WRAP-QIOT-#3'!#REF!</definedName>
    <definedName name="FP" localSheetId="12">'[2]COAT&amp;WRAP-QIOT-#3'!#REF!</definedName>
    <definedName name="FP" localSheetId="4">'[3]COAT&amp;WRAP-QIOT-#3'!#REF!</definedName>
    <definedName name="FP" localSheetId="6">'[2]COAT&amp;WRAP-QIOT-#3'!#REF!</definedName>
    <definedName name="FP" localSheetId="10">'[1]COAT&amp;WRAP-QIOT-#3'!#REF!</definedName>
    <definedName name="FP">'[1]COAT&amp;WRAP-QIOT-#3'!#REF!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1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8">#REF!</definedName>
    <definedName name="hab" localSheetId="9">#REF!</definedName>
    <definedName name="hab" localSheetId="12">#REF!</definedName>
    <definedName name="hab" localSheetId="4">#REF!</definedName>
    <definedName name="hab" localSheetId="15">#REF!</definedName>
    <definedName name="hab" localSheetId="6">#REF!</definedName>
    <definedName name="hab" localSheetId="11">#REF!</definedName>
    <definedName name="hab" localSheetId="10">#REF!</definedName>
    <definedName name="hab">#REF!</definedName>
    <definedName name="habac" localSheetId="0">#REF!</definedName>
    <definedName name="habac" localSheetId="7">#REF!</definedName>
    <definedName name="habac" localSheetId="8">#REF!</definedName>
    <definedName name="habac" localSheetId="9">#REF!</definedName>
    <definedName name="habac" localSheetId="12">#REF!</definedName>
    <definedName name="habac" localSheetId="4">#REF!</definedName>
    <definedName name="habac" localSheetId="15">#REF!</definedName>
    <definedName name="habac" localSheetId="6">#REF!</definedName>
    <definedName name="habac" localSheetId="11">#REF!</definedName>
    <definedName name="habac" localSheetId="10">#REF!</definedName>
    <definedName name="habac">#REF!</definedName>
    <definedName name="Habac1">'[9]7 THAI NGUYEN'!$A$11</definedName>
    <definedName name="hhg" localSheetId="0">#REF!</definedName>
    <definedName name="hhg" localSheetId="7">#REF!</definedName>
    <definedName name="hhg" localSheetId="8">#REF!</definedName>
    <definedName name="hhg" localSheetId="9">#REF!</definedName>
    <definedName name="hhg" localSheetId="12">#REF!</definedName>
    <definedName name="hhg" localSheetId="4">#REF!</definedName>
    <definedName name="hhg" localSheetId="15">#REF!</definedName>
    <definedName name="hhg" localSheetId="6">#REF!</definedName>
    <definedName name="hhg" localSheetId="11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1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1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7">'[2]COAT&amp;WRAP-QIOT-#3'!#REF!</definedName>
    <definedName name="IO" localSheetId="8">'[2]COAT&amp;WRAP-QIOT-#3'!#REF!</definedName>
    <definedName name="IO" localSheetId="9">'[2]COAT&amp;WRAP-QIOT-#3'!#REF!</definedName>
    <definedName name="IO" localSheetId="12">'[2]COAT&amp;WRAP-QIOT-#3'!#REF!</definedName>
    <definedName name="IO" localSheetId="4">'[3]COAT&amp;WRAP-QIOT-#3'!#REF!</definedName>
    <definedName name="IO" localSheetId="6">'[2]COAT&amp;WRAP-QIOT-#3'!#REF!</definedName>
    <definedName name="IO" localSheetId="10">'[1]COAT&amp;WRAP-QIOT-#3'!#REF!</definedName>
    <definedName name="IO">'[1]COAT&amp;WRAP-QIOT-#3'!#REF!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1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2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1">#REF!</definedName>
    <definedName name="kjhjfhdjkfndfndf" localSheetId="10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1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'[2]COAT&amp;WRAP-QIOT-#3'!#REF!</definedName>
    <definedName name="MAT" localSheetId="8">'[2]COAT&amp;WRAP-QIOT-#3'!#REF!</definedName>
    <definedName name="MAT" localSheetId="9">'[2]COAT&amp;WRAP-QIOT-#3'!#REF!</definedName>
    <definedName name="MAT" localSheetId="12">'[2]COAT&amp;WRAP-QIOT-#3'!#REF!</definedName>
    <definedName name="MAT" localSheetId="4">'[3]COAT&amp;WRAP-QIOT-#3'!#REF!</definedName>
    <definedName name="MAT" localSheetId="6">'[2]COAT&amp;WRAP-QIOT-#3'!#REF!</definedName>
    <definedName name="MAT" localSheetId="10">'[1]COAT&amp;WRAP-QIOT-#3'!#REF!</definedName>
    <definedName name="MAT">'[1]COAT&amp;WRAP-QIOT-#3'!#REF!</definedName>
    <definedName name="mc" localSheetId="0">#REF!</definedName>
    <definedName name="mc" localSheetId="7">#REF!</definedName>
    <definedName name="mc" localSheetId="8">#REF!</definedName>
    <definedName name="mc" localSheetId="9">#REF!</definedName>
    <definedName name="mc" localSheetId="12">#REF!</definedName>
    <definedName name="mc" localSheetId="4">#REF!</definedName>
    <definedName name="mc" localSheetId="15">#REF!</definedName>
    <definedName name="mc" localSheetId="6">#REF!</definedName>
    <definedName name="mc" localSheetId="11">#REF!</definedName>
    <definedName name="mc" localSheetId="10">#REF!</definedName>
    <definedName name="mc">#REF!</definedName>
    <definedName name="MF" localSheetId="0">'[1]COAT&amp;WRAP-QIOT-#3'!#REF!</definedName>
    <definedName name="MF" localSheetId="7">'[2]COAT&amp;WRAP-QIOT-#3'!#REF!</definedName>
    <definedName name="MF" localSheetId="8">'[2]COAT&amp;WRAP-QIOT-#3'!#REF!</definedName>
    <definedName name="MF" localSheetId="9">'[2]COAT&amp;WRAP-QIOT-#3'!#REF!</definedName>
    <definedName name="MF" localSheetId="12">'[2]COAT&amp;WRAP-QIOT-#3'!#REF!</definedName>
    <definedName name="MF" localSheetId="4">'[3]COAT&amp;WRAP-QIOT-#3'!#REF!</definedName>
    <definedName name="MF" localSheetId="15">'[1]COAT&amp;WRAP-QIOT-#3'!#REF!</definedName>
    <definedName name="MF" localSheetId="6">'[2]COAT&amp;WRAP-QIOT-#3'!#REF!</definedName>
    <definedName name="MF" localSheetId="11">'[1]COAT&amp;WRAP-QIOT-#3'!#REF!</definedName>
    <definedName name="MF" localSheetId="10">'[1]COAT&amp;WRAP-QIOT-#3'!#REF!</definedName>
    <definedName name="MF">'[1]COAT&amp;WRAP-QIOT-#3'!#REF!</definedName>
    <definedName name="mnh" localSheetId="0">'[10]2.74'!#REF!</definedName>
    <definedName name="mnh" localSheetId="7">'[11]2.74'!#REF!</definedName>
    <definedName name="mnh" localSheetId="8">'[11]2.74'!#REF!</definedName>
    <definedName name="mnh" localSheetId="9">'[11]2.74'!#REF!</definedName>
    <definedName name="mnh" localSheetId="12">'[10]2.74'!#REF!</definedName>
    <definedName name="mnh" localSheetId="6">'[11]2.74'!#REF!</definedName>
    <definedName name="mnh" localSheetId="10">'[10]2.74'!#REF!</definedName>
    <definedName name="mnh">'[10]2.74'!#REF!</definedName>
    <definedName name="n" localSheetId="0">'[10]2.74'!#REF!</definedName>
    <definedName name="n" localSheetId="7">'[11]2.74'!#REF!</definedName>
    <definedName name="n" localSheetId="8">'[11]2.74'!#REF!</definedName>
    <definedName name="n" localSheetId="9">'[11]2.74'!#REF!</definedName>
    <definedName name="n" localSheetId="12">'[10]2.74'!#REF!</definedName>
    <definedName name="n" localSheetId="10">'[10]2.74'!#REF!</definedName>
    <definedName name="n">'[10]2.74'!#REF!</definedName>
    <definedName name="nhan" localSheetId="0">#REF!</definedName>
    <definedName name="nhan" localSheetId="7">#REF!</definedName>
    <definedName name="nhan" localSheetId="8">#REF!</definedName>
    <definedName name="nhan" localSheetId="9">#REF!</definedName>
    <definedName name="nhan" localSheetId="12">#REF!</definedName>
    <definedName name="nhan" localSheetId="4">#REF!</definedName>
    <definedName name="nhan" localSheetId="15">#REF!</definedName>
    <definedName name="nhan" localSheetId="6">#REF!</definedName>
    <definedName name="nhan" localSheetId="11">#REF!</definedName>
    <definedName name="nhan" localSheetId="10">#REF!</definedName>
    <definedName name="nhan">#REF!</definedName>
    <definedName name="Nhan_xet_cua_dai">"Picture 1"</definedName>
    <definedName name="nuoc" localSheetId="0">#REF!</definedName>
    <definedName name="nuoc" localSheetId="7">#REF!</definedName>
    <definedName name="nuoc" localSheetId="8">#REF!</definedName>
    <definedName name="nuoc" localSheetId="9">#REF!</definedName>
    <definedName name="nuoc" localSheetId="12">#REF!</definedName>
    <definedName name="nuoc" localSheetId="4">#REF!</definedName>
    <definedName name="nuoc" localSheetId="15">#REF!</definedName>
    <definedName name="nuoc" localSheetId="6">#REF!</definedName>
    <definedName name="nuoc" localSheetId="11">#REF!</definedName>
    <definedName name="nuoc" localSheetId="10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1" hidden="1">{#N/A,#N/A,FALSE,"Chung"}</definedName>
    <definedName name="oanh" localSheetId="10" hidden="1">{#N/A,#N/A,FALSE,"Chung"}</definedName>
    <definedName name="oanh" hidden="1">{#N/A,#N/A,FALSE,"Chung"}</definedName>
    <definedName name="P" localSheetId="0">'[1]PNT-QUOT-#3'!#REF!</definedName>
    <definedName name="P" localSheetId="7">'[2]PNT-QUOT-#3'!#REF!</definedName>
    <definedName name="P" localSheetId="8">'[2]PNT-QUOT-#3'!#REF!</definedName>
    <definedName name="P" localSheetId="9">'[2]PNT-QUOT-#3'!#REF!</definedName>
    <definedName name="P" localSheetId="12">'[2]PNT-QUOT-#3'!#REF!</definedName>
    <definedName name="P" localSheetId="4">'[3]PNT-QUOT-#3'!#REF!</definedName>
    <definedName name="P" localSheetId="6">'[2]PNT-QUOT-#3'!#REF!</definedName>
    <definedName name="P" localSheetId="10">'[1]PNT-QUOT-#3'!#REF!</definedName>
    <definedName name="P">'[1]PNT-QUOT-#3'!#REF!</definedName>
    <definedName name="PEJM" localSheetId="0">'[1]COAT&amp;WRAP-QIOT-#3'!#REF!</definedName>
    <definedName name="PEJM" localSheetId="7">'[2]COAT&amp;WRAP-QIOT-#3'!#REF!</definedName>
    <definedName name="PEJM" localSheetId="8">'[2]COAT&amp;WRAP-QIOT-#3'!#REF!</definedName>
    <definedName name="PEJM" localSheetId="9">'[2]COAT&amp;WRAP-QIOT-#3'!#REF!</definedName>
    <definedName name="PEJM" localSheetId="12">'[2]COAT&amp;WRAP-QIOT-#3'!#REF!</definedName>
    <definedName name="PEJM" localSheetId="4">'[3]COAT&amp;WRAP-QIOT-#3'!#REF!</definedName>
    <definedName name="PEJM" localSheetId="6">'[2]COAT&amp;WRAP-QIOT-#3'!#REF!</definedName>
    <definedName name="PEJM" localSheetId="10">'[1]COAT&amp;WRAP-QIOT-#3'!#REF!</definedName>
    <definedName name="PEJM">'[1]COAT&amp;WRAP-QIOT-#3'!#REF!</definedName>
    <definedName name="PF" localSheetId="0">'[1]PNT-QUOT-#3'!#REF!</definedName>
    <definedName name="PF" localSheetId="7">'[2]PNT-QUOT-#3'!#REF!</definedName>
    <definedName name="PF" localSheetId="8">'[2]PNT-QUOT-#3'!#REF!</definedName>
    <definedName name="PF" localSheetId="9">'[2]PNT-QUOT-#3'!#REF!</definedName>
    <definedName name="PF" localSheetId="12">'[2]PNT-QUOT-#3'!#REF!</definedName>
    <definedName name="PF" localSheetId="4">'[3]PNT-QUOT-#3'!#REF!</definedName>
    <definedName name="PF" localSheetId="6">'[2]PNT-QUOT-#3'!#REF!</definedName>
    <definedName name="PF" localSheetId="10">'[1]PNT-QUOT-#3'!#REF!</definedName>
    <definedName name="PF">'[1]PNT-QUOT-#3'!#REF!</definedName>
    <definedName name="PM" localSheetId="0">[12]IBASE!$AH$16:$AV$110</definedName>
    <definedName name="PM" localSheetId="9">[13]IBASE!$AH$16:$AV$110</definedName>
    <definedName name="PM" localSheetId="12">[13]IBASE!$AH$16:$AV$110</definedName>
    <definedName name="PM" localSheetId="4">[14]IBASE!$AH$16:$AV$110</definedName>
    <definedName name="PM" localSheetId="6">[13]IBASE!$AH$16:$AV$110</definedName>
    <definedName name="PM" localSheetId="10">[12]IBASE!$AH$16:$AV$110</definedName>
    <definedName name="PM">[12]IBASE!$AH$16:$AV$110</definedName>
    <definedName name="Print_Area_MI" localSheetId="0">[15]ESTI.!$A$1:$U$52</definedName>
    <definedName name="Print_Area_MI" localSheetId="9">[16]ESTI.!$A$1:$U$52</definedName>
    <definedName name="Print_Area_MI" localSheetId="12">[16]ESTI.!$A$1:$U$52</definedName>
    <definedName name="Print_Area_MI" localSheetId="4">[17]ESTI.!$A$1:$U$52</definedName>
    <definedName name="Print_Area_MI" localSheetId="15">[17]ESTI.!$A$1:$U$52</definedName>
    <definedName name="Print_Area_MI" localSheetId="6">[16]ESTI.!$A$1:$U$52</definedName>
    <definedName name="Print_Area_MI" localSheetId="11">[16]ESTI.!$A$1:$U$52</definedName>
    <definedName name="Print_Area_MI" localSheetId="10">[18]ESTI.!$A$1:$U$52</definedName>
    <definedName name="Print_Area_MI">[19]ESTI.!$A$1:$U$52</definedName>
    <definedName name="_xlnm.Print_Titles" localSheetId="7">'[20]TiÕn ®é thùc hiÖn KC'!#REF!</definedName>
    <definedName name="_xlnm.Print_Titles" localSheetId="8">'[20]TiÕn ®é thùc hiÖn KC'!#REF!</definedName>
    <definedName name="_xlnm.Print_Titles" localSheetId="9">'[20]TiÕn ®é thùc hiÖn KC'!#REF!</definedName>
    <definedName name="_xlnm.Print_Titles" localSheetId="12">'[20]TiÕn ®é thùc hiÖn KC'!#REF!</definedName>
    <definedName name="_xlnm.Print_Titles" localSheetId="4">'[20]TiÕn ®é thùc hiÖn KC'!#REF!</definedName>
    <definedName name="_xlnm.Print_Titles" localSheetId="15">'[20]TiÕn ®é thùc hiÖn KC'!#REF!</definedName>
    <definedName name="_xlnm.Print_Titles">'[20]TiÕn ®é thùc hiÖn KC'!#REF!</definedName>
    <definedName name="pt" localSheetId="0">#REF!</definedName>
    <definedName name="pt" localSheetId="7">#REF!</definedName>
    <definedName name="pt" localSheetId="8">#REF!</definedName>
    <definedName name="pt" localSheetId="9">#REF!</definedName>
    <definedName name="pt" localSheetId="12">#REF!</definedName>
    <definedName name="pt" localSheetId="4">#REF!</definedName>
    <definedName name="pt" localSheetId="15">#REF!</definedName>
    <definedName name="pt" localSheetId="6">#REF!</definedName>
    <definedName name="pt" localSheetId="11">#REF!</definedName>
    <definedName name="pt" localSheetId="10">#REF!</definedName>
    <definedName name="pt">#REF!</definedName>
    <definedName name="ptr" localSheetId="0">#REF!</definedName>
    <definedName name="ptr" localSheetId="7">#REF!</definedName>
    <definedName name="ptr" localSheetId="8">#REF!</definedName>
    <definedName name="ptr" localSheetId="9">#REF!</definedName>
    <definedName name="ptr" localSheetId="12">#REF!</definedName>
    <definedName name="ptr" localSheetId="4">#REF!</definedName>
    <definedName name="ptr" localSheetId="15">#REF!</definedName>
    <definedName name="ptr" localSheetId="6">#REF!</definedName>
    <definedName name="ptr" localSheetId="11">#REF!</definedName>
    <definedName name="ptr" localSheetId="10">#REF!</definedName>
    <definedName name="ptr">#REF!</definedName>
    <definedName name="ptvt">'[21]ma-pt'!$A$6:$IV$228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1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7">'[2]COAT&amp;WRAP-QIOT-#3'!#REF!</definedName>
    <definedName name="RT" localSheetId="8">'[2]COAT&amp;WRAP-QIOT-#3'!#REF!</definedName>
    <definedName name="RT" localSheetId="9">'[2]COAT&amp;WRAP-QIOT-#3'!#REF!</definedName>
    <definedName name="RT" localSheetId="12">'[2]COAT&amp;WRAP-QIOT-#3'!#REF!</definedName>
    <definedName name="RT" localSheetId="4">'[3]COAT&amp;WRAP-QIOT-#3'!#REF!</definedName>
    <definedName name="RT" localSheetId="6">'[2]COAT&amp;WRAP-QIOT-#3'!#REF!</definedName>
    <definedName name="RT" localSheetId="10">'[1]COAT&amp;WRAP-QIOT-#3'!#REF!</definedName>
    <definedName name="RT">'[1]COAT&amp;WRAP-QIOT-#3'!#REF!</definedName>
    <definedName name="SB" localSheetId="0">[12]IBASE!$AH$7:$AL$14</definedName>
    <definedName name="SB" localSheetId="9">[13]IBASE!$AH$7:$AL$14</definedName>
    <definedName name="SB" localSheetId="12">[13]IBASE!$AH$7:$AL$14</definedName>
    <definedName name="SB" localSheetId="4">[14]IBASE!$AH$7:$AL$14</definedName>
    <definedName name="SB" localSheetId="6">[13]IBASE!$AH$7:$AL$14</definedName>
    <definedName name="SB" localSheetId="10">[12]IBASE!$AH$7:$AL$14</definedName>
    <definedName name="SB">[12]IBASE!$AH$7:$AL$14</definedName>
    <definedName name="SORT" localSheetId="0">#REF!</definedName>
    <definedName name="SORT" localSheetId="7">#REF!</definedName>
    <definedName name="SORT" localSheetId="8">#REF!</definedName>
    <definedName name="SORT" localSheetId="9">#REF!</definedName>
    <definedName name="SORT" localSheetId="12">#REF!</definedName>
    <definedName name="SORT" localSheetId="4">#REF!</definedName>
    <definedName name="SORT" localSheetId="15">#REF!</definedName>
    <definedName name="SORT" localSheetId="6">#REF!</definedName>
    <definedName name="SORT" localSheetId="11">#REF!</definedName>
    <definedName name="SORT" localSheetId="10">#REF!</definedName>
    <definedName name="SORT">#REF!</definedName>
    <definedName name="SORT_AREA" localSheetId="0">'[15]DI-ESTI'!$A$8:$R$489</definedName>
    <definedName name="SORT_AREA" localSheetId="9">'[16]DI-ESTI'!$A$8:$R$489</definedName>
    <definedName name="SORT_AREA" localSheetId="12">'[16]DI-ESTI'!$A$8:$R$489</definedName>
    <definedName name="SORT_AREA" localSheetId="4">'[17]DI-ESTI'!$A$8:$R$489</definedName>
    <definedName name="SORT_AREA" localSheetId="15">'[17]DI-ESTI'!$A$8:$R$489</definedName>
    <definedName name="SORT_AREA" localSheetId="6">'[16]DI-ESTI'!$A$8:$R$489</definedName>
    <definedName name="SORT_AREA" localSheetId="11">'[16]DI-ESTI'!$A$8:$R$489</definedName>
    <definedName name="SORT_AREA" localSheetId="10">'[18]DI-ESTI'!$A$8:$R$489</definedName>
    <definedName name="SORT_AREA">'[19]DI-ESTI'!$A$8:$R$489</definedName>
    <definedName name="SP" localSheetId="0">'[1]PNT-QUOT-#3'!#REF!</definedName>
    <definedName name="SP" localSheetId="7">'[2]PNT-QUOT-#3'!#REF!</definedName>
    <definedName name="SP" localSheetId="8">'[2]PNT-QUOT-#3'!#REF!</definedName>
    <definedName name="SP" localSheetId="9">'[2]PNT-QUOT-#3'!#REF!</definedName>
    <definedName name="SP" localSheetId="12">'[2]PNT-QUOT-#3'!#REF!</definedName>
    <definedName name="SP" localSheetId="4">'[3]PNT-QUOT-#3'!#REF!</definedName>
    <definedName name="SP" localSheetId="15">'[1]PNT-QUOT-#3'!#REF!</definedName>
    <definedName name="SP" localSheetId="6">'[2]PNT-QUOT-#3'!#REF!</definedName>
    <definedName name="SP" localSheetId="10">'[1]PNT-QUOT-#3'!#REF!</definedName>
    <definedName name="SP">'[1]PNT-QUOT-#3'!#REF!</definedName>
    <definedName name="sss" localSheetId="0">#REF!</definedName>
    <definedName name="sss" localSheetId="7">#REF!</definedName>
    <definedName name="sss" localSheetId="8">#REF!</definedName>
    <definedName name="sss" localSheetId="9">#REF!</definedName>
    <definedName name="sss" localSheetId="12">#REF!</definedName>
    <definedName name="sss" localSheetId="4">#REF!</definedName>
    <definedName name="sss" localSheetId="15">#REF!</definedName>
    <definedName name="sss" localSheetId="6">#REF!</definedName>
    <definedName name="sss" localSheetId="11">#REF!</definedName>
    <definedName name="sss" localSheetId="10">#REF!</definedName>
    <definedName name="sss">#REF!</definedName>
    <definedName name="TBA" localSheetId="0">#REF!</definedName>
    <definedName name="TBA" localSheetId="7">#REF!</definedName>
    <definedName name="TBA" localSheetId="8">#REF!</definedName>
    <definedName name="TBA" localSheetId="9">#REF!</definedName>
    <definedName name="TBA" localSheetId="12">#REF!</definedName>
    <definedName name="TBA" localSheetId="4">#REF!</definedName>
    <definedName name="TBA" localSheetId="15">#REF!</definedName>
    <definedName name="TBA" localSheetId="6">#REF!</definedName>
    <definedName name="TBA" localSheetId="11">#REF!</definedName>
    <definedName name="TBA" localSheetId="10">#REF!</definedName>
    <definedName name="TBA">#REF!</definedName>
    <definedName name="td" localSheetId="0">#REF!</definedName>
    <definedName name="td" localSheetId="7">#REF!</definedName>
    <definedName name="td" localSheetId="8">#REF!</definedName>
    <definedName name="td" localSheetId="9">#REF!</definedName>
    <definedName name="td" localSheetId="12">#REF!</definedName>
    <definedName name="td" localSheetId="4">#REF!</definedName>
    <definedName name="td" localSheetId="15">#REF!</definedName>
    <definedName name="td" localSheetId="6">#REF!</definedName>
    <definedName name="td" localSheetId="11">#REF!</definedName>
    <definedName name="td">#REF!</definedName>
    <definedName name="th_bl" localSheetId="0">#REF!</definedName>
    <definedName name="th_bl" localSheetId="7">#REF!</definedName>
    <definedName name="th_bl" localSheetId="8">#REF!</definedName>
    <definedName name="th_bl" localSheetId="9">#REF!</definedName>
    <definedName name="th_bl" localSheetId="12">#REF!</definedName>
    <definedName name="th_bl" localSheetId="4">#REF!</definedName>
    <definedName name="th_bl" localSheetId="15">#REF!</definedName>
    <definedName name="th_bl" localSheetId="6">#REF!</definedName>
    <definedName name="th_bl" localSheetId="10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1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'[2]COAT&amp;WRAP-QIOT-#3'!#REF!</definedName>
    <definedName name="THK" localSheetId="8">'[2]COAT&amp;WRAP-QIOT-#3'!#REF!</definedName>
    <definedName name="THK" localSheetId="9">'[2]COAT&amp;WRAP-QIOT-#3'!#REF!</definedName>
    <definedName name="THK" localSheetId="12">'[2]COAT&amp;WRAP-QIOT-#3'!#REF!</definedName>
    <definedName name="THK" localSheetId="4">'[3]COAT&amp;WRAP-QIOT-#3'!#REF!</definedName>
    <definedName name="THK" localSheetId="6">'[2]COAT&amp;WRAP-QIOT-#3'!#REF!</definedName>
    <definedName name="THK" localSheetId="10">'[1]COAT&amp;WRAP-QIOT-#3'!#REF!</definedName>
    <definedName name="THK">'[1]COAT&amp;WRAP-QIOT-#3'!#REF!</definedName>
    <definedName name="TMBLCSG" localSheetId="0">#REF!</definedName>
    <definedName name="TMBLCSG" localSheetId="12">#REF!</definedName>
    <definedName name="TMBLCSG" localSheetId="4">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1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7">#REF!</definedName>
    <definedName name="ttt" localSheetId="8">#REF!</definedName>
    <definedName name="ttt" localSheetId="9">#REF!</definedName>
    <definedName name="ttt" localSheetId="12">#REF!</definedName>
    <definedName name="ttt" localSheetId="4">#REF!</definedName>
    <definedName name="ttt" localSheetId="15">#REF!</definedName>
    <definedName name="ttt" localSheetId="6">#REF!</definedName>
    <definedName name="ttt" localSheetId="11">#REF!</definedName>
    <definedName name="ttt" localSheetId="10">#REF!</definedName>
    <definedName name="ttt">#REF!</definedName>
    <definedName name="vfff" localSheetId="0">#REF!</definedName>
    <definedName name="vfff" localSheetId="7">#REF!</definedName>
    <definedName name="vfff" localSheetId="8">#REF!</definedName>
    <definedName name="vfff" localSheetId="9">#REF!</definedName>
    <definedName name="vfff" localSheetId="12">#REF!</definedName>
    <definedName name="vfff" localSheetId="4">#REF!</definedName>
    <definedName name="vfff" localSheetId="15">#REF!</definedName>
    <definedName name="vfff" localSheetId="6">#REF!</definedName>
    <definedName name="vfff" localSheetId="11">#REF!</definedName>
    <definedName name="vfff" localSheetId="10">#REF!</definedName>
    <definedName name="vfff">#REF!</definedName>
    <definedName name="vn" localSheetId="0">#REF!</definedName>
    <definedName name="vn" localSheetId="12">#REF!</definedName>
    <definedName name="vn" localSheetId="4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1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1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0">'[22]7 THAI NGUYEN'!$A$11</definedName>
    <definedName name="xd" localSheetId="9">'[23]7 THAI NGUYEN'!$A$11</definedName>
    <definedName name="xd" localSheetId="12">'[23]7 THAI NGUYEN'!$A$11</definedName>
    <definedName name="xd" localSheetId="4">'[22]7 THAI NGUYEN'!$A$11</definedName>
    <definedName name="xd" localSheetId="15">'[24]7 THAI NGUYEN'!$A$11</definedName>
    <definedName name="xd" localSheetId="11">'[24]7 THAI NGUYEN'!$A$11</definedName>
    <definedName name="xd">'[23]7 THAI NGUYEN'!$A$11</definedName>
    <definedName name="ZYX" localSheetId="0">#REF!</definedName>
    <definedName name="ZYX" localSheetId="7">#REF!</definedName>
    <definedName name="ZYX" localSheetId="8">#REF!</definedName>
    <definedName name="ZYX" localSheetId="9">#REF!</definedName>
    <definedName name="ZYX" localSheetId="12">#REF!</definedName>
    <definedName name="ZYX" localSheetId="4">#REF!</definedName>
    <definedName name="ZYX" localSheetId="15">#REF!</definedName>
    <definedName name="ZYX" localSheetId="6">#REF!</definedName>
    <definedName name="ZYX" localSheetId="11">#REF!</definedName>
    <definedName name="ZYX" localSheetId="10">#REF!</definedName>
    <definedName name="ZYX">#REF!</definedName>
    <definedName name="ZZZ" localSheetId="0">#REF!</definedName>
    <definedName name="ZZZ" localSheetId="7">#REF!</definedName>
    <definedName name="ZZZ" localSheetId="8">#REF!</definedName>
    <definedName name="ZZZ" localSheetId="9">#REF!</definedName>
    <definedName name="ZZZ" localSheetId="12">#REF!</definedName>
    <definedName name="ZZZ" localSheetId="4">#REF!</definedName>
    <definedName name="ZZZ" localSheetId="15">#REF!</definedName>
    <definedName name="ZZZ" localSheetId="6">#REF!</definedName>
    <definedName name="ZZZ" localSheetId="11">#REF!</definedName>
    <definedName name="ZZZ" localSheetId="10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F16" i="7" l="1"/>
  <c r="F15" i="7"/>
  <c r="F14" i="7"/>
  <c r="F13" i="7"/>
  <c r="F12" i="7" s="1"/>
  <c r="E20" i="20" l="1"/>
  <c r="E19" i="20"/>
  <c r="E18" i="20"/>
  <c r="E17" i="20"/>
  <c r="E16" i="20"/>
  <c r="E14" i="20"/>
  <c r="E13" i="20"/>
  <c r="E12" i="20"/>
  <c r="E11" i="20"/>
  <c r="E10" i="20"/>
  <c r="E9" i="20"/>
  <c r="E8" i="20"/>
</calcChain>
</file>

<file path=xl/sharedStrings.xml><?xml version="1.0" encoding="utf-8"?>
<sst xmlns="http://schemas.openxmlformats.org/spreadsheetml/2006/main" count="918" uniqueCount="491">
  <si>
    <t>Thực hiện</t>
  </si>
  <si>
    <t>Ước tính</t>
  </si>
  <si>
    <t>Cộng dồn</t>
  </si>
  <si>
    <t>năm</t>
  </si>
  <si>
    <t>TỔNG SỐ</t>
  </si>
  <si>
    <t>Phân theo phương tiện đến</t>
  </si>
  <si>
    <t>Đường không</t>
  </si>
  <si>
    <t>Đường biển</t>
  </si>
  <si>
    <t>Đường bộ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</si>
  <si>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</si>
  <si>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</si>
  <si>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</si>
  <si>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</si>
  <si>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</si>
  <si>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</si>
  <si>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</si>
  <si>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</si>
  <si>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</si>
  <si>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Phi-li-pin</t>
  </si>
  <si>
    <t>Cam-pu-chia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</si>
  <si>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</si>
  <si>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</si>
  <si>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</si>
  <si>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</si>
  <si>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</si>
  <si>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</si>
  <si>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</si>
  <si>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</si>
  <si>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</si>
  <si>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</si>
  <si>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</si>
  <si>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</si>
  <si>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</si>
  <si>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Thụy Điển</t>
  </si>
  <si>
    <t>I-ta-li-a</t>
  </si>
  <si>
    <t>Hà Lan</t>
  </si>
  <si>
    <t>Đan Mạch</t>
  </si>
  <si>
    <t>Phần Lan</t>
  </si>
  <si>
    <t>Thụy Sỹ</t>
  </si>
  <si>
    <t>Tây Ban Nha</t>
  </si>
  <si>
    <t>Na Uy</t>
  </si>
  <si>
    <t>Bỉ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</si>
  <si>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</si>
  <si>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</si>
  <si>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</si>
  <si>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</si>
  <si>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</si>
  <si>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</si>
  <si>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tháng 4</t>
  </si>
  <si>
    <t>tháng 5</t>
  </si>
  <si>
    <t>5 tháng</t>
  </si>
  <si>
    <t>Tháng 5</t>
  </si>
  <si>
    <t>Hàng không</t>
  </si>
  <si>
    <t>Đường thủy nội địa</t>
  </si>
  <si>
    <t>Đường sắt</t>
  </si>
  <si>
    <t>Ngoài nước</t>
  </si>
  <si>
    <t>Trong nước</t>
  </si>
  <si>
    <t>II. Luân chuyển (Triệu tấn.km)</t>
  </si>
  <si>
    <t>I. Vận chuyển (Nghìn tấn)</t>
  </si>
  <si>
    <t>I. Vận chuyển (Nghìn HK)</t>
  </si>
  <si>
    <t>trước (%)</t>
  </si>
  <si>
    <t>cùng kỳ năm</t>
  </si>
  <si>
    <t>5 tháng năm</t>
  </si>
  <si>
    <t>Tháng 5 năm</t>
  </si>
  <si>
    <t>Phương tiện vận tải và phụ tùng</t>
  </si>
  <si>
    <t>Dây điện và cáp điện</t>
  </si>
  <si>
    <t>Máy ảnh, máy quay phim và LK</t>
  </si>
  <si>
    <t>Điện thoại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</si>
  <si>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</si>
  <si>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</si>
  <si>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</si>
  <si>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</si>
  <si>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</si>
  <si>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</si>
  <si>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</si>
  <si>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</si>
  <si>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</si>
  <si>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</si>
  <si>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</si>
  <si>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</si>
  <si>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</si>
  <si>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</si>
  <si>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</si>
  <si>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</si>
  <si>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</si>
  <si>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</si>
  <si>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</si>
  <si>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</si>
  <si>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</si>
  <si>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</si>
  <si>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</si>
  <si>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</si>
  <si>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</si>
  <si>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</si>
  <si>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</si>
  <si>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</si>
  <si>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năm trước (%)</t>
  </si>
  <si>
    <t>so với cùng kỳ</t>
  </si>
  <si>
    <t>Nghìn tấn; Triệu USD</t>
  </si>
  <si>
    <t>Ô tô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</si>
  <si>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</si>
  <si>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</si>
  <si>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</si>
  <si>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</si>
  <si>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</si>
  <si>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</si>
  <si>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</si>
  <si>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</si>
  <si>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</si>
  <si>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</si>
  <si>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</si>
  <si>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</si>
  <si>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</si>
  <si>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</si>
  <si>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</si>
  <si>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Dịch vụ khác</t>
  </si>
  <si>
    <t>Du lịch lữ hành</t>
  </si>
  <si>
    <t>Dịch vụ lưu trú, ăn uống</t>
  </si>
  <si>
    <t>Bán lẻ hàng hóa</t>
  </si>
  <si>
    <t>mức</t>
  </si>
  <si>
    <t>Cơ</t>
  </si>
  <si>
    <t>Tổng</t>
  </si>
  <si>
    <t>năm trước</t>
  </si>
  <si>
    <t>Cộng dồn 5 tháng</t>
  </si>
  <si>
    <t>Hà Tĩnh</t>
  </si>
  <si>
    <t>An Giang</t>
  </si>
  <si>
    <t>Bình Định</t>
  </si>
  <si>
    <t>Bắc Giang</t>
  </si>
  <si>
    <t>Phú Yên</t>
  </si>
  <si>
    <t>Thái Bình</t>
  </si>
  <si>
    <t>Đà Nẵng</t>
  </si>
  <si>
    <t>Cần Thơ</t>
  </si>
  <si>
    <t>Quảng Ngãi</t>
  </si>
  <si>
    <t>Bắc Ninh</t>
  </si>
  <si>
    <t>Kiên Giang</t>
  </si>
  <si>
    <t>Đồng Nai</t>
  </si>
  <si>
    <t>Bình Dương</t>
  </si>
  <si>
    <t>Nghệ An</t>
  </si>
  <si>
    <t>Vĩnh Phúc</t>
  </si>
  <si>
    <t>Quảng Nam</t>
  </si>
  <si>
    <t>Hải Phòng</t>
  </si>
  <si>
    <t>Bà Rịa - Vũng Tàu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</si>
  <si>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</si>
  <si>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</si>
  <si>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</si>
  <si>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</si>
  <si>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</si>
  <si>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</si>
  <si>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</si>
  <si>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</si>
  <si>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</si>
  <si>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</si>
  <si>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</si>
  <si>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</si>
  <si>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</si>
  <si>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</si>
  <si>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</si>
  <si>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</si>
  <si>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</si>
  <si>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>cùng kỳ</t>
  </si>
  <si>
    <t xml:space="preserve"> kế hoạch</t>
  </si>
  <si>
    <t xml:space="preserve">Ước tính </t>
  </si>
  <si>
    <t>Xa-moa</t>
  </si>
  <si>
    <t>Trung Quốc</t>
  </si>
  <si>
    <t>Bạc Liêu</t>
  </si>
  <si>
    <t>Long An</t>
  </si>
  <si>
    <t>Hà Nam</t>
  </si>
  <si>
    <t>Hưng Yên</t>
  </si>
  <si>
    <t>Hải Dương</t>
  </si>
  <si>
    <t>Tây Ninh</t>
  </si>
  <si>
    <t>Phân theo một số địa phương</t>
  </si>
  <si>
    <t>điều chỉnh</t>
  </si>
  <si>
    <t>cấp mới</t>
  </si>
  <si>
    <t>Vốn đăng ký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</si>
  <si>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</si>
  <si>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</si>
  <si>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</si>
  <si>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</si>
  <si>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</si>
  <si>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</si>
  <si>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</si>
  <si>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</si>
  <si>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</si>
  <si>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</si>
  <si>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</si>
  <si>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</si>
  <si>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</si>
  <si>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</si>
  <si>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</si>
  <si>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</si>
  <si>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</si>
  <si>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</si>
  <si>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</si>
  <si>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</si>
  <si>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</si>
  <si>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</si>
  <si>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</si>
  <si>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</si>
  <si>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</si>
  <si>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</si>
  <si>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</si>
  <si>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</si>
  <si>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</si>
  <si>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</si>
  <si>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</si>
  <si>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</si>
  <si>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</si>
  <si>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</si>
  <si>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</si>
  <si>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</si>
  <si>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</si>
  <si>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trước</t>
  </si>
  <si>
    <t xml:space="preserve">cùng kỳ </t>
  </si>
  <si>
    <t xml:space="preserve">tháng </t>
  </si>
  <si>
    <t>so với</t>
  </si>
  <si>
    <t>Tháng 4</t>
  </si>
  <si>
    <t>%</t>
  </si>
  <si>
    <t>2. Chỉ số sản xuất công nghiệp</t>
  </si>
  <si>
    <t>Nước máy thương phẩm</t>
  </si>
  <si>
    <t>Tỷ kwh</t>
  </si>
  <si>
    <t>Điện sản xuất</t>
  </si>
  <si>
    <t>"</t>
  </si>
  <si>
    <t>Xe máy</t>
  </si>
  <si>
    <t>Nghìn chiếc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</si>
  <si>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</si>
  <si>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</si>
  <si>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</si>
  <si>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</si>
  <si>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</si>
  <si>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</si>
  <si>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</si>
  <si>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</si>
  <si>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</si>
  <si>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</si>
  <si>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</si>
  <si>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</si>
  <si>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</si>
  <si>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</si>
  <si>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</si>
  <si>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</si>
  <si>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</si>
  <si>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</si>
  <si>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</si>
  <si>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</si>
  <si>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</si>
  <si>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</si>
  <si>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</si>
  <si>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</si>
  <si>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</si>
  <si>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</si>
  <si>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</si>
  <si>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</si>
  <si>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</si>
  <si>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</si>
  <si>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</si>
  <si>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</si>
  <si>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</si>
  <si>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</si>
  <si>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</si>
  <si>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</si>
  <si>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</si>
  <si>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tính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</si>
  <si>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</si>
  <si>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</si>
  <si>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</si>
  <si>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</si>
  <si>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</si>
  <si>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</si>
  <si>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</si>
  <si>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</si>
  <si>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</si>
  <si>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</si>
  <si>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</si>
  <si>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</si>
  <si>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Rau, đậu</t>
  </si>
  <si>
    <t>Đậu tương</t>
  </si>
  <si>
    <t>Lạc</t>
  </si>
  <si>
    <t>Khoai lang</t>
  </si>
  <si>
    <t>Ngô</t>
  </si>
  <si>
    <t xml:space="preserve"> </t>
  </si>
  <si>
    <t>Gieo trồng các loại cây khác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</si>
  <si>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</si>
  <si>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</si>
  <si>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Thu hoạch lúa đông xuân ở miền Nam</t>
  </si>
  <si>
    <t>Miền Nam</t>
  </si>
  <si>
    <t>Miền Bắc</t>
  </si>
  <si>
    <t>Gieo cấy lúa đông xuân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</si>
  <si>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</si>
  <si>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</si>
  <si>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</si>
  <si>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</si>
  <si>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</si>
  <si>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</si>
  <si>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Vận tải kho bãi</t>
  </si>
  <si>
    <t>Y tế và hoạt động trợ giúp xã hội</t>
  </si>
  <si>
    <t>Sản xuất phân phối, điện, nước, gas</t>
  </si>
  <si>
    <t>Nghệ thuật, vui chơi và giải trí</t>
  </si>
  <si>
    <t>Tài chính, ngân hàng và bảo hiểm</t>
  </si>
  <si>
    <t>Hoạt động dịch vụ khác</t>
  </si>
  <si>
    <t>Thông tin và truyền thông</t>
  </si>
  <si>
    <t>Giáo dục và đào tạo</t>
  </si>
  <si>
    <t>Dịch vụ lưu trú và ăn uống</t>
  </si>
  <si>
    <t>Kinh doanh bất động sản</t>
  </si>
  <si>
    <t>Xây dựng</t>
  </si>
  <si>
    <t>Bán buôn; bán lẻ; sửa chữa ô tô, xe máy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</si>
  <si>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</si>
  <si>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</si>
  <si>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</si>
  <si>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</si>
  <si>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</si>
  <si>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</si>
  <si>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</si>
  <si>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</si>
  <si>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</si>
  <si>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</si>
  <si>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</si>
  <si>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</si>
  <si>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</si>
  <si>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</si>
  <si>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</si>
  <si>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</si>
  <si>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</si>
  <si>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</si>
  <si>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</si>
  <si>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</si>
  <si>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</si>
  <si>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Tháng 12</t>
  </si>
  <si>
    <t>Kỳ gốc</t>
  </si>
  <si>
    <t>Bình quân 5 tháng</t>
  </si>
  <si>
    <t>Khoa học, công nghệ; dịch vụ tư vấn, thiết kế;
quảng cáo và chuyên môn khác</t>
  </si>
  <si>
    <t xml:space="preserve">Ti vi </t>
  </si>
  <si>
    <t>năm 2020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</si>
  <si>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</si>
  <si>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</si>
  <si>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</si>
  <si>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</si>
  <si>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</si>
  <si>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</si>
  <si>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</si>
  <si>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</si>
  <si>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</si>
  <si>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</si>
  <si>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</si>
  <si>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</si>
  <si>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</si>
  <si>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</si>
  <si>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</si>
  <si>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</si>
  <si>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</si>
  <si>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</si>
  <si>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</si>
  <si>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</si>
  <si>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</si>
  <si>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</si>
  <si>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</si>
  <si>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</si>
  <si>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</si>
  <si>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</si>
  <si>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</si>
  <si>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</si>
  <si>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</si>
  <si>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</si>
  <si>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</si>
  <si>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</si>
  <si>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</si>
  <si>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</si>
  <si>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</si>
  <si>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</si>
  <si>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</si>
  <si>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</si>
  <si>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</si>
  <si>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</si>
  <si>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</si>
  <si>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</si>
  <si>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</si>
  <si>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</si>
  <si>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</si>
  <si>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</si>
  <si>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Tỷ đồng</t>
  </si>
  <si>
    <t>cấu (%)</t>
  </si>
  <si>
    <t xml:space="preserve">     </t>
  </si>
  <si>
    <t>Lượt người</t>
  </si>
  <si>
    <t>Clanhke và xi măng</t>
  </si>
  <si>
    <t>Chất dẻo nguyên liệu</t>
  </si>
  <si>
    <t>Giấy và các sản phẩm từ giấy</t>
  </si>
  <si>
    <t>Xơ, sợi dệt các loại</t>
  </si>
  <si>
    <t>Nguyên phụ liệu dệt, may, da, giày</t>
  </si>
  <si>
    <t>Sản phẩm từ sắt thép</t>
  </si>
  <si>
    <t>SP nội thất từ chất liệu khác gỗ</t>
  </si>
  <si>
    <t>Đồ chơi, dụng cụ thể thao và bộ phận</t>
  </si>
  <si>
    <t>Thủy tinh và các SP từ thủy tinh</t>
  </si>
  <si>
    <t>Phế liệu sắt thép</t>
  </si>
  <si>
    <t>Bộ Giao thông vận tải</t>
  </si>
  <si>
    <t>Bộ Giáo dục - Đào tạo</t>
  </si>
  <si>
    <t>Bộ Văn hóa, Thể thao và Du lịch</t>
  </si>
  <si>
    <t>Bộ Công thương</t>
  </si>
  <si>
    <t>Triệu USD</t>
  </si>
  <si>
    <t>Số dự án</t>
  </si>
  <si>
    <t>(Dự án)</t>
  </si>
  <si>
    <t>Đặc khu HC Hồng Công (TQ)</t>
  </si>
  <si>
    <t>Quần đảo Cay-man</t>
  </si>
  <si>
    <t>Quần đảo Virgin thuộc Anh</t>
  </si>
  <si>
    <t xml:space="preserve">6. Một số chỉ tiêu về doanh nghiệp </t>
  </si>
  <si>
    <t>so với (%)</t>
  </si>
  <si>
    <t>(%)</t>
  </si>
  <si>
    <t>Doanh nghiệp đăng ký thành lập mới (DN)</t>
  </si>
  <si>
    <t>Vốn đăng ký (Tỷ đồng)</t>
  </si>
  <si>
    <t>Lao động (Người)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</si>
  <si>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</si>
  <si>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</si>
  <si>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</si>
  <si>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</si>
  <si>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</si>
  <si>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</si>
  <si>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</si>
  <si>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</si>
  <si>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</si>
  <si>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</si>
  <si>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</si>
  <si>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</si>
  <si>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</si>
  <si>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</si>
  <si>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</si>
  <si>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</si>
  <si>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</si>
  <si>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</si>
  <si>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</si>
  <si>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</si>
  <si>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Dịch vụ</t>
  </si>
  <si>
    <t>Khoa học, công nghệ; dịch vụ tư vấn,
thiết kế; quảng cáo và chuyên môn khác</t>
  </si>
  <si>
    <t>Dịch vụ việc làm; du lịch; cho thuê máy móc
thiết bị, đồ dùng và các dịch vụ hỗ trợ khác</t>
  </si>
  <si>
    <t>Phân theo vùng</t>
  </si>
  <si>
    <t>Đồng bằng sông Hồng</t>
  </si>
  <si>
    <t>Trung du và miền núi phía Bắc</t>
  </si>
  <si>
    <t>Bắc Trung Bộ và Duyên hải miền Trung</t>
  </si>
  <si>
    <t>Tây Nguyên</t>
  </si>
  <si>
    <t>Đông Nam Bộ</t>
  </si>
  <si>
    <t>Đồng bằng sông Cửu Long</t>
  </si>
  <si>
    <t>Doanh nghiệp</t>
  </si>
  <si>
    <t>Dịch vụ việc làm; du lịch; cho thuê máy móc thiết bị, đồ dùng và các dịch vụ hỗ trợ khác</t>
  </si>
  <si>
    <t>8. Doanh nghiệp quay trở lại hoạt động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</si>
  <si>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</si>
  <si>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</si>
  <si>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</si>
  <si>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13. Tổng mức bán lẻ hàng hóa và doanh thu dịch vụ tiêu dùng</t>
  </si>
  <si>
    <t xml:space="preserve">16. Chỉ số giá tiêu dùng, chỉ số giá vàng, chỉ số giá đô la Mỹ </t>
  </si>
  <si>
    <t>17. Vận tải hành khách</t>
  </si>
  <si>
    <t>18. Vận tải hàng hoá</t>
  </si>
  <si>
    <t>19. Khách quốc tế đến Việt Nam</t>
  </si>
  <si>
    <t>1. Sản xuất nông nghiệp đến ngày 15 tháng 5 năm 2021</t>
  </si>
  <si>
    <t xml:space="preserve">năm 2021 </t>
  </si>
  <si>
    <t>năm 2021</t>
  </si>
  <si>
    <t>1/5/2021 so với</t>
  </si>
  <si>
    <t xml:space="preserve"> thời điểm 1/5/2021 so với</t>
  </si>
  <si>
    <t xml:space="preserve"> thời điểm 1/5/2021o với</t>
  </si>
  <si>
    <t>12. Đầu tư trực tiếp của nước ngoài được cấp phép từ 01/01- 20/5/2021</t>
  </si>
  <si>
    <t>Đăk Lăk</t>
  </si>
  <si>
    <t>Thừa Thiên Huế</t>
  </si>
  <si>
    <t>Bến Tre</t>
  </si>
  <si>
    <t>Quần đảo Virgin thuộc Mỹ</t>
  </si>
  <si>
    <t>2021 so với</t>
  </si>
  <si>
    <t>Phân theo khu vực vận tải</t>
  </si>
  <si>
    <t>Phân theo ngành vận tải</t>
  </si>
  <si>
    <t>II. Luân chuyển (Triệu HK.km)</t>
  </si>
  <si>
    <t>Tháng 5 năm 2021</t>
  </si>
  <si>
    <t>5 tháng năm 2021</t>
  </si>
  <si>
    <t>Kim loại thường khác và SP</t>
  </si>
  <si>
    <t>Điện tử, máy tính và LK</t>
  </si>
  <si>
    <t>Điện thoại và LK</t>
  </si>
  <si>
    <t>Máy móc thiết bị, DC PT khác</t>
  </si>
  <si>
    <t>Quặng và khoáng sản khác</t>
  </si>
  <si>
    <t>SP từ kim loại thường khác</t>
  </si>
  <si>
    <t>Hàng điện gia dụng và LK</t>
  </si>
  <si>
    <t xml:space="preserve">Tháng 5 </t>
  </si>
  <si>
    <t>năm 2021 (%)</t>
  </si>
  <si>
    <t>14. Hàng hóa xuất khẩu</t>
  </si>
  <si>
    <t>15. Hàng hóa nhập khẩu</t>
  </si>
  <si>
    <t xml:space="preserve">5 tháng năm 2021 so với </t>
  </si>
  <si>
    <t xml:space="preserve"> cùng kỳ năm 2020 (%)</t>
  </si>
  <si>
    <t>cùng kỳ năm 2020 (%)</t>
  </si>
  <si>
    <t xml:space="preserve">       và lạm phát cơ bản tháng 5 năm 2021</t>
  </si>
  <si>
    <t>Tháng 5 năm 2021 so với:</t>
  </si>
  <si>
    <t xml:space="preserve"> năm 2021 so với</t>
  </si>
  <si>
    <t>(2019)</t>
  </si>
  <si>
    <t>cùng kỳ năm 2020</t>
  </si>
  <si>
    <t>Vốn đăng ký bình quân 1 doanh nghiệp
(Tỷ đồng)</t>
  </si>
  <si>
    <t>5 tháng năm 2020</t>
  </si>
  <si>
    <t>7. Doanh nghiệp đăng ký thành lập mới</t>
  </si>
  <si>
    <t>năm 2020 (%)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</si>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</sst>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* #,##0.00\ _₫_-;\-* #,##0.00\ _₫_-;_-* &quot;-&quot;??\ _₫_-;_-@_-"/>
    <numFmt numFmtId="168" formatCode="0.0"/>
    <numFmt numFmtId="169" formatCode="_-&quot;$&quot;* #.##0_-;\-&quot;$&quot;* #.##0_-;_-&quot;$&quot;* &quot;-&quot;_-;_-@_-"/>
    <numFmt numFmtId="170" formatCode="###\ ###\ ###"/>
    <numFmt numFmtId="171" formatCode="0.000"/>
    <numFmt numFmtId="172" formatCode="&quot;\&quot;#.##0.00;[Red]&quot;\&quot;&quot;\&quot;&quot;\&quot;&quot;\&quot;&quot;\&quot;&quot;\&quot;\-#.##0.00"/>
    <numFmt numFmtId="173" formatCode="0.0%"/>
    <numFmt numFmtId="174" formatCode="_(* #,##0_);_(* \(#,##0\);_(* &quot;-&quot;??_);_(@_)"/>
    <numFmt numFmtId="175" formatCode="_(* #,##0.0_);_(* \(#,##0.0\);_(* &quot;-&quot;??_);_(@_)"/>
    <numFmt numFmtId="176" formatCode="#,##0.0;\-#,##0.0"/>
    <numFmt numFmtId="177" formatCode="\ \ ########"/>
    <numFmt numFmtId="178" formatCode="_-&quot;$&quot;* #,##0_-;\-&quot;$&quot;* #,##0_-;_-&quot;$&quot;* &quot;-&quot;_-;_-@_-"/>
    <numFmt numFmtId="179" formatCode="0&quot;.&quot;000%"/>
    <numFmt numFmtId="180" formatCode="###,0&quot;.&quot;00\ &quot;F&quot;;[Red]\-###,0&quot;.&quot;00\ &quot;F&quot;"/>
    <numFmt numFmtId="181" formatCode="_-* #,##0.00\ _V_N_D_-;\-* #,##0.00\ _V_N_D_-;_-* &quot;-&quot;??\ _V_N_D_-;_-@_-"/>
    <numFmt numFmtId="182" formatCode="_-* #,##0\ _V_N_D_-;\-* #,##0\ _V_N_D_-;_-* &quot;-&quot;\ _V_N_D_-;_-@_-"/>
    <numFmt numFmtId="183" formatCode="&quot;SFr.&quot;\ #,##0.00;[Red]&quot;SFr.&quot;\ \-#,##0.00"/>
    <numFmt numFmtId="184" formatCode="0E+00;\趰"/>
    <numFmt numFmtId="185" formatCode="_ &quot;SFr.&quot;\ * #,##0_ ;_ &quot;SFr.&quot;\ * \-#,##0_ ;_ &quot;SFr.&quot;\ * &quot;-&quot;_ ;_ @_ "/>
    <numFmt numFmtId="186" formatCode="_ * #,##0_ ;_ * \-#,##0_ ;_ * &quot;-&quot;_ ;_ @_ "/>
    <numFmt numFmtId="187" formatCode="_ * #,##0.00_ ;_ * \-#,##0.00_ ;_ * &quot;-&quot;??_ ;_ @_ "/>
    <numFmt numFmtId="188" formatCode="_-* #,##0.00\ &quot;F&quot;_-;\-* #,##0.00\ &quot;F&quot;_-;_-* &quot;-&quot;??\ &quot;F&quot;_-;_-@_-"/>
    <numFmt numFmtId="189" formatCode="_-* #,##0\ _P_t_s_-;\-* #,##0\ _P_t_s_-;_-* &quot;-&quot;\ _P_t_s_-;_-@_-"/>
    <numFmt numFmtId="190" formatCode="#,##0.0;[Red]\-#,##0.0"/>
    <numFmt numFmtId="191" formatCode="_-&quot;$&quot;* #,##0.00_-;\-&quot;$&quot;* #,##0.00_-;_-&quot;$&quot;* &quot;-&quot;??_-;_-@_-"/>
    <numFmt numFmtId="192" formatCode="&quot;\&quot;#,##0.00;[Red]&quot;\&quot;&quot;\&quot;&quot;\&quot;&quot;\&quot;&quot;\&quot;&quot;\&quot;\-#,##0.00"/>
    <numFmt numFmtId="193" formatCode="#,##0;\(#,##0\)"/>
    <numFmt numFmtId="194" formatCode="_ * #,##0.00_)\ &quot;ĐỒNG&quot;_ ;_ * \(#,##0.00\)\ &quot;ĐỒNG&quot;_ ;_ * &quot;-&quot;??_)\ &quot;ĐỒNG&quot;_ ;_ @_ "/>
    <numFmt numFmtId="195" formatCode="\$#,##0\ ;\(\$#,##0\)"/>
    <numFmt numFmtId="196" formatCode="\t0.00%"/>
    <numFmt numFmtId="197" formatCode="\t#\ ??/??"/>
    <numFmt numFmtId="198" formatCode="_([$€-2]* #,##0.00_);_([$€-2]* \(#,##0.00\);_([$€-2]* &quot;-&quot;??_)"/>
    <numFmt numFmtId="199" formatCode="m/d"/>
    <numFmt numFmtId="200" formatCode="&quot;ß&quot;#,##0;\-&quot;&quot;\ß&quot;&quot;#,##0"/>
    <numFmt numFmtId="201" formatCode="0.00_)"/>
    <numFmt numFmtId="202" formatCode="_###,###,###"/>
    <numFmt numFmtId="203" formatCode="&quot;\&quot;#,##0;[Red]&quot;\&quot;&quot;\&quot;\-#,##0"/>
    <numFmt numFmtId="204" formatCode="&quot;\&quot;#,##0.00;[Red]&quot;\&quot;\-#,##0.00"/>
    <numFmt numFmtId="205" formatCode="&quot;\&quot;#,##0;[Red]&quot;\&quot;\-#,##0"/>
    <numFmt numFmtId="206" formatCode="#,##0\ &quot;$&quot;_);[Red]\(#,##0\ &quot;$&quot;\)"/>
  </numFmts>
  <fonts count="14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1.5"/>
      <name val=".VnTimeH"/>
      <family val="2"/>
    </font>
    <font>
      <sz val="11"/>
      <name val="Times New Roman"/>
      <family val="1"/>
    </font>
    <font>
      <sz val="12"/>
      <color theme="1"/>
      <name val="Times New Roman"/>
      <family val="2"/>
    </font>
    <font>
      <sz val="11.5"/>
      <name val="Times New Roman"/>
      <family val="1"/>
    </font>
    <font>
      <sz val="14"/>
      <color theme="1"/>
      <name val="Times New Roman"/>
      <family val="2"/>
    </font>
    <font>
      <sz val="11.5"/>
      <name val=".VnTime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i/>
      <sz val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0"/>
      <name val="BEAM-Time-T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sz val="13"/>
      <name val=".VnTime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  <family val="2"/>
      <charset val="163"/>
    </font>
    <font>
      <b/>
      <sz val="10"/>
      <color theme="1"/>
      <name val="Arial"/>
      <family val="2"/>
    </font>
    <font>
      <b/>
      <sz val="9"/>
      <color indexed="8"/>
      <name val="Arial"/>
      <family val="2"/>
    </font>
    <font>
      <sz val="9"/>
      <name val=".VnArial"/>
      <family val="2"/>
    </font>
    <font>
      <i/>
      <sz val="10"/>
      <color indexed="8"/>
      <name val="Arial"/>
      <family val="2"/>
    </font>
    <font>
      <sz val="10"/>
      <name val=".VnTime"/>
      <family val="2"/>
    </font>
    <font>
      <sz val="13"/>
      <name val=".Vn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i/>
      <sz val="12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name val="Times New Roman"/>
      <family val="1"/>
    </font>
    <font>
      <sz val="9.5"/>
      <color theme="1"/>
      <name val="Arial"/>
      <family val="2"/>
    </font>
    <font>
      <sz val="14"/>
      <name val="Times New Roman"/>
      <family val="1"/>
      <charset val="163"/>
    </font>
    <font>
      <sz val="9.5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20">
    <xf numFmtId="0" fontId="0" fillId="0" borderId="0"/>
    <xf numFmtId="0" fontId="4" fillId="0" borderId="0"/>
    <xf numFmtId="0" fontId="3" fillId="0" borderId="0"/>
    <xf numFmtId="0" fontId="3" fillId="0" borderId="0"/>
    <xf numFmtId="0" fontId="7" fillId="0" borderId="0"/>
    <xf numFmtId="0" fontId="10" fillId="0" borderId="0"/>
    <xf numFmtId="0" fontId="7" fillId="0" borderId="0"/>
    <xf numFmtId="0" fontId="4" fillId="0" borderId="0"/>
    <xf numFmtId="0" fontId="16" fillId="0" borderId="0"/>
    <xf numFmtId="0" fontId="18" fillId="0" borderId="0"/>
    <xf numFmtId="0" fontId="22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169" fontId="10" fillId="0" borderId="0" applyFont="0" applyFill="0" applyBorder="0" applyAlignment="0" applyProtection="0"/>
    <xf numFmtId="0" fontId="26" fillId="0" borderId="0"/>
    <xf numFmtId="0" fontId="7" fillId="0" borderId="0"/>
    <xf numFmtId="172" fontId="10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38" fillId="0" borderId="0"/>
    <xf numFmtId="0" fontId="7" fillId="0" borderId="0"/>
    <xf numFmtId="0" fontId="40" fillId="0" borderId="0"/>
    <xf numFmtId="0" fontId="22" fillId="0" borderId="0"/>
    <xf numFmtId="0" fontId="22" fillId="0" borderId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0" fillId="0" borderId="0"/>
    <xf numFmtId="174" fontId="10" fillId="0" borderId="0" applyFont="0" applyFill="0" applyBorder="0" applyAlignment="0" applyProtection="0"/>
    <xf numFmtId="0" fontId="18" fillId="0" borderId="0"/>
    <xf numFmtId="0" fontId="3" fillId="0" borderId="0"/>
    <xf numFmtId="0" fontId="4" fillId="0" borderId="0"/>
    <xf numFmtId="166" fontId="7" fillId="0" borderId="0" applyFont="0" applyFill="0" applyBorder="0" applyAlignment="0" applyProtection="0"/>
    <xf numFmtId="0" fontId="7" fillId="0" borderId="0"/>
    <xf numFmtId="0" fontId="45" fillId="0" borderId="0"/>
    <xf numFmtId="0" fontId="49" fillId="0" borderId="0"/>
    <xf numFmtId="166" fontId="7" fillId="0" borderId="0" applyFont="0" applyFill="0" applyBorder="0" applyAlignment="0" applyProtection="0"/>
    <xf numFmtId="0" fontId="22" fillId="0" borderId="0"/>
    <xf numFmtId="0" fontId="4" fillId="0" borderId="0"/>
    <xf numFmtId="0" fontId="52" fillId="0" borderId="0"/>
    <xf numFmtId="0" fontId="37" fillId="0" borderId="0" applyAlignment="0">
      <alignment vertical="top" wrapText="1"/>
      <protection locked="0"/>
    </xf>
    <xf numFmtId="0" fontId="10" fillId="0" borderId="0"/>
    <xf numFmtId="0" fontId="49" fillId="0" borderId="0"/>
    <xf numFmtId="0" fontId="49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57" fillId="0" borderId="0"/>
    <xf numFmtId="0" fontId="10" fillId="0" borderId="0"/>
    <xf numFmtId="178" fontId="67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180" fontId="7" fillId="0" borderId="0" applyFont="0" applyFill="0" applyBorder="0" applyAlignment="0" applyProtection="0"/>
    <xf numFmtId="40" fontId="69" fillId="0" borderId="0" applyFont="0" applyFill="0" applyBorder="0" applyAlignment="0" applyProtection="0"/>
    <xf numFmtId="38" fontId="69" fillId="0" borderId="0" applyFont="0" applyFill="0" applyBorder="0" applyAlignment="0" applyProtection="0"/>
    <xf numFmtId="41" fontId="70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72" fillId="0" borderId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178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81" fontId="73" fillId="0" borderId="0" applyFont="0" applyFill="0" applyBorder="0" applyAlignment="0" applyProtection="0"/>
    <xf numFmtId="41" fontId="67" fillId="0" borderId="0" applyFont="0" applyFill="0" applyBorder="0" applyAlignment="0" applyProtection="0"/>
    <xf numFmtId="164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43" fontId="67" fillId="0" borderId="0" applyFont="0" applyFill="0" applyBorder="0" applyAlignment="0" applyProtection="0"/>
    <xf numFmtId="182" fontId="73" fillId="0" borderId="0" applyFont="0" applyFill="0" applyBorder="0" applyAlignment="0" applyProtection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82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41" fontId="67" fillId="0" borderId="0" applyFont="0" applyFill="0" applyBorder="0" applyAlignment="0" applyProtection="0"/>
    <xf numFmtId="178" fontId="67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73" fillId="0" borderId="0" applyFont="0" applyFill="0" applyBorder="0" applyAlignment="0" applyProtection="0"/>
    <xf numFmtId="41" fontId="67" fillId="0" borderId="0" applyFont="0" applyFill="0" applyBorder="0" applyAlignment="0" applyProtection="0"/>
    <xf numFmtId="182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178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4" fillId="0" borderId="0"/>
    <xf numFmtId="0" fontId="74" fillId="2" borderId="0" applyNumberFormat="0"/>
    <xf numFmtId="0" fontId="7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4" fillId="0" borderId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33" fillId="2" borderId="0" applyNumberFormat="0"/>
    <xf numFmtId="0" fontId="74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5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9" fontId="75" fillId="0" borderId="0" applyBorder="0" applyAlignment="0" applyProtection="0"/>
    <xf numFmtId="0" fontId="76" fillId="3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77" fillId="3" borderId="0"/>
    <xf numFmtId="0" fontId="78" fillId="0" borderId="0">
      <alignment wrapText="1"/>
    </xf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79" fillId="14" borderId="0" applyNumberFormat="0" applyBorder="0" applyAlignment="0" applyProtection="0"/>
    <xf numFmtId="0" fontId="79" fillId="11" borderId="0" applyNumberFormat="0" applyBorder="0" applyAlignment="0" applyProtection="0"/>
    <xf numFmtId="0" fontId="79" fillId="12" borderId="0" applyNumberFormat="0" applyBorder="0" applyAlignment="0" applyProtection="0"/>
    <xf numFmtId="0" fontId="79" fillId="15" borderId="0" applyNumberFormat="0" applyBorder="0" applyAlignment="0" applyProtection="0"/>
    <xf numFmtId="0" fontId="79" fillId="16" borderId="0" applyNumberFormat="0" applyBorder="0" applyAlignment="0" applyProtection="0"/>
    <xf numFmtId="0" fontId="79" fillId="17" borderId="0" applyNumberFormat="0" applyBorder="0" applyAlignment="0" applyProtection="0"/>
    <xf numFmtId="0" fontId="79" fillId="18" borderId="0" applyNumberFormat="0" applyBorder="0" applyAlignment="0" applyProtection="0"/>
    <xf numFmtId="0" fontId="79" fillId="19" borderId="0" applyNumberFormat="0" applyBorder="0" applyAlignment="0" applyProtection="0"/>
    <xf numFmtId="0" fontId="79" fillId="20" borderId="0" applyNumberFormat="0" applyBorder="0" applyAlignment="0" applyProtection="0"/>
    <xf numFmtId="0" fontId="79" fillId="15" borderId="0" applyNumberFormat="0" applyBorder="0" applyAlignment="0" applyProtection="0"/>
    <xf numFmtId="0" fontId="79" fillId="16" borderId="0" applyNumberFormat="0" applyBorder="0" applyAlignment="0" applyProtection="0"/>
    <xf numFmtId="0" fontId="79" fillId="21" borderId="0" applyNumberFormat="0" applyBorder="0" applyAlignment="0" applyProtection="0"/>
    <xf numFmtId="183" fontId="7" fillId="0" borderId="0" applyFont="0" applyFill="0" applyBorder="0" applyAlignment="0" applyProtection="0"/>
    <xf numFmtId="0" fontId="80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80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81" fillId="0" borderId="0" applyFont="0" applyFill="0" applyBorder="0" applyAlignment="0" applyProtection="0"/>
    <xf numFmtId="0" fontId="80" fillId="0" borderId="0" applyFont="0" applyFill="0" applyBorder="0" applyAlignment="0" applyProtection="0"/>
    <xf numFmtId="186" fontId="81" fillId="0" borderId="0" applyFont="0" applyFill="0" applyBorder="0" applyAlignment="0" applyProtection="0"/>
    <xf numFmtId="187" fontId="81" fillId="0" borderId="0" applyFont="0" applyFill="0" applyBorder="0" applyAlignment="0" applyProtection="0"/>
    <xf numFmtId="0" fontId="80" fillId="0" borderId="0" applyFont="0" applyFill="0" applyBorder="0" applyAlignment="0" applyProtection="0"/>
    <xf numFmtId="187" fontId="81" fillId="0" borderId="0" applyFont="0" applyFill="0" applyBorder="0" applyAlignment="0" applyProtection="0"/>
    <xf numFmtId="178" fontId="67" fillId="0" borderId="0" applyFont="0" applyFill="0" applyBorder="0" applyAlignment="0" applyProtection="0"/>
    <xf numFmtId="0" fontId="82" fillId="5" borderId="0" applyNumberFormat="0" applyBorder="0" applyAlignment="0" applyProtection="0"/>
    <xf numFmtId="0" fontId="80" fillId="0" borderId="0"/>
    <xf numFmtId="0" fontId="13" fillId="0" borderId="0"/>
    <xf numFmtId="0" fontId="80" fillId="0" borderId="0"/>
    <xf numFmtId="37" fontId="83" fillId="0" borderId="0"/>
    <xf numFmtId="0" fontId="84" fillId="0" borderId="0"/>
    <xf numFmtId="171" fontId="7" fillId="0" borderId="0" applyFill="0" applyBorder="0" applyAlignment="0"/>
    <xf numFmtId="171" fontId="52" fillId="0" borderId="0" applyFill="0" applyBorder="0" applyAlignment="0"/>
    <xf numFmtId="171" fontId="52" fillId="0" borderId="0" applyFill="0" applyBorder="0" applyAlignment="0"/>
    <xf numFmtId="0" fontId="85" fillId="22" borderId="4" applyNumberFormat="0" applyAlignment="0" applyProtection="0"/>
    <xf numFmtId="0" fontId="86" fillId="0" borderId="0"/>
    <xf numFmtId="188" fontId="73" fillId="0" borderId="0" applyFont="0" applyFill="0" applyBorder="0" applyAlignment="0" applyProtection="0"/>
    <xf numFmtId="0" fontId="87" fillId="23" borderId="5" applyNumberFormat="0" applyAlignment="0" applyProtection="0"/>
    <xf numFmtId="165" fontId="88" fillId="0" borderId="0" applyFont="0" applyFill="0" applyBorder="0" applyAlignment="0" applyProtection="0"/>
    <xf numFmtId="189" fontId="10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89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52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52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52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91" fontId="10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90" fillId="0" borderId="0" applyFont="0" applyFill="0" applyBorder="0" applyAlignment="0" applyProtection="0"/>
    <xf numFmtId="166" fontId="91" fillId="0" borderId="0" applyFont="0" applyFill="0" applyBorder="0" applyAlignment="0" applyProtection="0"/>
    <xf numFmtId="191" fontId="10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92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66" fontId="89" fillId="0" borderId="0" applyFont="0" applyFill="0" applyBorder="0" applyAlignment="0" applyProtection="0"/>
    <xf numFmtId="40" fontId="22" fillId="0" borderId="0" applyFont="0" applyFill="0" applyBorder="0" applyAlignment="0" applyProtection="0"/>
    <xf numFmtId="166" fontId="92" fillId="0" borderId="0" applyFont="0" applyFill="0" applyBorder="0" applyAlignment="0" applyProtection="0"/>
    <xf numFmtId="166" fontId="93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89" fillId="0" borderId="0" applyFont="0" applyFill="0" applyBorder="0" applyAlignment="0" applyProtection="0"/>
    <xf numFmtId="193" fontId="13" fillId="0" borderId="0"/>
    <xf numFmtId="3" fontId="7" fillId="0" borderId="0" applyFont="0" applyFill="0" applyBorder="0" applyAlignment="0" applyProtection="0"/>
    <xf numFmtId="0" fontId="94" fillId="0" borderId="0">
      <alignment horizontal="center"/>
    </xf>
    <xf numFmtId="194" fontId="52" fillId="0" borderId="0" applyFont="0" applyFill="0" applyBorder="0" applyAlignment="0" applyProtection="0"/>
    <xf numFmtId="195" fontId="7" fillId="0" borderId="0" applyFont="0" applyFill="0" applyBorder="0" applyAlignment="0" applyProtection="0"/>
    <xf numFmtId="196" fontId="7" fillId="0" borderId="0"/>
    <xf numFmtId="0" fontId="7" fillId="0" borderId="0" applyFont="0" applyFill="0" applyBorder="0" applyAlignment="0" applyProtection="0"/>
    <xf numFmtId="3" fontId="95" fillId="0" borderId="6">
      <alignment horizontal="left" vertical="top" wrapText="1"/>
    </xf>
    <xf numFmtId="197" fontId="7" fillId="0" borderId="0"/>
    <xf numFmtId="198" fontId="10" fillId="0" borderId="0" applyFont="0" applyFill="0" applyBorder="0" applyAlignment="0" applyProtection="0"/>
    <xf numFmtId="0" fontId="96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97" fillId="0" borderId="0">
      <alignment vertical="top" wrapText="1"/>
    </xf>
    <xf numFmtId="0" fontId="98" fillId="6" borderId="0" applyNumberFormat="0" applyBorder="0" applyAlignment="0" applyProtection="0"/>
    <xf numFmtId="38" fontId="51" fillId="24" borderId="0" applyNumberFormat="0" applyBorder="0" applyAlignment="0" applyProtection="0"/>
    <xf numFmtId="0" fontId="99" fillId="0" borderId="0">
      <alignment horizontal="left"/>
    </xf>
    <xf numFmtId="0" fontId="23" fillId="0" borderId="7" applyNumberFormat="0" applyAlignment="0" applyProtection="0">
      <alignment horizontal="left" vertical="center"/>
    </xf>
    <xf numFmtId="0" fontId="23" fillId="0" borderId="2">
      <alignment horizontal="left" vertical="center"/>
    </xf>
    <xf numFmtId="0" fontId="100" fillId="0" borderId="8" applyNumberFormat="0" applyFill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3" fillId="0" borderId="10" applyNumberFormat="0" applyFill="0" applyAlignment="0" applyProtection="0"/>
    <xf numFmtId="0" fontId="103" fillId="0" borderId="0" applyNumberFormat="0" applyFill="0" applyBorder="0" applyAlignment="0" applyProtection="0"/>
    <xf numFmtId="0" fontId="101" fillId="0" borderId="0" applyProtection="0"/>
    <xf numFmtId="0" fontId="23" fillId="0" borderId="0" applyProtection="0"/>
    <xf numFmtId="0" fontId="104" fillId="0" borderId="0" applyNumberFormat="0" applyFill="0" applyBorder="0" applyAlignment="0" applyProtection="0">
      <alignment vertical="top"/>
      <protection locked="0"/>
    </xf>
    <xf numFmtId="10" fontId="51" fillId="24" borderId="11" applyNumberFormat="0" applyBorder="0" applyAlignment="0" applyProtection="0"/>
    <xf numFmtId="0" fontId="105" fillId="9" borderId="4" applyNumberFormat="0" applyAlignment="0" applyProtection="0"/>
    <xf numFmtId="0" fontId="7" fillId="0" borderId="0"/>
    <xf numFmtId="0" fontId="106" fillId="0" borderId="12" applyNumberFormat="0" applyFill="0" applyAlignment="0" applyProtection="0"/>
    <xf numFmtId="0" fontId="107" fillId="0" borderId="13"/>
    <xf numFmtId="42" fontId="7" fillId="0" borderId="14"/>
    <xf numFmtId="42" fontId="52" fillId="0" borderId="14"/>
    <xf numFmtId="42" fontId="52" fillId="0" borderId="14"/>
    <xf numFmtId="199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0" fontId="36" fillId="0" borderId="0" applyNumberFormat="0" applyFont="0" applyFill="0" applyAlignment="0"/>
    <xf numFmtId="0" fontId="108" fillId="25" borderId="0" applyNumberFormat="0" applyBorder="0" applyAlignment="0" applyProtection="0"/>
    <xf numFmtId="0" fontId="13" fillId="0" borderId="0"/>
    <xf numFmtId="0" fontId="10" fillId="0" borderId="0">
      <alignment horizontal="left"/>
    </xf>
    <xf numFmtId="37" fontId="109" fillId="0" borderId="0"/>
    <xf numFmtId="0" fontId="10" fillId="0" borderId="0">
      <alignment horizontal="left"/>
    </xf>
    <xf numFmtId="0" fontId="7" fillId="0" borderId="0"/>
    <xf numFmtId="201" fontId="110" fillId="0" borderId="0"/>
    <xf numFmtId="0" fontId="7" fillId="0" borderId="0"/>
    <xf numFmtId="0" fontId="7" fillId="0" borderId="0"/>
    <xf numFmtId="0" fontId="7" fillId="0" borderId="0"/>
    <xf numFmtId="0" fontId="49" fillId="0" borderId="0"/>
    <xf numFmtId="0" fontId="3" fillId="0" borderId="0"/>
    <xf numFmtId="0" fontId="7" fillId="0" borderId="0"/>
    <xf numFmtId="0" fontId="4" fillId="0" borderId="0"/>
    <xf numFmtId="0" fontId="8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111" fillId="0" borderId="0"/>
    <xf numFmtId="0" fontId="4" fillId="0" borderId="0"/>
    <xf numFmtId="0" fontId="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8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2" fillId="0" borderId="0"/>
    <xf numFmtId="0" fontId="4" fillId="0" borderId="0"/>
    <xf numFmtId="0" fontId="4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" fillId="0" borderId="0"/>
    <xf numFmtId="0" fontId="7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10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52" fillId="0" borderId="0"/>
    <xf numFmtId="0" fontId="52" fillId="0" borderId="0"/>
    <xf numFmtId="0" fontId="4" fillId="0" borderId="0"/>
    <xf numFmtId="0" fontId="37" fillId="0" borderId="0" applyAlignment="0">
      <alignment vertical="top" wrapText="1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92" fillId="0" borderId="0"/>
    <xf numFmtId="0" fontId="3" fillId="0" borderId="0"/>
    <xf numFmtId="0" fontId="7" fillId="0" borderId="0"/>
    <xf numFmtId="0" fontId="3" fillId="0" borderId="0"/>
    <xf numFmtId="0" fontId="33" fillId="2" borderId="0" applyNumberFormat="0"/>
    <xf numFmtId="0" fontId="7" fillId="0" borderId="0"/>
    <xf numFmtId="0" fontId="10" fillId="0" borderId="0"/>
    <xf numFmtId="0" fontId="52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112" fillId="0" borderId="0"/>
    <xf numFmtId="0" fontId="113" fillId="0" borderId="0"/>
    <xf numFmtId="0" fontId="114" fillId="0" borderId="0"/>
    <xf numFmtId="0" fontId="114" fillId="0" borderId="0"/>
    <xf numFmtId="0" fontId="7" fillId="0" borderId="0"/>
    <xf numFmtId="0" fontId="1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7" fillId="0" borderId="0"/>
    <xf numFmtId="0" fontId="114" fillId="0" borderId="0"/>
    <xf numFmtId="0" fontId="1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1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52" fillId="0" borderId="0"/>
    <xf numFmtId="0" fontId="37" fillId="0" borderId="0" applyAlignment="0">
      <alignment vertical="top" wrapText="1"/>
      <protection locked="0"/>
    </xf>
    <xf numFmtId="0" fontId="37" fillId="0" borderId="0" applyAlignment="0">
      <alignment vertical="top" wrapText="1"/>
      <protection locked="0"/>
    </xf>
    <xf numFmtId="0" fontId="37" fillId="0" borderId="0" applyAlignment="0">
      <alignment vertical="top" wrapText="1"/>
      <protection locked="0"/>
    </xf>
    <xf numFmtId="0" fontId="7" fillId="0" borderId="0"/>
    <xf numFmtId="0" fontId="18" fillId="0" borderId="0"/>
    <xf numFmtId="0" fontId="3" fillId="0" borderId="0"/>
    <xf numFmtId="0" fontId="40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117" fillId="0" borderId="0"/>
    <xf numFmtId="0" fontId="7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7" fillId="26" borderId="15" applyNumberFormat="0" applyFont="0" applyAlignment="0" applyProtection="0"/>
    <xf numFmtId="0" fontId="118" fillId="22" borderId="16" applyNumberFormat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11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82" fontId="73" fillId="0" borderId="0" applyFont="0" applyFill="0" applyBorder="0" applyAlignment="0" applyProtection="0"/>
    <xf numFmtId="202" fontId="7" fillId="0" borderId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0" fontId="120" fillId="0" borderId="0"/>
    <xf numFmtId="0" fontId="121" fillId="0" borderId="0">
      <alignment horizontal="center"/>
    </xf>
    <xf numFmtId="0" fontId="122" fillId="0" borderId="3">
      <alignment horizontal="center" vertical="center"/>
    </xf>
    <xf numFmtId="0" fontId="123" fillId="0" borderId="11" applyAlignment="0">
      <alignment horizontal="center" vertical="center" wrapText="1"/>
    </xf>
    <xf numFmtId="0" fontId="124" fillId="0" borderId="11">
      <alignment horizontal="center" vertical="center" wrapText="1"/>
    </xf>
    <xf numFmtId="3" fontId="37" fillId="0" borderId="0"/>
    <xf numFmtId="0" fontId="125" fillId="0" borderId="17"/>
    <xf numFmtId="0" fontId="107" fillId="0" borderId="0"/>
    <xf numFmtId="0" fontId="126" fillId="0" borderId="0" applyFont="0">
      <alignment horizontal="centerContinuous"/>
    </xf>
    <xf numFmtId="0" fontId="127" fillId="0" borderId="18" applyNumberForma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128" fillId="0" borderId="0" applyNumberFormat="0" applyFill="0" applyBorder="0" applyAlignment="0" applyProtection="0"/>
    <xf numFmtId="0" fontId="40" fillId="0" borderId="6">
      <alignment horizontal="right"/>
    </xf>
    <xf numFmtId="0" fontId="111" fillId="0" borderId="0" applyNumberFormat="0" applyFill="0" applyBorder="0" applyAlignment="0" applyProtection="0"/>
    <xf numFmtId="0" fontId="129" fillId="0" borderId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34" fillId="0" borderId="0">
      <alignment vertical="center"/>
    </xf>
    <xf numFmtId="40" fontId="131" fillId="0" borderId="0" applyFont="0" applyFill="0" applyBorder="0" applyAlignment="0" applyProtection="0"/>
    <xf numFmtId="38" fontId="131" fillId="0" borderId="0" applyFont="0" applyFill="0" applyBorder="0" applyAlignment="0" applyProtection="0"/>
    <xf numFmtId="0" fontId="131" fillId="0" borderId="0" applyFont="0" applyFill="0" applyBorder="0" applyAlignment="0" applyProtection="0"/>
    <xf numFmtId="0" fontId="131" fillId="0" borderId="0" applyFont="0" applyFill="0" applyBorder="0" applyAlignment="0" applyProtection="0"/>
    <xf numFmtId="9" fontId="132" fillId="0" borderId="0" applyFont="0" applyFill="0" applyBorder="0" applyAlignment="0" applyProtection="0"/>
    <xf numFmtId="0" fontId="133" fillId="0" borderId="0"/>
    <xf numFmtId="203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204" fontId="134" fillId="0" borderId="0" applyFont="0" applyFill="0" applyBorder="0" applyAlignment="0" applyProtection="0"/>
    <xf numFmtId="205" fontId="134" fillId="0" borderId="0" applyFont="0" applyFill="0" applyBorder="0" applyAlignment="0" applyProtection="0"/>
    <xf numFmtId="0" fontId="135" fillId="0" borderId="0"/>
    <xf numFmtId="0" fontId="36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178" fontId="11" fillId="0" borderId="0" applyFont="0" applyFill="0" applyBorder="0" applyAlignment="0" applyProtection="0"/>
    <xf numFmtId="206" fontId="136" fillId="0" borderId="0" applyFont="0" applyFill="0" applyBorder="0" applyAlignment="0" applyProtection="0"/>
    <xf numFmtId="191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2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166" fontId="7" fillId="0" borderId="0" applyFont="0" applyFill="0" applyBorder="0" applyAlignment="0" applyProtection="0"/>
    <xf numFmtId="0" fontId="3" fillId="0" borderId="0"/>
    <xf numFmtId="0" fontId="3" fillId="0" borderId="0"/>
    <xf numFmtId="0" fontId="16" fillId="0" borderId="0"/>
  </cellStyleXfs>
  <cellXfs count="542">
    <xf numFmtId="0" fontId="0" fillId="0" borderId="0" xfId="0"/>
    <xf numFmtId="0" fontId="5" fillId="0" borderId="0" xfId="1" applyFont="1"/>
    <xf numFmtId="0" fontId="6" fillId="0" borderId="0" xfId="1" applyFont="1"/>
    <xf numFmtId="0" fontId="3" fillId="0" borderId="0" xfId="2"/>
    <xf numFmtId="0" fontId="7" fillId="0" borderId="0" xfId="1" applyFont="1"/>
    <xf numFmtId="0" fontId="7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7" fillId="0" borderId="1" xfId="1" applyFont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9" fillId="0" borderId="0" xfId="3" applyFont="1" applyAlignment="1">
      <alignment horizontal="center" vertical="center" wrapText="1"/>
    </xf>
    <xf numFmtId="0" fontId="11" fillId="0" borderId="0" xfId="1" applyFont="1" applyAlignment="1">
      <alignment horizontal="center" vertical="top" wrapText="1"/>
    </xf>
    <xf numFmtId="0" fontId="11" fillId="0" borderId="0" xfId="5" applyFont="1" applyAlignment="1">
      <alignment horizontal="center" vertical="top" wrapText="1"/>
    </xf>
    <xf numFmtId="0" fontId="12" fillId="0" borderId="0" xfId="6" applyFont="1"/>
    <xf numFmtId="0" fontId="12" fillId="0" borderId="0" xfId="7" applyFont="1"/>
    <xf numFmtId="0" fontId="12" fillId="0" borderId="0" xfId="1" applyFont="1"/>
    <xf numFmtId="0" fontId="7" fillId="0" borderId="0" xfId="6" applyAlignment="1">
      <alignment horizontal="left" indent="1"/>
    </xf>
    <xf numFmtId="0" fontId="15" fillId="0" borderId="0" xfId="1" applyFont="1"/>
    <xf numFmtId="0" fontId="16" fillId="0" borderId="0" xfId="8"/>
    <xf numFmtId="0" fontId="17" fillId="0" borderId="0" xfId="1" applyFont="1"/>
    <xf numFmtId="0" fontId="18" fillId="0" borderId="0" xfId="9"/>
    <xf numFmtId="0" fontId="19" fillId="0" borderId="0" xfId="1" applyFont="1"/>
    <xf numFmtId="0" fontId="11" fillId="0" borderId="3" xfId="12" applyFont="1" applyBorder="1" applyAlignment="1">
      <alignment horizontal="center" vertical="center" wrapText="1"/>
    </xf>
    <xf numFmtId="0" fontId="11" fillId="0" borderId="0" xfId="12" applyFont="1" applyAlignment="1">
      <alignment horizontal="center" vertical="center" wrapText="1"/>
    </xf>
    <xf numFmtId="0" fontId="23" fillId="0" borderId="0" xfId="13" applyFont="1"/>
    <xf numFmtId="0" fontId="19" fillId="0" borderId="0" xfId="14" applyFont="1" applyFill="1" applyBorder="1"/>
    <xf numFmtId="0" fontId="19" fillId="0" borderId="0" xfId="4" applyFont="1" applyFill="1" applyBorder="1"/>
    <xf numFmtId="0" fontId="7" fillId="0" borderId="0" xfId="15"/>
    <xf numFmtId="0" fontId="14" fillId="0" borderId="0" xfId="14" applyFont="1" applyFill="1" applyBorder="1"/>
    <xf numFmtId="49" fontId="24" fillId="0" borderId="0" xfId="16" applyNumberFormat="1" applyFont="1" applyFill="1" applyBorder="1" applyAlignment="1"/>
    <xf numFmtId="0" fontId="19" fillId="0" borderId="0" xfId="14" applyFont="1" applyFill="1" applyBorder="1" applyAlignment="1">
      <alignment vertical="center"/>
    </xf>
    <xf numFmtId="0" fontId="10" fillId="0" borderId="0" xfId="14" applyFont="1" applyFill="1" applyBorder="1"/>
    <xf numFmtId="0" fontId="10" fillId="0" borderId="0" xfId="4" applyFont="1" applyFill="1" applyBorder="1"/>
    <xf numFmtId="0" fontId="10" fillId="0" borderId="0" xfId="14" applyFont="1" applyFill="1" applyBorder="1" applyAlignment="1">
      <alignment vertical="center"/>
    </xf>
    <xf numFmtId="168" fontId="31" fillId="0" borderId="0" xfId="14" applyNumberFormat="1" applyFont="1" applyFill="1" applyBorder="1"/>
    <xf numFmtId="1" fontId="32" fillId="0" borderId="0" xfId="18" applyNumberFormat="1" applyFont="1" applyFill="1" applyBorder="1"/>
    <xf numFmtId="170" fontId="32" fillId="0" borderId="0" xfId="18" applyNumberFormat="1" applyFont="1" applyFill="1" applyBorder="1"/>
    <xf numFmtId="0" fontId="10" fillId="0" borderId="0" xfId="4" applyFont="1" applyFill="1" applyBorder="1" applyAlignment="1"/>
    <xf numFmtId="0" fontId="33" fillId="0" borderId="0" xfId="14" applyFont="1" applyFill="1" applyBorder="1"/>
    <xf numFmtId="1" fontId="34" fillId="0" borderId="0" xfId="18" applyNumberFormat="1" applyFont="1" applyFill="1" applyBorder="1"/>
    <xf numFmtId="171" fontId="34" fillId="0" borderId="0" xfId="18" applyNumberFormat="1" applyFont="1" applyFill="1" applyBorder="1"/>
    <xf numFmtId="0" fontId="31" fillId="0" borderId="0" xfId="14" applyFont="1" applyFill="1" applyBorder="1"/>
    <xf numFmtId="1" fontId="35" fillId="0" borderId="0" xfId="18" applyNumberFormat="1" applyFont="1" applyFill="1" applyBorder="1"/>
    <xf numFmtId="49" fontId="24" fillId="0" borderId="0" xfId="19" applyNumberFormat="1" applyFont="1" applyFill="1" applyBorder="1" applyAlignment="1"/>
    <xf numFmtId="0" fontId="7" fillId="0" borderId="0" xfId="5" applyFont="1" applyBorder="1"/>
    <xf numFmtId="0" fontId="7" fillId="0" borderId="0" xfId="5" applyFont="1" applyBorder="1" applyAlignment="1"/>
    <xf numFmtId="1" fontId="7" fillId="0" borderId="0" xfId="5" applyNumberFormat="1" applyFont="1" applyBorder="1" applyAlignment="1"/>
    <xf numFmtId="0" fontId="8" fillId="0" borderId="0" xfId="5" applyFont="1" applyBorder="1" applyAlignment="1"/>
    <xf numFmtId="168" fontId="7" fillId="0" borderId="0" xfId="5" applyNumberFormat="1" applyFont="1" applyBorder="1" applyAlignment="1">
      <alignment horizontal="center"/>
    </xf>
    <xf numFmtId="2" fontId="7" fillId="0" borderId="0" xfId="5" applyNumberFormat="1" applyFont="1" applyBorder="1" applyAlignment="1"/>
    <xf numFmtId="2" fontId="7" fillId="0" borderId="0" xfId="5" applyNumberFormat="1" applyFont="1" applyBorder="1" applyAlignment="1">
      <alignment horizontal="right" indent="1"/>
    </xf>
    <xf numFmtId="168" fontId="7" fillId="0" borderId="0" xfId="5" applyNumberFormat="1" applyFont="1" applyBorder="1" applyAlignment="1">
      <alignment horizontal="right" indent="1"/>
    </xf>
    <xf numFmtId="1" fontId="8" fillId="0" borderId="0" xfId="5" applyNumberFormat="1" applyFont="1" applyBorder="1" applyAlignment="1"/>
    <xf numFmtId="1" fontId="7" fillId="0" borderId="0" xfId="5" applyNumberFormat="1" applyFont="1" applyBorder="1" applyAlignment="1">
      <alignment horizontal="right" indent="1"/>
    </xf>
    <xf numFmtId="2" fontId="12" fillId="0" borderId="0" xfId="5" applyNumberFormat="1" applyFont="1" applyBorder="1" applyAlignment="1"/>
    <xf numFmtId="0" fontId="12" fillId="0" borderId="0" xfId="5" applyFont="1" applyBorder="1" applyAlignment="1"/>
    <xf numFmtId="1" fontId="12" fillId="0" borderId="0" xfId="5" applyNumberFormat="1" applyFont="1" applyBorder="1" applyAlignment="1"/>
    <xf numFmtId="0" fontId="7" fillId="0" borderId="0" xfId="5" applyFont="1" applyBorder="1" applyAlignment="1">
      <alignment horizontal="left"/>
    </xf>
    <xf numFmtId="0" fontId="8" fillId="0" borderId="0" xfId="5" quotePrefix="1" applyFont="1" applyBorder="1" applyAlignment="1">
      <alignment horizontal="left"/>
    </xf>
    <xf numFmtId="168" fontId="12" fillId="0" borderId="0" xfId="5" applyNumberFormat="1" applyFont="1" applyBorder="1" applyAlignment="1">
      <alignment horizontal="right" indent="1"/>
    </xf>
    <xf numFmtId="1" fontId="12" fillId="0" borderId="0" xfId="5" applyNumberFormat="1" applyFont="1" applyBorder="1" applyAlignment="1">
      <alignment horizontal="right" indent="1"/>
    </xf>
    <xf numFmtId="168" fontId="7" fillId="0" borderId="0" xfId="5" applyNumberFormat="1" applyFont="1" applyBorder="1" applyAlignment="1">
      <alignment horizontal="right" indent="3"/>
    </xf>
    <xf numFmtId="0" fontId="8" fillId="0" borderId="0" xfId="5" applyFont="1" applyBorder="1" applyAlignment="1">
      <alignment horizontal="right"/>
    </xf>
    <xf numFmtId="0" fontId="7" fillId="0" borderId="3" xfId="5" applyFont="1" applyBorder="1"/>
    <xf numFmtId="0" fontId="36" fillId="0" borderId="0" xfId="5" applyFont="1" applyBorder="1"/>
    <xf numFmtId="0" fontId="23" fillId="0" borderId="0" xfId="5" applyFont="1" applyBorder="1" applyAlignment="1">
      <alignment horizontal="center"/>
    </xf>
    <xf numFmtId="0" fontId="23" fillId="0" borderId="0" xfId="21" applyFont="1" applyBorder="1" applyAlignment="1">
      <alignment horizontal="left"/>
    </xf>
    <xf numFmtId="0" fontId="23" fillId="0" borderId="0" xfId="5" applyFont="1" applyBorder="1" applyAlignment="1"/>
    <xf numFmtId="0" fontId="10" fillId="0" borderId="0" xfId="22"/>
    <xf numFmtId="0" fontId="10" fillId="0" borderId="0" xfId="22" applyFill="1"/>
    <xf numFmtId="0" fontId="37" fillId="0" borderId="0" xfId="22" applyFont="1"/>
    <xf numFmtId="168" fontId="10" fillId="0" borderId="0" xfId="22" applyNumberFormat="1"/>
    <xf numFmtId="168" fontId="7" fillId="0" borderId="0" xfId="22" applyNumberFormat="1" applyFont="1" applyAlignment="1">
      <alignment horizontal="right" indent="2"/>
    </xf>
    <xf numFmtId="0" fontId="10" fillId="0" borderId="0" xfId="22" applyFont="1"/>
    <xf numFmtId="168" fontId="10" fillId="0" borderId="0" xfId="22" applyNumberFormat="1" applyFont="1"/>
    <xf numFmtId="1" fontId="10" fillId="0" borderId="0" xfId="22" applyNumberFormat="1" applyFont="1"/>
    <xf numFmtId="1" fontId="10" fillId="0" borderId="0" xfId="22" applyNumberFormat="1"/>
    <xf numFmtId="0" fontId="7" fillId="0" borderId="1" xfId="22" applyFont="1" applyBorder="1"/>
    <xf numFmtId="0" fontId="11" fillId="0" borderId="0" xfId="22" applyFont="1"/>
    <xf numFmtId="0" fontId="3" fillId="0" borderId="0" xfId="28"/>
    <xf numFmtId="0" fontId="3" fillId="0" borderId="0" xfId="28" applyAlignment="1">
      <alignment horizontal="center"/>
    </xf>
    <xf numFmtId="0" fontId="7" fillId="0" borderId="0" xfId="29" applyAlignment="1">
      <alignment horizontal="center"/>
    </xf>
    <xf numFmtId="0" fontId="7" fillId="0" borderId="0" xfId="29"/>
    <xf numFmtId="173" fontId="7" fillId="0" borderId="0" xfId="30" applyNumberFormat="1" applyFont="1" applyFill="1"/>
    <xf numFmtId="0" fontId="7" fillId="0" borderId="0" xfId="31" applyFont="1" applyFill="1" applyBorder="1"/>
    <xf numFmtId="173" fontId="7" fillId="0" borderId="0" xfId="30" applyNumberFormat="1" applyFont="1"/>
    <xf numFmtId="0" fontId="10" fillId="0" borderId="0" xfId="32"/>
    <xf numFmtId="174" fontId="43" fillId="0" borderId="0" xfId="33" applyNumberFormat="1" applyFont="1" applyBorder="1" applyAlignment="1">
      <alignment horizontal="center"/>
    </xf>
    <xf numFmtId="0" fontId="7" fillId="0" borderId="0" xfId="33" applyNumberFormat="1" applyFont="1" applyBorder="1" applyAlignment="1">
      <alignment horizontal="center"/>
    </xf>
    <xf numFmtId="0" fontId="10" fillId="0" borderId="0" xfId="32" applyFill="1"/>
    <xf numFmtId="0" fontId="18" fillId="0" borderId="0" xfId="34"/>
    <xf numFmtId="0" fontId="3" fillId="0" borderId="0" xfId="35"/>
    <xf numFmtId="0" fontId="18" fillId="0" borderId="0" xfId="34" applyFill="1" applyAlignment="1">
      <alignment vertical="center" wrapText="1"/>
    </xf>
    <xf numFmtId="0" fontId="3" fillId="0" borderId="0" xfId="35" applyAlignment="1">
      <alignment horizontal="right" indent="3"/>
    </xf>
    <xf numFmtId="168" fontId="12" fillId="0" borderId="0" xfId="32" applyNumberFormat="1" applyFont="1" applyAlignment="1">
      <alignment horizontal="right" indent="3"/>
    </xf>
    <xf numFmtId="1" fontId="12" fillId="0" borderId="0" xfId="32" applyNumberFormat="1" applyFont="1" applyAlignment="1">
      <alignment horizontal="right" indent="3"/>
    </xf>
    <xf numFmtId="0" fontId="37" fillId="0" borderId="0" xfId="32" applyFont="1" applyAlignment="1">
      <alignment horizontal="center"/>
    </xf>
    <xf numFmtId="0" fontId="37" fillId="0" borderId="0" xfId="32" applyFont="1"/>
    <xf numFmtId="0" fontId="37" fillId="0" borderId="1" xfId="32" applyFont="1" applyBorder="1" applyAlignment="1">
      <alignment vertical="center"/>
    </xf>
    <xf numFmtId="0" fontId="37" fillId="0" borderId="1" xfId="32" applyFont="1" applyBorder="1"/>
    <xf numFmtId="0" fontId="8" fillId="0" borderId="0" xfId="32" applyFont="1" applyAlignment="1">
      <alignment horizontal="right"/>
    </xf>
    <xf numFmtId="0" fontId="36" fillId="0" borderId="0" xfId="32" applyFont="1" applyAlignment="1">
      <alignment horizontal="center"/>
    </xf>
    <xf numFmtId="0" fontId="36" fillId="0" borderId="0" xfId="32" applyFont="1"/>
    <xf numFmtId="0" fontId="36" fillId="0" borderId="0" xfId="32" applyFont="1" applyAlignment="1">
      <alignment horizontal="left"/>
    </xf>
    <xf numFmtId="0" fontId="11" fillId="0" borderId="0" xfId="36" applyFont="1" applyFill="1"/>
    <xf numFmtId="0" fontId="24" fillId="0" borderId="0" xfId="36" applyFont="1" applyFill="1"/>
    <xf numFmtId="0" fontId="47" fillId="0" borderId="0" xfId="39" applyNumberFormat="1" applyFont="1" applyFill="1" applyBorder="1" applyAlignment="1">
      <alignment horizontal="left" wrapText="1"/>
    </xf>
    <xf numFmtId="0" fontId="48" fillId="0" borderId="0" xfId="36" applyFont="1" applyFill="1"/>
    <xf numFmtId="0" fontId="12" fillId="0" borderId="0" xfId="36" applyNumberFormat="1" applyFont="1" applyFill="1" applyBorder="1" applyAlignment="1">
      <alignment horizontal="left" wrapText="1"/>
    </xf>
    <xf numFmtId="0" fontId="27" fillId="0" borderId="0" xfId="36" applyFont="1" applyFill="1" applyAlignment="1">
      <alignment horizontal="center" vertical="center" wrapText="1"/>
    </xf>
    <xf numFmtId="0" fontId="24" fillId="0" borderId="0" xfId="36" applyFont="1" applyFill="1" applyAlignment="1">
      <alignment horizontal="center" vertical="center" wrapText="1"/>
    </xf>
    <xf numFmtId="0" fontId="12" fillId="0" borderId="0" xfId="40" applyFont="1" applyFill="1" applyBorder="1" applyAlignment="1">
      <alignment horizontal="left"/>
    </xf>
    <xf numFmtId="0" fontId="11" fillId="0" borderId="0" xfId="36" applyFont="1" applyFill="1" applyAlignment="1">
      <alignment horizontal="center" vertical="center" wrapText="1"/>
    </xf>
    <xf numFmtId="0" fontId="50" fillId="0" borderId="0" xfId="36" applyFont="1" applyFill="1" applyBorder="1" applyAlignment="1" applyProtection="1">
      <alignment wrapText="1"/>
    </xf>
    <xf numFmtId="0" fontId="11" fillId="0" borderId="3" xfId="36" applyNumberFormat="1" applyFont="1" applyFill="1" applyBorder="1" applyAlignment="1">
      <alignment horizontal="center" vertical="center" wrapText="1"/>
    </xf>
    <xf numFmtId="0" fontId="24" fillId="0" borderId="0" xfId="36" applyNumberFormat="1" applyFont="1" applyFill="1" applyBorder="1" applyAlignment="1">
      <alignment vertical="center" wrapText="1"/>
    </xf>
    <xf numFmtId="0" fontId="11" fillId="0" borderId="0" xfId="36" applyNumberFormat="1" applyFont="1" applyFill="1" applyBorder="1" applyAlignment="1">
      <alignment horizontal="center" vertical="center" wrapText="1"/>
    </xf>
    <xf numFmtId="0" fontId="11" fillId="0" borderId="1" xfId="36" applyNumberFormat="1" applyFont="1" applyFill="1" applyBorder="1" applyAlignment="1">
      <alignment horizontal="center" vertical="center" wrapText="1"/>
    </xf>
    <xf numFmtId="0" fontId="24" fillId="0" borderId="1" xfId="36" applyNumberFormat="1" applyFont="1" applyFill="1" applyBorder="1" applyAlignment="1">
      <alignment vertical="center" wrapText="1"/>
    </xf>
    <xf numFmtId="0" fontId="27" fillId="0" borderId="0" xfId="36" applyFont="1" applyFill="1" applyAlignment="1">
      <alignment horizontal="right"/>
    </xf>
    <xf numFmtId="0" fontId="11" fillId="0" borderId="0" xfId="36" applyFont="1" applyFill="1" applyAlignment="1">
      <alignment horizontal="center"/>
    </xf>
    <xf numFmtId="0" fontId="11" fillId="0" borderId="0" xfId="36" applyFont="1" applyFill="1" applyAlignment="1">
      <alignment horizontal="right"/>
    </xf>
    <xf numFmtId="0" fontId="24" fillId="0" borderId="0" xfId="36" applyNumberFormat="1" applyFont="1" applyFill="1" applyAlignment="1">
      <alignment horizontal="left"/>
    </xf>
    <xf numFmtId="0" fontId="36" fillId="0" borderId="0" xfId="40" applyFont="1" applyFill="1" applyBorder="1"/>
    <xf numFmtId="0" fontId="36" fillId="0" borderId="0" xfId="40" applyFont="1" applyBorder="1"/>
    <xf numFmtId="0" fontId="7" fillId="0" borderId="0" xfId="40" applyFont="1" applyBorder="1"/>
    <xf numFmtId="0" fontId="11" fillId="0" borderId="0" xfId="40" applyNumberFormat="1" applyFont="1" applyBorder="1" applyAlignment="1">
      <alignment horizontal="center"/>
    </xf>
    <xf numFmtId="0" fontId="11" fillId="0" borderId="0" xfId="36" applyNumberFormat="1" applyFont="1" applyBorder="1" applyAlignment="1">
      <alignment horizontal="left"/>
    </xf>
    <xf numFmtId="0" fontId="11" fillId="0" borderId="0" xfId="36" applyNumberFormat="1" applyFont="1" applyBorder="1" applyAlignment="1"/>
    <xf numFmtId="0" fontId="46" fillId="0" borderId="0" xfId="36" applyNumberFormat="1" applyFont="1" applyBorder="1" applyAlignment="1">
      <alignment horizontal="left" wrapText="1"/>
    </xf>
    <xf numFmtId="0" fontId="11" fillId="0" borderId="0" xfId="36" applyNumberFormat="1" applyFont="1" applyBorder="1" applyAlignment="1">
      <alignment horizontal="left" wrapText="1"/>
    </xf>
    <xf numFmtId="0" fontId="11" fillId="0" borderId="0" xfId="42" applyFont="1" applyFill="1" applyBorder="1" applyAlignment="1">
      <alignment horizontal="center" vertical="center"/>
    </xf>
    <xf numFmtId="0" fontId="51" fillId="0" borderId="0" xfId="42" applyFont="1" applyBorder="1" applyAlignment="1">
      <alignment horizontal="center" vertical="center"/>
    </xf>
    <xf numFmtId="0" fontId="7" fillId="0" borderId="0" xfId="42" applyFont="1" applyFill="1" applyBorder="1" applyAlignment="1">
      <alignment horizontal="centerContinuous"/>
    </xf>
    <xf numFmtId="0" fontId="51" fillId="0" borderId="3" xfId="42" applyFont="1" applyBorder="1" applyAlignment="1">
      <alignment horizontal="center" vertical="center"/>
    </xf>
    <xf numFmtId="0" fontId="11" fillId="0" borderId="0" xfId="42" applyFont="1" applyBorder="1" applyAlignment="1">
      <alignment horizontal="center" vertical="center"/>
    </xf>
    <xf numFmtId="0" fontId="11" fillId="0" borderId="0" xfId="40" applyFont="1" applyBorder="1" applyAlignment="1">
      <alignment horizontal="center" vertical="center"/>
    </xf>
    <xf numFmtId="0" fontId="11" fillId="0" borderId="0" xfId="42" quotePrefix="1" applyFont="1" applyFill="1" applyBorder="1" applyAlignment="1">
      <alignment horizontal="center" vertical="center"/>
    </xf>
    <xf numFmtId="0" fontId="11" fillId="0" borderId="1" xfId="42" applyFont="1" applyBorder="1" applyAlignment="1">
      <alignment horizontal="center" vertical="center"/>
    </xf>
    <xf numFmtId="0" fontId="7" fillId="0" borderId="1" xfId="42" applyFont="1" applyFill="1" applyBorder="1" applyAlignment="1">
      <alignment horizontal="centerContinuous"/>
    </xf>
    <xf numFmtId="0" fontId="7" fillId="0" borderId="0" xfId="40" applyFont="1" applyFill="1" applyBorder="1"/>
    <xf numFmtId="0" fontId="7" fillId="0" borderId="0" xfId="42" applyFont="1" applyFill="1" applyBorder="1" applyAlignment="1">
      <alignment horizontal="center"/>
    </xf>
    <xf numFmtId="0" fontId="23" fillId="0" borderId="0" xfId="21" applyFont="1" applyFill="1" applyBorder="1" applyAlignment="1">
      <alignment horizontal="left"/>
    </xf>
    <xf numFmtId="0" fontId="7" fillId="0" borderId="0" xfId="42" applyFont="1" applyFill="1" applyBorder="1" applyAlignment="1"/>
    <xf numFmtId="0" fontId="23" fillId="0" borderId="0" xfId="42" applyNumberFormat="1" applyFont="1" applyFill="1" applyBorder="1" applyAlignment="1">
      <alignment horizontal="left"/>
    </xf>
    <xf numFmtId="0" fontId="11" fillId="0" borderId="0" xfId="43" applyFont="1"/>
    <xf numFmtId="0" fontId="11" fillId="0" borderId="0" xfId="43" applyFont="1" applyFill="1"/>
    <xf numFmtId="0" fontId="7" fillId="0" borderId="0" xfId="43" applyFont="1"/>
    <xf numFmtId="0" fontId="54" fillId="0" borderId="0" xfId="39" applyNumberFormat="1" applyFont="1" applyFill="1" applyBorder="1" applyAlignment="1">
      <alignment horizontal="left" wrapText="1"/>
    </xf>
    <xf numFmtId="0" fontId="24" fillId="0" borderId="0" xfId="43" applyFont="1" applyFill="1"/>
    <xf numFmtId="0" fontId="48" fillId="0" borderId="0" xfId="43" applyFont="1" applyFill="1"/>
    <xf numFmtId="0" fontId="24" fillId="0" borderId="0" xfId="36" applyNumberFormat="1" applyFont="1" applyBorder="1" applyAlignment="1">
      <alignment horizontal="left" wrapText="1"/>
    </xf>
    <xf numFmtId="0" fontId="27" fillId="0" borderId="0" xfId="43" applyFont="1" applyFill="1" applyAlignment="1">
      <alignment horizontal="center" vertical="center" wrapText="1"/>
    </xf>
    <xf numFmtId="0" fontId="24" fillId="0" borderId="0" xfId="43" applyFont="1" applyFill="1" applyAlignment="1">
      <alignment horizontal="center" vertical="center" wrapText="1"/>
    </xf>
    <xf numFmtId="0" fontId="11" fillId="0" borderId="0" xfId="43" applyFont="1" applyFill="1" applyAlignment="1">
      <alignment horizontal="center" vertical="center" wrapText="1"/>
    </xf>
    <xf numFmtId="0" fontId="24" fillId="0" borderId="0" xfId="40" applyFont="1" applyBorder="1" applyAlignment="1">
      <alignment horizontal="left"/>
    </xf>
    <xf numFmtId="0" fontId="11" fillId="0" borderId="0" xfId="45" applyFont="1" applyFill="1" applyBorder="1" applyAlignment="1">
      <alignment horizontal="center" vertical="center" wrapText="1"/>
      <protection locked="0"/>
    </xf>
    <xf numFmtId="0" fontId="24" fillId="0" borderId="0" xfId="45" applyFont="1" applyFill="1" applyBorder="1" applyAlignment="1">
      <alignment horizontal="center" vertical="center" wrapText="1"/>
      <protection locked="0"/>
    </xf>
    <xf numFmtId="0" fontId="11" fillId="0" borderId="3" xfId="45" applyFont="1" applyFill="1" applyBorder="1" applyAlignment="1">
      <alignment horizontal="center" vertical="center" wrapText="1"/>
      <protection locked="0"/>
    </xf>
    <xf numFmtId="14" fontId="11" fillId="0" borderId="0" xfId="45" quotePrefix="1" applyNumberFormat="1" applyFont="1" applyFill="1" applyBorder="1" applyAlignment="1">
      <alignment horizontal="center" vertical="center" wrapText="1"/>
      <protection locked="0"/>
    </xf>
    <xf numFmtId="0" fontId="11" fillId="0" borderId="1" xfId="45" applyFont="1" applyFill="1" applyBorder="1" applyAlignment="1">
      <alignment horizontal="center" vertical="center" wrapText="1"/>
      <protection locked="0"/>
    </xf>
    <xf numFmtId="0" fontId="24" fillId="0" borderId="1" xfId="45" applyFont="1" applyFill="1" applyBorder="1" applyAlignment="1">
      <alignment horizontal="center" vertical="center" wrapText="1"/>
      <protection locked="0"/>
    </xf>
    <xf numFmtId="0" fontId="27" fillId="0" borderId="0" xfId="43" applyFont="1" applyFill="1" applyAlignment="1">
      <alignment horizontal="right"/>
    </xf>
    <xf numFmtId="0" fontId="24" fillId="0" borderId="0" xfId="43" applyNumberFormat="1" applyFont="1" applyFill="1" applyAlignment="1">
      <alignment horizontal="left"/>
    </xf>
    <xf numFmtId="0" fontId="10" fillId="0" borderId="0" xfId="46" applyBorder="1"/>
    <xf numFmtId="0" fontId="55" fillId="0" borderId="0" xfId="46" applyFont="1" applyBorder="1"/>
    <xf numFmtId="168" fontId="55" fillId="0" borderId="0" xfId="46" applyNumberFormat="1" applyFont="1" applyBorder="1"/>
    <xf numFmtId="0" fontId="55" fillId="0" borderId="0" xfId="46" applyFont="1" applyBorder="1" applyAlignment="1"/>
    <xf numFmtId="168" fontId="39" fillId="0" borderId="0" xfId="34" applyNumberFormat="1" applyFont="1" applyBorder="1" applyAlignment="1">
      <alignment horizontal="right" wrapText="1"/>
    </xf>
    <xf numFmtId="0" fontId="11" fillId="0" borderId="0" xfId="46" applyFont="1" applyBorder="1" applyAlignment="1">
      <alignment horizontal="left" wrapText="1" indent="1"/>
    </xf>
    <xf numFmtId="0" fontId="47" fillId="0" borderId="0" xfId="34" applyFont="1" applyBorder="1" applyAlignment="1"/>
    <xf numFmtId="0" fontId="39" fillId="0" borderId="0" xfId="34" applyFont="1" applyBorder="1" applyAlignment="1">
      <alignment horizontal="left" wrapText="1" indent="1"/>
    </xf>
    <xf numFmtId="177" fontId="12" fillId="0" borderId="0" xfId="47" applyNumberFormat="1" applyFont="1" applyBorder="1" applyAlignment="1"/>
    <xf numFmtId="177" fontId="42" fillId="0" borderId="0" xfId="47" applyNumberFormat="1" applyFont="1" applyBorder="1" applyAlignment="1"/>
    <xf numFmtId="177" fontId="8" fillId="0" borderId="0" xfId="47" applyNumberFormat="1" applyFont="1" applyBorder="1" applyAlignment="1"/>
    <xf numFmtId="0" fontId="56" fillId="0" borderId="0" xfId="34" applyFont="1" applyBorder="1" applyAlignment="1">
      <alignment horizontal="left" wrapText="1" indent="1"/>
    </xf>
    <xf numFmtId="0" fontId="39" fillId="0" borderId="0" xfId="34" applyFont="1" applyBorder="1" applyAlignment="1">
      <alignment wrapText="1"/>
    </xf>
    <xf numFmtId="177" fontId="12" fillId="0" borderId="0" xfId="48" applyNumberFormat="1" applyFont="1" applyBorder="1" applyAlignment="1"/>
    <xf numFmtId="177" fontId="7" fillId="0" borderId="0" xfId="47" applyNumberFormat="1" applyFont="1" applyBorder="1" applyAlignment="1"/>
    <xf numFmtId="0" fontId="57" fillId="0" borderId="0" xfId="46" applyFont="1" applyBorder="1"/>
    <xf numFmtId="0" fontId="55" fillId="0" borderId="0" xfId="46" applyFont="1" applyBorder="1" applyAlignment="1">
      <alignment horizontal="center"/>
    </xf>
    <xf numFmtId="0" fontId="7" fillId="0" borderId="0" xfId="49"/>
    <xf numFmtId="0" fontId="11" fillId="0" borderId="0" xfId="49" applyFont="1" applyBorder="1"/>
    <xf numFmtId="0" fontId="11" fillId="0" borderId="1" xfId="49" applyFont="1" applyBorder="1"/>
    <xf numFmtId="0" fontId="11" fillId="0" borderId="0" xfId="49" applyFont="1"/>
    <xf numFmtId="0" fontId="58" fillId="0" borderId="0" xfId="46" applyFont="1" applyBorder="1"/>
    <xf numFmtId="0" fontId="23" fillId="0" borderId="0" xfId="46" applyFont="1" applyBorder="1" applyAlignment="1"/>
    <xf numFmtId="0" fontId="23" fillId="0" borderId="0" xfId="43" applyNumberFormat="1" applyFont="1" applyAlignment="1">
      <alignment wrapText="1"/>
    </xf>
    <xf numFmtId="0" fontId="23" fillId="0" borderId="0" xfId="43" applyNumberFormat="1" applyFont="1" applyAlignment="1"/>
    <xf numFmtId="0" fontId="7" fillId="0" borderId="0" xfId="52"/>
    <xf numFmtId="0" fontId="64" fillId="0" borderId="0" xfId="52" applyFont="1" applyBorder="1"/>
    <xf numFmtId="0" fontId="65" fillId="0" borderId="0" xfId="53" applyFont="1" applyBorder="1" applyAlignment="1">
      <alignment horizontal="left"/>
    </xf>
    <xf numFmtId="2" fontId="7" fillId="0" borderId="0" xfId="52" applyNumberFormat="1"/>
    <xf numFmtId="168" fontId="65" fillId="0" borderId="0" xfId="53" applyNumberFormat="1" applyFont="1" applyBorder="1" applyAlignment="1">
      <alignment horizontal="center"/>
    </xf>
    <xf numFmtId="0" fontId="64" fillId="0" borderId="0" xfId="53" applyFont="1" applyBorder="1" applyAlignment="1"/>
    <xf numFmtId="0" fontId="64" fillId="0" borderId="0" xfId="53" applyFont="1" applyBorder="1"/>
    <xf numFmtId="2" fontId="24" fillId="0" borderId="0" xfId="54" applyNumberFormat="1" applyFont="1" applyBorder="1" applyAlignment="1">
      <alignment horizontal="right"/>
    </xf>
    <xf numFmtId="0" fontId="65" fillId="0" borderId="0" xfId="53" applyFont="1" applyBorder="1" applyAlignment="1"/>
    <xf numFmtId="0" fontId="36" fillId="0" borderId="0" xfId="53" applyFont="1" applyBorder="1"/>
    <xf numFmtId="0" fontId="37" fillId="0" borderId="0" xfId="53" applyFont="1" applyBorder="1" applyAlignment="1">
      <alignment horizontal="center"/>
    </xf>
    <xf numFmtId="0" fontId="37" fillId="0" borderId="0" xfId="53" applyFont="1" applyBorder="1"/>
    <xf numFmtId="0" fontId="10" fillId="0" borderId="0" xfId="53" applyFont="1" applyBorder="1"/>
    <xf numFmtId="0" fontId="11" fillId="0" borderId="3" xfId="53" applyNumberFormat="1" applyFont="1" applyBorder="1" applyAlignment="1">
      <alignment horizontal="center" vertical="center"/>
    </xf>
    <xf numFmtId="0" fontId="11" fillId="0" borderId="3" xfId="53" quotePrefix="1" applyFont="1" applyBorder="1" applyAlignment="1">
      <alignment horizontal="center" vertical="center"/>
    </xf>
    <xf numFmtId="0" fontId="7" fillId="0" borderId="0" xfId="53" applyFont="1" applyBorder="1"/>
    <xf numFmtId="0" fontId="11" fillId="0" borderId="0" xfId="53" applyNumberFormat="1" applyFont="1" applyBorder="1" applyAlignment="1">
      <alignment horizontal="center" vertical="center"/>
    </xf>
    <xf numFmtId="0" fontId="11" fillId="0" borderId="1" xfId="53" applyNumberFormat="1" applyFont="1" applyBorder="1" applyAlignment="1">
      <alignment horizontal="center" vertical="center"/>
    </xf>
    <xf numFmtId="0" fontId="7" fillId="0" borderId="1" xfId="53" applyFont="1" applyBorder="1"/>
    <xf numFmtId="0" fontId="36" fillId="0" borderId="1" xfId="53" applyFont="1" applyBorder="1"/>
    <xf numFmtId="0" fontId="8" fillId="0" borderId="0" xfId="53" applyFont="1" applyBorder="1" applyAlignment="1">
      <alignment horizontal="right"/>
    </xf>
    <xf numFmtId="0" fontId="36" fillId="0" borderId="0" xfId="52" applyFont="1"/>
    <xf numFmtId="0" fontId="28" fillId="0" borderId="0" xfId="53" applyFont="1" applyBorder="1" applyAlignment="1">
      <alignment horizontal="left"/>
    </xf>
    <xf numFmtId="0" fontId="27" fillId="0" borderId="3" xfId="49" applyFont="1" applyBorder="1" applyAlignment="1">
      <alignment horizontal="right"/>
    </xf>
    <xf numFmtId="0" fontId="0" fillId="0" borderId="0" xfId="0"/>
    <xf numFmtId="2" fontId="12" fillId="0" borderId="0" xfId="54" applyNumberFormat="1" applyFont="1" applyBorder="1" applyAlignment="1">
      <alignment horizontal="right" indent="1"/>
    </xf>
    <xf numFmtId="2" fontId="7" fillId="0" borderId="0" xfId="52" applyNumberFormat="1" applyFont="1" applyAlignment="1">
      <alignment horizontal="right" indent="1"/>
    </xf>
    <xf numFmtId="2" fontId="12" fillId="0" borderId="0" xfId="52" applyNumberFormat="1" applyFont="1" applyAlignment="1">
      <alignment horizontal="right" indent="1"/>
    </xf>
    <xf numFmtId="0" fontId="46" fillId="0" borderId="0" xfId="39" applyNumberFormat="1" applyFont="1" applyFill="1" applyBorder="1" applyAlignment="1">
      <alignment horizontal="left" wrapText="1" indent="1"/>
    </xf>
    <xf numFmtId="0" fontId="11" fillId="0" borderId="0" xfId="40" applyNumberFormat="1" applyFont="1" applyBorder="1" applyAlignment="1">
      <alignment horizontal="center" vertical="center" wrapText="1"/>
    </xf>
    <xf numFmtId="0" fontId="11" fillId="0" borderId="0" xfId="36" applyNumberFormat="1" applyFont="1" applyBorder="1" applyAlignment="1">
      <alignment horizontal="left" vertical="center"/>
    </xf>
    <xf numFmtId="0" fontId="11" fillId="0" borderId="0" xfId="40" applyNumberFormat="1" applyFont="1" applyBorder="1" applyAlignment="1">
      <alignment horizontal="center" vertical="center"/>
    </xf>
    <xf numFmtId="176" fontId="53" fillId="0" borderId="0" xfId="0" applyNumberFormat="1" applyFont="1" applyFill="1" applyBorder="1" applyAlignment="1" applyProtection="1">
      <alignment horizontal="right" indent="3"/>
      <protection locked="0"/>
    </xf>
    <xf numFmtId="176" fontId="7" fillId="0" borderId="0" xfId="0" applyNumberFormat="1" applyFont="1" applyFill="1" applyBorder="1" applyAlignment="1" applyProtection="1">
      <alignment horizontal="right" indent="3"/>
      <protection locked="0"/>
    </xf>
    <xf numFmtId="176" fontId="12" fillId="0" borderId="0" xfId="0" applyNumberFormat="1" applyFont="1" applyFill="1" applyBorder="1" applyAlignment="1" applyProtection="1">
      <alignment horizontal="right" indent="3"/>
      <protection locked="0"/>
    </xf>
    <xf numFmtId="0" fontId="3" fillId="0" borderId="0" xfId="2708"/>
    <xf numFmtId="14" fontId="11" fillId="0" borderId="0" xfId="45" applyNumberFormat="1" applyFont="1" applyFill="1" applyBorder="1" applyAlignment="1">
      <alignment horizontal="center" vertical="center" wrapText="1"/>
      <protection locked="0"/>
    </xf>
    <xf numFmtId="0" fontId="23" fillId="0" borderId="0" xfId="43" applyNumberFormat="1" applyFont="1" applyAlignment="1">
      <alignment horizontal="left"/>
    </xf>
    <xf numFmtId="176" fontId="53" fillId="0" borderId="0" xfId="0" applyNumberFormat="1" applyFont="1" applyFill="1" applyBorder="1" applyAlignment="1" applyProtection="1">
      <alignment horizontal="right" indent="7"/>
      <protection locked="0"/>
    </xf>
    <xf numFmtId="0" fontId="53" fillId="0" borderId="0" xfId="2708" applyFont="1" applyBorder="1"/>
    <xf numFmtId="0" fontId="16" fillId="0" borderId="0" xfId="8" applyBorder="1" applyAlignment="1">
      <alignment wrapText="1"/>
    </xf>
    <xf numFmtId="0" fontId="28" fillId="0" borderId="0" xfId="1" applyFont="1" applyAlignment="1">
      <alignment horizontal="left"/>
    </xf>
    <xf numFmtId="0" fontId="58" fillId="0" borderId="0" xfId="1" applyFont="1" applyAlignment="1">
      <alignment horizontal="left"/>
    </xf>
    <xf numFmtId="1" fontId="11" fillId="0" borderId="0" xfId="18" applyNumberFormat="1" applyFont="1" applyAlignment="1">
      <alignment horizontal="center" vertical="top" wrapText="1"/>
    </xf>
    <xf numFmtId="0" fontId="13" fillId="0" borderId="0" xfId="1" applyFont="1" applyAlignment="1"/>
    <xf numFmtId="168" fontId="12" fillId="0" borderId="0" xfId="1" applyNumberFormat="1" applyFont="1" applyBorder="1" applyAlignment="1">
      <alignment horizontal="right" indent="2"/>
    </xf>
    <xf numFmtId="0" fontId="7" fillId="0" borderId="0" xfId="6" applyAlignment="1"/>
    <xf numFmtId="0" fontId="12" fillId="0" borderId="0" xfId="6" applyFont="1" applyAlignment="1"/>
    <xf numFmtId="2" fontId="12" fillId="0" borderId="0" xfId="54" applyNumberFormat="1" applyFont="1" applyBorder="1" applyAlignment="1">
      <alignment horizontal="right" indent="2"/>
    </xf>
    <xf numFmtId="0" fontId="66" fillId="0" borderId="0" xfId="53" applyFont="1" applyBorder="1" applyAlignment="1"/>
    <xf numFmtId="2" fontId="7" fillId="0" borderId="0" xfId="54" applyNumberFormat="1" applyFont="1" applyBorder="1" applyAlignment="1">
      <alignment horizontal="right" indent="1"/>
    </xf>
    <xf numFmtId="2" fontId="7" fillId="0" borderId="0" xfId="54" applyNumberFormat="1" applyFont="1" applyBorder="1" applyAlignment="1">
      <alignment horizontal="right" indent="2"/>
    </xf>
    <xf numFmtId="0" fontId="7" fillId="0" borderId="0" xfId="52" applyAlignment="1">
      <alignment horizontal="right" indent="1"/>
    </xf>
    <xf numFmtId="0" fontId="10" fillId="0" borderId="0" xfId="14" applyFont="1" applyFill="1" applyBorder="1" applyAlignment="1"/>
    <xf numFmtId="0" fontId="23" fillId="0" borderId="0" xfId="27" applyFont="1" applyAlignment="1">
      <alignment horizontal="left"/>
    </xf>
    <xf numFmtId="0" fontId="5" fillId="0" borderId="0" xfId="26" applyFont="1"/>
    <xf numFmtId="0" fontId="8" fillId="0" borderId="3" xfId="22" applyFont="1" applyBorder="1" applyAlignment="1">
      <alignment horizontal="right"/>
    </xf>
    <xf numFmtId="0" fontId="11" fillId="0" borderId="1" xfId="22" applyFont="1" applyBorder="1" applyAlignment="1">
      <alignment horizontal="center" vertical="center" wrapText="1"/>
    </xf>
    <xf numFmtId="0" fontId="7" fillId="0" borderId="0" xfId="22" applyFont="1"/>
    <xf numFmtId="0" fontId="11" fillId="0" borderId="0" xfId="22" applyFont="1" applyAlignment="1">
      <alignment horizontal="center" vertical="center" wrapText="1"/>
    </xf>
    <xf numFmtId="0" fontId="11" fillId="0" borderId="3" xfId="22" applyFont="1" applyBorder="1" applyAlignment="1">
      <alignment horizontal="center" vertical="center" wrapText="1"/>
    </xf>
    <xf numFmtId="0" fontId="12" fillId="0" borderId="0" xfId="23" applyFont="1" applyAlignment="1">
      <alignment horizontal="left"/>
    </xf>
    <xf numFmtId="0" fontId="12" fillId="0" borderId="0" xfId="23" applyFont="1"/>
    <xf numFmtId="1" fontId="12" fillId="0" borderId="0" xfId="24" applyNumberFormat="1" applyFont="1" applyAlignment="1">
      <alignment horizontal="right" indent="1"/>
    </xf>
    <xf numFmtId="168" fontId="12" fillId="0" borderId="0" xfId="24" applyNumberFormat="1" applyFont="1" applyAlignment="1">
      <alignment horizontal="right" indent="2"/>
    </xf>
    <xf numFmtId="0" fontId="7" fillId="0" borderId="0" xfId="23" applyFont="1"/>
    <xf numFmtId="0" fontId="8" fillId="0" borderId="0" xfId="23" applyFont="1" applyAlignment="1">
      <alignment horizontal="left"/>
    </xf>
    <xf numFmtId="1" fontId="41" fillId="0" borderId="0" xfId="24" applyNumberFormat="1" applyFont="1" applyAlignment="1">
      <alignment horizontal="right" indent="1"/>
    </xf>
    <xf numFmtId="168" fontId="41" fillId="0" borderId="0" xfId="24" applyNumberFormat="1" applyFont="1" applyAlignment="1">
      <alignment horizontal="right" indent="2"/>
    </xf>
    <xf numFmtId="0" fontId="42" fillId="0" borderId="0" xfId="23" applyFont="1"/>
    <xf numFmtId="0" fontId="7" fillId="0" borderId="0" xfId="23" applyFont="1" applyAlignment="1">
      <alignment horizontal="left" indent="1"/>
    </xf>
    <xf numFmtId="1" fontId="39" fillId="0" borderId="0" xfId="24" applyNumberFormat="1" applyFont="1" applyAlignment="1">
      <alignment horizontal="right" indent="1"/>
    </xf>
    <xf numFmtId="168" fontId="39" fillId="0" borderId="0" xfId="24" applyNumberFormat="1" applyFont="1" applyAlignment="1">
      <alignment horizontal="right" indent="2"/>
    </xf>
    <xf numFmtId="168" fontId="7" fillId="0" borderId="0" xfId="24" applyNumberFormat="1" applyAlignment="1">
      <alignment horizontal="right" indent="2"/>
    </xf>
    <xf numFmtId="1" fontId="7" fillId="0" borderId="0" xfId="24" applyNumberFormat="1" applyAlignment="1">
      <alignment horizontal="right" indent="1"/>
    </xf>
    <xf numFmtId="1" fontId="7" fillId="0" borderId="0" xfId="22" applyNumberFormat="1" applyFont="1" applyAlignment="1">
      <alignment horizontal="right" indent="1"/>
    </xf>
    <xf numFmtId="0" fontId="7" fillId="0" borderId="0" xfId="2584" applyFont="1" applyAlignment="1">
      <alignment horizontal="left" indent="1"/>
    </xf>
    <xf numFmtId="0" fontId="8" fillId="0" borderId="0" xfId="23" applyFont="1"/>
    <xf numFmtId="168" fontId="7" fillId="0" borderId="0" xfId="22" applyNumberFormat="1" applyFont="1" applyAlignment="1">
      <alignment horizontal="right" indent="1"/>
    </xf>
    <xf numFmtId="0" fontId="7" fillId="0" borderId="0" xfId="21" applyFont="1"/>
    <xf numFmtId="0" fontId="7" fillId="0" borderId="0" xfId="21" applyFont="1" applyAlignment="1">
      <alignment horizontal="left" indent="1"/>
    </xf>
    <xf numFmtId="0" fontId="23" fillId="0" borderId="0" xfId="32" applyFont="1" applyAlignment="1">
      <alignment horizontal="left"/>
    </xf>
    <xf numFmtId="0" fontId="7" fillId="0" borderId="1" xfId="32" applyFont="1" applyBorder="1" applyAlignment="1">
      <alignment horizontal="center" vertical="center"/>
    </xf>
    <xf numFmtId="0" fontId="37" fillId="0" borderId="0" xfId="32" applyFont="1" applyAlignment="1">
      <alignment vertical="center"/>
    </xf>
    <xf numFmtId="0" fontId="7" fillId="0" borderId="3" xfId="32" applyFont="1" applyBorder="1" applyAlignment="1">
      <alignment horizontal="center" vertical="center"/>
    </xf>
    <xf numFmtId="0" fontId="12" fillId="0" borderId="0" xfId="32" applyFont="1"/>
    <xf numFmtId="1" fontId="7" fillId="0" borderId="0" xfId="32" applyNumberFormat="1" applyFont="1" applyAlignment="1">
      <alignment horizontal="right" indent="3"/>
    </xf>
    <xf numFmtId="168" fontId="7" fillId="0" borderId="0" xfId="32" applyNumberFormat="1" applyFont="1" applyAlignment="1">
      <alignment horizontal="right" indent="3"/>
    </xf>
    <xf numFmtId="174" fontId="44" fillId="0" borderId="0" xfId="33" applyNumberFormat="1" applyFont="1" applyAlignment="1">
      <alignment horizontal="center"/>
    </xf>
    <xf numFmtId="174" fontId="8" fillId="0" borderId="0" xfId="33" applyNumberFormat="1" applyFont="1" applyAlignment="1">
      <alignment horizontal="right" indent="3"/>
    </xf>
    <xf numFmtId="168" fontId="8" fillId="0" borderId="0" xfId="33" applyNumberFormat="1" applyFont="1" applyAlignment="1">
      <alignment horizontal="right" indent="3"/>
    </xf>
    <xf numFmtId="0" fontId="3" fillId="0" borderId="0" xfId="35" applyAlignment="1">
      <alignment horizontal="center"/>
    </xf>
    <xf numFmtId="168" fontId="7" fillId="0" borderId="0" xfId="32" applyNumberFormat="1" applyFont="1" applyAlignment="1">
      <alignment horizontal="center"/>
    </xf>
    <xf numFmtId="0" fontId="2" fillId="0" borderId="0" xfId="51" applyFont="1" applyFill="1"/>
    <xf numFmtId="0" fontId="2" fillId="0" borderId="0" xfId="3" applyFont="1" applyFill="1"/>
    <xf numFmtId="1" fontId="2" fillId="0" borderId="0" xfId="3" applyNumberFormat="1" applyFont="1" applyFill="1"/>
    <xf numFmtId="0" fontId="11" fillId="0" borderId="0" xfId="42" applyFont="1" applyFill="1" applyBorder="1" applyAlignment="1">
      <alignment horizontal="center" vertical="center" wrapText="1"/>
    </xf>
    <xf numFmtId="0" fontId="12" fillId="0" borderId="0" xfId="12" applyFont="1" applyFill="1" applyBorder="1" applyAlignment="1"/>
    <xf numFmtId="1" fontId="53" fillId="0" borderId="0" xfId="3" applyNumberFormat="1" applyFont="1" applyFill="1" applyBorder="1" applyAlignment="1"/>
    <xf numFmtId="0" fontId="53" fillId="0" borderId="0" xfId="3" applyFont="1" applyFill="1" applyBorder="1" applyAlignment="1"/>
    <xf numFmtId="0" fontId="53" fillId="0" borderId="0" xfId="3" applyNumberFormat="1" applyFont="1" applyFill="1" applyBorder="1" applyAlignment="1"/>
    <xf numFmtId="1" fontId="53" fillId="0" borderId="0" xfId="3" applyNumberFormat="1" applyFont="1" applyAlignment="1"/>
    <xf numFmtId="0" fontId="2" fillId="0" borderId="0" xfId="3" applyNumberFormat="1" applyFont="1" applyFill="1" applyBorder="1" applyAlignment="1"/>
    <xf numFmtId="1" fontId="2" fillId="0" borderId="0" xfId="3" applyNumberFormat="1" applyFont="1" applyFill="1" applyBorder="1" applyAlignment="1"/>
    <xf numFmtId="1" fontId="2" fillId="0" borderId="0" xfId="3" applyNumberFormat="1" applyFont="1" applyAlignment="1"/>
    <xf numFmtId="0" fontId="2" fillId="0" borderId="0" xfId="3" applyFont="1" applyFill="1" applyBorder="1" applyAlignment="1"/>
    <xf numFmtId="0" fontId="2" fillId="0" borderId="0" xfId="3" applyFont="1" applyFill="1" applyAlignment="1"/>
    <xf numFmtId="1" fontId="2" fillId="0" borderId="0" xfId="3" applyNumberFormat="1" applyFont="1" applyFill="1" applyAlignment="1"/>
    <xf numFmtId="1" fontId="2" fillId="0" borderId="0" xfId="51" applyNumberFormat="1" applyFont="1" applyFill="1"/>
    <xf numFmtId="0" fontId="2" fillId="0" borderId="0" xfId="51" applyFont="1" applyFill="1" applyAlignment="1">
      <alignment horizontal="right"/>
    </xf>
    <xf numFmtId="1" fontId="2" fillId="0" borderId="0" xfId="51" applyNumberFormat="1" applyFont="1" applyFill="1" applyAlignment="1">
      <alignment horizontal="right"/>
    </xf>
    <xf numFmtId="0" fontId="11" fillId="0" borderId="3" xfId="49" applyFont="1" applyBorder="1" applyAlignment="1">
      <alignment horizontal="center" vertical="center" wrapText="1"/>
    </xf>
    <xf numFmtId="0" fontId="11" fillId="0" borderId="1" xfId="49" applyFont="1" applyBorder="1" applyAlignment="1">
      <alignment horizontal="center" vertical="center" wrapText="1"/>
    </xf>
    <xf numFmtId="0" fontId="11" fillId="0" borderId="0" xfId="49" applyFont="1" applyBorder="1" applyAlignment="1">
      <alignment horizontal="center" vertical="center" wrapText="1"/>
    </xf>
    <xf numFmtId="0" fontId="23" fillId="0" borderId="0" xfId="36" applyNumberFormat="1" applyFont="1" applyFill="1" applyAlignment="1">
      <alignment horizontal="left" wrapText="1"/>
    </xf>
    <xf numFmtId="0" fontId="23" fillId="0" borderId="0" xfId="43" applyNumberFormat="1" applyFont="1" applyAlignment="1">
      <alignment horizontal="left" wrapText="1"/>
    </xf>
    <xf numFmtId="0" fontId="11" fillId="0" borderId="1" xfId="42" quotePrefix="1" applyFont="1" applyFill="1" applyBorder="1" applyAlignment="1">
      <alignment horizontal="center" vertical="center"/>
    </xf>
    <xf numFmtId="0" fontId="11" fillId="0" borderId="1" xfId="42" applyFont="1" applyFill="1" applyBorder="1" applyAlignment="1">
      <alignment horizontal="center" vertical="center"/>
    </xf>
    <xf numFmtId="0" fontId="11" fillId="0" borderId="3" xfId="42" applyFont="1" applyFill="1" applyBorder="1" applyAlignment="1">
      <alignment horizontal="center" vertical="center"/>
    </xf>
    <xf numFmtId="0" fontId="9" fillId="0" borderId="1" xfId="2709" applyFont="1" applyBorder="1" applyAlignment="1">
      <alignment horizontal="center" wrapText="1"/>
    </xf>
    <xf numFmtId="168" fontId="47" fillId="0" borderId="0" xfId="34" applyNumberFormat="1" applyFont="1" applyBorder="1" applyAlignment="1">
      <alignment horizontal="right" wrapText="1" indent="3"/>
    </xf>
    <xf numFmtId="168" fontId="39" fillId="0" borderId="0" xfId="34" applyNumberFormat="1" applyFont="1" applyBorder="1" applyAlignment="1">
      <alignment horizontal="right" wrapText="1" indent="3"/>
    </xf>
    <xf numFmtId="175" fontId="2" fillId="0" borderId="0" xfId="2707" applyNumberFormat="1" applyFont="1" applyBorder="1" applyAlignment="1">
      <alignment horizontal="right" vertical="center" wrapText="1" indent="1"/>
    </xf>
    <xf numFmtId="168" fontId="2" fillId="0" borderId="0" xfId="0" applyNumberFormat="1" applyFont="1" applyBorder="1" applyAlignment="1">
      <alignment horizontal="right" wrapText="1" indent="1"/>
    </xf>
    <xf numFmtId="168" fontId="53" fillId="0" borderId="0" xfId="0" applyNumberFormat="1" applyFont="1" applyBorder="1" applyAlignment="1">
      <alignment horizontal="right" wrapText="1" indent="1"/>
    </xf>
    <xf numFmtId="168" fontId="53" fillId="0" borderId="0" xfId="0" applyNumberFormat="1" applyFont="1" applyFill="1" applyBorder="1" applyAlignment="1">
      <alignment horizontal="right" wrapText="1" indent="1"/>
    </xf>
    <xf numFmtId="0" fontId="2" fillId="0" borderId="0" xfId="20" applyFont="1"/>
    <xf numFmtId="168" fontId="2" fillId="0" borderId="0" xfId="20" applyNumberFormat="1" applyFont="1"/>
    <xf numFmtId="176" fontId="2" fillId="0" borderId="0" xfId="0" applyNumberFormat="1" applyFont="1" applyFill="1" applyBorder="1" applyAlignment="1" applyProtection="1">
      <alignment horizontal="right" indent="3"/>
      <protection locked="0"/>
    </xf>
    <xf numFmtId="176" fontId="2" fillId="0" borderId="0" xfId="0" applyNumberFormat="1" applyFont="1" applyFill="1" applyBorder="1" applyAlignment="1" applyProtection="1">
      <alignment horizontal="right" indent="7"/>
      <protection locked="0"/>
    </xf>
    <xf numFmtId="0" fontId="2" fillId="0" borderId="0" xfId="2708" applyFont="1" applyBorder="1" applyAlignment="1">
      <alignment horizontal="left" indent="2"/>
    </xf>
    <xf numFmtId="176" fontId="2" fillId="0" borderId="0" xfId="2708" applyNumberFormat="1" applyFont="1" applyFill="1" applyBorder="1" applyAlignment="1" applyProtection="1">
      <alignment horizontal="right" indent="4"/>
      <protection locked="0"/>
    </xf>
    <xf numFmtId="0" fontId="2" fillId="0" borderId="0" xfId="2708" applyFont="1" applyBorder="1" applyAlignment="1">
      <alignment horizontal="left" indent="1"/>
    </xf>
    <xf numFmtId="168" fontId="64" fillId="0" borderId="0" xfId="0" applyNumberFormat="1" applyFont="1" applyFill="1" applyBorder="1" applyAlignment="1">
      <alignment wrapText="1"/>
    </xf>
    <xf numFmtId="168" fontId="64" fillId="0" borderId="0" xfId="0" applyNumberFormat="1" applyFont="1" applyFill="1" applyBorder="1" applyAlignment="1" applyProtection="1">
      <alignment wrapText="1"/>
    </xf>
    <xf numFmtId="168" fontId="64" fillId="0" borderId="0" xfId="0" applyNumberFormat="1" applyFont="1" applyFill="1" applyBorder="1" applyAlignment="1">
      <alignment horizontal="right" wrapText="1" indent="2"/>
    </xf>
    <xf numFmtId="168" fontId="64" fillId="0" borderId="0" xfId="2258" applyNumberFormat="1" applyFont="1" applyFill="1" applyBorder="1" applyAlignment="1">
      <alignment horizontal="right" wrapText="1" indent="2"/>
    </xf>
    <xf numFmtId="168" fontId="64" fillId="0" borderId="0" xfId="0" applyNumberFormat="1" applyFont="1" applyFill="1" applyBorder="1" applyAlignment="1">
      <alignment horizontal="right" wrapText="1"/>
    </xf>
    <xf numFmtId="168" fontId="64" fillId="0" borderId="0" xfId="2258" applyNumberFormat="1" applyFont="1" applyFill="1" applyBorder="1" applyAlignment="1">
      <alignment horizontal="right" wrapText="1"/>
    </xf>
    <xf numFmtId="168" fontId="64" fillId="0" borderId="0" xfId="2258" applyNumberFormat="1" applyFont="1" applyFill="1" applyBorder="1" applyAlignment="1" applyProtection="1">
      <alignment wrapText="1"/>
    </xf>
    <xf numFmtId="0" fontId="50" fillId="0" borderId="0" xfId="10" applyNumberFormat="1" applyFont="1" applyFill="1" applyBorder="1" applyAlignment="1">
      <alignment horizontal="left"/>
    </xf>
    <xf numFmtId="0" fontId="8" fillId="0" borderId="0" xfId="10" applyNumberFormat="1" applyFont="1" applyFill="1" applyBorder="1" applyAlignment="1"/>
    <xf numFmtId="0" fontId="7" fillId="0" borderId="0" xfId="10" applyNumberFormat="1" applyFont="1" applyFill="1" applyBorder="1" applyAlignment="1">
      <alignment horizontal="left" indent="1"/>
    </xf>
    <xf numFmtId="0" fontId="10" fillId="0" borderId="0" xfId="13" applyFont="1"/>
    <xf numFmtId="168" fontId="12" fillId="0" borderId="0" xfId="2711" applyNumberFormat="1" applyFont="1" applyFill="1" applyBorder="1"/>
    <xf numFmtId="0" fontId="10" fillId="0" borderId="0" xfId="13" applyFont="1" applyFill="1" applyBorder="1"/>
    <xf numFmtId="168" fontId="7" fillId="0" borderId="0" xfId="2711" applyNumberFormat="1" applyFont="1" applyFill="1" applyBorder="1"/>
    <xf numFmtId="168" fontId="7" fillId="0" borderId="0" xfId="1" applyNumberFormat="1" applyFont="1" applyFill="1" applyBorder="1" applyAlignment="1"/>
    <xf numFmtId="0" fontId="10" fillId="0" borderId="0" xfId="13" applyFont="1" applyFill="1"/>
    <xf numFmtId="168" fontId="12" fillId="0" borderId="0" xfId="2711" applyNumberFormat="1" applyFont="1" applyFill="1" applyBorder="1" applyAlignment="1">
      <alignment horizontal="right" indent="2"/>
    </xf>
    <xf numFmtId="168" fontId="7" fillId="0" borderId="0" xfId="2711" applyNumberFormat="1" applyFont="1" applyFill="1" applyBorder="1" applyAlignment="1">
      <alignment horizontal="right" indent="2"/>
    </xf>
    <xf numFmtId="168" fontId="7" fillId="0" borderId="0" xfId="1" applyNumberFormat="1" applyFont="1" applyFill="1" applyBorder="1" applyAlignment="1">
      <alignment horizontal="right" indent="2"/>
    </xf>
    <xf numFmtId="0" fontId="7" fillId="0" borderId="0" xfId="2376"/>
    <xf numFmtId="0" fontId="15" fillId="0" borderId="0" xfId="1" applyFont="1" applyFill="1"/>
    <xf numFmtId="0" fontId="17" fillId="0" borderId="0" xfId="1" applyFont="1" applyFill="1"/>
    <xf numFmtId="0" fontId="9" fillId="0" borderId="1" xfId="2712" applyFont="1" applyBorder="1" applyAlignment="1">
      <alignment horizontal="center" vertical="center" wrapText="1"/>
    </xf>
    <xf numFmtId="0" fontId="9" fillId="0" borderId="0" xfId="2712" applyFont="1" applyAlignment="1">
      <alignment horizontal="center" vertical="center" wrapText="1"/>
    </xf>
    <xf numFmtId="0" fontId="3" fillId="0" borderId="0" xfId="2713"/>
    <xf numFmtId="1" fontId="12" fillId="0" borderId="0" xfId="1" applyNumberFormat="1" applyFont="1" applyBorder="1" applyAlignment="1">
      <alignment horizontal="right" indent="1"/>
    </xf>
    <xf numFmtId="1" fontId="143" fillId="0" borderId="0" xfId="2504" applyNumberFormat="1" applyFont="1" applyBorder="1" applyAlignment="1">
      <alignment horizontal="right" wrapText="1" indent="1"/>
    </xf>
    <xf numFmtId="168" fontId="143" fillId="0" borderId="0" xfId="2504" applyNumberFormat="1" applyFont="1" applyBorder="1" applyAlignment="1">
      <alignment horizontal="right" wrapText="1" indent="2"/>
    </xf>
    <xf numFmtId="1" fontId="7" fillId="0" borderId="0" xfId="1" applyNumberFormat="1" applyFont="1" applyAlignment="1">
      <alignment horizontal="right" indent="1"/>
    </xf>
    <xf numFmtId="168" fontId="7" fillId="0" borderId="0" xfId="1" applyNumberFormat="1" applyFont="1" applyAlignment="1">
      <alignment horizontal="right" indent="2"/>
    </xf>
    <xf numFmtId="1" fontId="7" fillId="0" borderId="0" xfId="1" applyNumberFormat="1" applyFont="1" applyFill="1" applyAlignment="1">
      <alignment horizontal="right" indent="1"/>
    </xf>
    <xf numFmtId="168" fontId="7" fillId="0" borderId="0" xfId="1" applyNumberFormat="1" applyFont="1" applyFill="1" applyAlignment="1">
      <alignment horizontal="right" indent="2"/>
    </xf>
    <xf numFmtId="1" fontId="12" fillId="0" borderId="0" xfId="1" applyNumberFormat="1" applyFont="1" applyAlignment="1">
      <alignment horizontal="right" indent="1"/>
    </xf>
    <xf numFmtId="168" fontId="12" fillId="0" borderId="0" xfId="1" applyNumberFormat="1" applyFont="1" applyAlignment="1">
      <alignment horizontal="right" indent="2"/>
    </xf>
    <xf numFmtId="0" fontId="19" fillId="0" borderId="0" xfId="4" applyFont="1"/>
    <xf numFmtId="1" fontId="28" fillId="0" borderId="0" xfId="14" applyNumberFormat="1" applyFont="1"/>
    <xf numFmtId="0" fontId="19" fillId="0" borderId="0" xfId="14" applyFont="1"/>
    <xf numFmtId="1" fontId="14" fillId="0" borderId="0" xfId="14" applyNumberFormat="1" applyFont="1" applyAlignment="1">
      <alignment horizontal="center"/>
    </xf>
    <xf numFmtId="0" fontId="11" fillId="0" borderId="0" xfId="4" applyFont="1"/>
    <xf numFmtId="0" fontId="11" fillId="0" borderId="0" xfId="14" applyFont="1"/>
    <xf numFmtId="0" fontId="27" fillId="0" borderId="3" xfId="14" applyFont="1" applyBorder="1"/>
    <xf numFmtId="0" fontId="11" fillId="0" borderId="3" xfId="14" applyFont="1" applyBorder="1"/>
    <xf numFmtId="0" fontId="27" fillId="0" borderId="3" xfId="14" applyFont="1" applyBorder="1" applyAlignment="1">
      <alignment horizontal="right"/>
    </xf>
    <xf numFmtId="0" fontId="19" fillId="0" borderId="1" xfId="14" applyFont="1" applyBorder="1"/>
    <xf numFmtId="0" fontId="11" fillId="0" borderId="1" xfId="4" applyFont="1" applyBorder="1" applyAlignment="1">
      <alignment horizontal="center"/>
    </xf>
    <xf numFmtId="0" fontId="11" fillId="0" borderId="1" xfId="14" applyFont="1" applyBorder="1"/>
    <xf numFmtId="0" fontId="11" fillId="0" borderId="0" xfId="4" applyFont="1" applyAlignment="1">
      <alignment horizontal="center"/>
    </xf>
    <xf numFmtId="0" fontId="9" fillId="0" borderId="0" xfId="2709" applyFont="1" applyAlignment="1">
      <alignment horizontal="center" wrapText="1"/>
    </xf>
    <xf numFmtId="0" fontId="21" fillId="0" borderId="0" xfId="2709" applyFont="1" applyAlignment="1">
      <alignment wrapText="1"/>
    </xf>
    <xf numFmtId="0" fontId="25" fillId="0" borderId="0" xfId="4" applyFont="1" applyAlignment="1">
      <alignment horizontal="center" wrapText="1"/>
    </xf>
    <xf numFmtId="168" fontId="11" fillId="0" borderId="0" xfId="14" applyNumberFormat="1" applyFont="1"/>
    <xf numFmtId="0" fontId="14" fillId="0" borderId="0" xfId="14" applyFont="1"/>
    <xf numFmtId="0" fontId="24" fillId="0" borderId="0" xfId="14" applyFont="1"/>
    <xf numFmtId="1" fontId="24" fillId="0" borderId="0" xfId="14" applyNumberFormat="1" applyFont="1"/>
    <xf numFmtId="168" fontId="24" fillId="0" borderId="0" xfId="14" applyNumberFormat="1" applyFont="1"/>
    <xf numFmtId="49" fontId="24" fillId="0" borderId="0" xfId="4" applyNumberFormat="1" applyFont="1" applyAlignment="1">
      <alignment horizontal="left"/>
    </xf>
    <xf numFmtId="49" fontId="11" fillId="0" borderId="0" xfId="4" applyNumberFormat="1" applyFont="1" applyAlignment="1">
      <alignment horizontal="left"/>
    </xf>
    <xf numFmtId="1" fontId="11" fillId="0" borderId="0" xfId="14" applyNumberFormat="1" applyFont="1"/>
    <xf numFmtId="0" fontId="11" fillId="0" borderId="0" xfId="4" applyFont="1" applyAlignment="1">
      <alignment horizontal="left"/>
    </xf>
    <xf numFmtId="0" fontId="24" fillId="0" borderId="0" xfId="4" applyFont="1"/>
    <xf numFmtId="0" fontId="7" fillId="0" borderId="0" xfId="4" applyAlignment="1">
      <alignment horizontal="left"/>
    </xf>
    <xf numFmtId="0" fontId="7" fillId="0" borderId="0" xfId="4" applyAlignment="1">
      <alignment horizontal="left" wrapText="1"/>
    </xf>
    <xf numFmtId="1" fontId="11" fillId="0" borderId="3" xfId="4" applyNumberFormat="1" applyFont="1" applyBorder="1" applyAlignment="1">
      <alignment horizontal="center" vertical="center"/>
    </xf>
    <xf numFmtId="168" fontId="11" fillId="0" borderId="3" xfId="4" applyNumberFormat="1" applyFont="1" applyBorder="1" applyAlignment="1">
      <alignment horizontal="center" vertical="center"/>
    </xf>
    <xf numFmtId="1" fontId="11" fillId="0" borderId="3" xfId="14" applyNumberFormat="1" applyFont="1" applyBorder="1" applyAlignment="1">
      <alignment horizontal="center" vertical="center"/>
    </xf>
    <xf numFmtId="0" fontId="10" fillId="0" borderId="0" xfId="14"/>
    <xf numFmtId="0" fontId="31" fillId="0" borderId="0" xfId="14" applyFont="1"/>
    <xf numFmtId="1" fontId="11" fillId="0" borderId="0" xfId="15" applyNumberFormat="1" applyFont="1"/>
    <xf numFmtId="1" fontId="24" fillId="0" borderId="0" xfId="15" applyNumberFormat="1" applyFont="1"/>
    <xf numFmtId="168" fontId="24" fillId="0" borderId="0" xfId="15" applyNumberFormat="1" applyFont="1"/>
    <xf numFmtId="1" fontId="24" fillId="0" borderId="0" xfId="4" applyNumberFormat="1" applyFont="1"/>
    <xf numFmtId="0" fontId="33" fillId="0" borderId="0" xfId="14" applyFont="1"/>
    <xf numFmtId="0" fontId="10" fillId="0" borderId="0" xfId="4" applyFont="1"/>
    <xf numFmtId="168" fontId="11" fillId="0" borderId="0" xfId="15" applyNumberFormat="1" applyFont="1"/>
    <xf numFmtId="1" fontId="11" fillId="0" borderId="0" xfId="4" applyNumberFormat="1" applyFont="1"/>
    <xf numFmtId="0" fontId="42" fillId="0" borderId="0" xfId="4" applyFont="1" applyAlignment="1">
      <alignment horizontal="left"/>
    </xf>
    <xf numFmtId="0" fontId="48" fillId="0" borderId="1" xfId="4" applyFont="1" applyBorder="1"/>
    <xf numFmtId="0" fontId="30" fillId="0" borderId="0" xfId="4" applyFont="1"/>
    <xf numFmtId="0" fontId="29" fillId="0" borderId="0" xfId="14" applyFont="1"/>
    <xf numFmtId="0" fontId="29" fillId="0" borderId="0" xfId="4" applyFont="1"/>
    <xf numFmtId="168" fontId="24" fillId="0" borderId="0" xfId="15" applyNumberFormat="1" applyFont="1" applyAlignment="1">
      <alignment horizontal="right" indent="1"/>
    </xf>
    <xf numFmtId="168" fontId="11" fillId="0" borderId="0" xfId="15" applyNumberFormat="1" applyFont="1" applyAlignment="1">
      <alignment horizontal="right" indent="1"/>
    </xf>
    <xf numFmtId="0" fontId="7" fillId="0" borderId="0" xfId="2714" applyFont="1" applyBorder="1"/>
    <xf numFmtId="0" fontId="64" fillId="0" borderId="0" xfId="2714" applyFont="1" applyBorder="1" applyAlignment="1">
      <alignment wrapText="1"/>
    </xf>
    <xf numFmtId="0" fontId="144" fillId="0" borderId="1" xfId="8" applyFont="1" applyBorder="1" applyAlignment="1">
      <alignment horizontal="center" vertical="center" wrapText="1"/>
    </xf>
    <xf numFmtId="0" fontId="64" fillId="0" borderId="1" xfId="2714" applyFont="1" applyBorder="1" applyAlignment="1">
      <alignment horizontal="center" vertical="center" wrapText="1"/>
    </xf>
    <xf numFmtId="0" fontId="144" fillId="0" borderId="0" xfId="8" applyFont="1" applyBorder="1" applyAlignment="1">
      <alignment horizontal="center" vertical="center" wrapText="1"/>
    </xf>
    <xf numFmtId="0" fontId="64" fillId="0" borderId="0" xfId="2714" applyFont="1" applyBorder="1" applyAlignment="1">
      <alignment horizontal="center" vertical="center" wrapText="1"/>
    </xf>
    <xf numFmtId="0" fontId="64" fillId="0" borderId="0" xfId="2715" applyFont="1" applyBorder="1" applyAlignment="1">
      <alignment horizontal="center" vertical="center" wrapText="1"/>
    </xf>
    <xf numFmtId="168" fontId="64" fillId="0" borderId="0" xfId="5" applyNumberFormat="1" applyFont="1" applyBorder="1" applyAlignment="1">
      <alignment horizontal="center" vertical="center"/>
    </xf>
    <xf numFmtId="0" fontId="16" fillId="0" borderId="3" xfId="8" applyBorder="1" applyAlignment="1">
      <alignment wrapText="1"/>
    </xf>
    <xf numFmtId="0" fontId="7" fillId="0" borderId="3" xfId="5" applyFont="1" applyBorder="1" applyAlignment="1"/>
    <xf numFmtId="168" fontId="64" fillId="0" borderId="3" xfId="5" applyNumberFormat="1" applyFont="1" applyBorder="1" applyAlignment="1">
      <alignment horizontal="center" vertical="center"/>
    </xf>
    <xf numFmtId="168" fontId="7" fillId="0" borderId="0" xfId="5" applyNumberFormat="1" applyFont="1" applyBorder="1" applyAlignment="1"/>
    <xf numFmtId="3" fontId="88" fillId="0" borderId="0" xfId="34" applyNumberFormat="1" applyFont="1" applyFill="1" applyBorder="1" applyAlignment="1">
      <alignment horizontal="left"/>
    </xf>
    <xf numFmtId="1" fontId="7" fillId="0" borderId="0" xfId="2714" applyNumberFormat="1" applyFont="1" applyBorder="1"/>
    <xf numFmtId="168" fontId="7" fillId="0" borderId="0" xfId="2714" applyNumberFormat="1" applyFont="1" applyBorder="1"/>
    <xf numFmtId="175" fontId="145" fillId="0" borderId="0" xfId="2716" applyNumberFormat="1" applyFont="1" applyFill="1" applyBorder="1" applyAlignment="1">
      <alignment horizontal="right"/>
    </xf>
    <xf numFmtId="168" fontId="12" fillId="0" borderId="0" xfId="2714" applyNumberFormat="1" applyFont="1" applyBorder="1"/>
    <xf numFmtId="1" fontId="23" fillId="0" borderId="0" xfId="14" applyNumberFormat="1" applyFont="1"/>
    <xf numFmtId="0" fontId="23" fillId="0" borderId="0" xfId="1" applyFont="1"/>
    <xf numFmtId="0" fontId="11" fillId="0" borderId="1" xfId="42" applyFont="1" applyFill="1" applyBorder="1" applyAlignment="1">
      <alignment horizontal="center" vertical="center"/>
    </xf>
    <xf numFmtId="0" fontId="11" fillId="0" borderId="3" xfId="42" applyFont="1" applyFill="1" applyBorder="1" applyAlignment="1">
      <alignment horizontal="center" vertical="center"/>
    </xf>
    <xf numFmtId="0" fontId="11" fillId="0" borderId="1" xfId="42" applyFont="1" applyFill="1" applyBorder="1" applyAlignment="1">
      <alignment horizontal="center" vertical="center" wrapText="1"/>
    </xf>
    <xf numFmtId="0" fontId="11" fillId="0" borderId="3" xfId="42" applyFont="1" applyFill="1" applyBorder="1" applyAlignment="1">
      <alignment horizontal="center" vertical="center" wrapText="1"/>
    </xf>
    <xf numFmtId="0" fontId="5" fillId="0" borderId="0" xfId="52" applyFont="1"/>
    <xf numFmtId="2" fontId="12" fillId="0" borderId="0" xfId="54" applyNumberFormat="1" applyFont="1" applyBorder="1" applyAlignment="1"/>
    <xf numFmtId="0" fontId="7" fillId="0" borderId="0" xfId="52" applyFont="1" applyAlignment="1"/>
    <xf numFmtId="0" fontId="7" fillId="0" borderId="0" xfId="52" applyFont="1"/>
    <xf numFmtId="2" fontId="7" fillId="0" borderId="0" xfId="52" applyNumberFormat="1" applyFont="1" applyAlignment="1"/>
    <xf numFmtId="2" fontId="7" fillId="0" borderId="0" xfId="52" applyNumberFormat="1" applyFont="1" applyAlignment="1">
      <alignment horizontal="right" indent="2"/>
    </xf>
    <xf numFmtId="2" fontId="7" fillId="0" borderId="0" xfId="54" applyNumberFormat="1" applyFont="1" applyBorder="1" applyAlignment="1"/>
    <xf numFmtId="2" fontId="12" fillId="0" borderId="0" xfId="52" applyNumberFormat="1" applyFont="1" applyAlignment="1"/>
    <xf numFmtId="0" fontId="64" fillId="0" borderId="0" xfId="52" applyFont="1" applyBorder="1" applyAlignment="1"/>
    <xf numFmtId="0" fontId="2" fillId="0" borderId="0" xfId="0" applyFont="1"/>
    <xf numFmtId="0" fontId="1" fillId="0" borderId="0" xfId="2717" applyFont="1"/>
    <xf numFmtId="0" fontId="3" fillId="0" borderId="0" xfId="2717"/>
    <xf numFmtId="0" fontId="53" fillId="0" borderId="0" xfId="2717" applyFont="1"/>
    <xf numFmtId="168" fontId="2" fillId="0" borderId="0" xfId="2717" applyNumberFormat="1" applyFont="1"/>
    <xf numFmtId="168" fontId="144" fillId="0" borderId="0" xfId="2717" applyNumberFormat="1" applyFont="1" applyFill="1" applyAlignment="1">
      <alignment horizontal="center"/>
    </xf>
    <xf numFmtId="168" fontId="144" fillId="0" borderId="0" xfId="2717" applyNumberFormat="1" applyFont="1" applyFill="1" applyAlignment="1">
      <alignment horizontal="right"/>
    </xf>
    <xf numFmtId="0" fontId="144" fillId="0" borderId="0" xfId="2717" applyFont="1" applyFill="1" applyAlignment="1"/>
    <xf numFmtId="0" fontId="144" fillId="0" borderId="0" xfId="2717" applyFont="1" applyAlignment="1"/>
    <xf numFmtId="0" fontId="64" fillId="0" borderId="0" xfId="2717" applyFont="1" applyAlignment="1"/>
    <xf numFmtId="0" fontId="144" fillId="0" borderId="0" xfId="2717" applyFont="1" applyAlignment="1">
      <alignment wrapText="1"/>
    </xf>
    <xf numFmtId="0" fontId="2" fillId="0" borderId="0" xfId="2717" applyFont="1"/>
    <xf numFmtId="168" fontId="144" fillId="0" borderId="0" xfId="2717" applyNumberFormat="1" applyFont="1" applyFill="1" applyAlignment="1"/>
    <xf numFmtId="0" fontId="2" fillId="0" borderId="0" xfId="2717" applyFont="1" applyBorder="1"/>
    <xf numFmtId="0" fontId="2" fillId="0" borderId="0" xfId="2718" applyFont="1" applyFill="1" applyBorder="1" applyAlignment="1">
      <alignment horizontal="center" vertical="center" wrapText="1"/>
    </xf>
    <xf numFmtId="0" fontId="144" fillId="0" borderId="3" xfId="2717" applyFont="1" applyBorder="1" applyAlignment="1">
      <alignment horizontal="center" vertical="center"/>
    </xf>
    <xf numFmtId="0" fontId="64" fillId="0" borderId="3" xfId="42" applyFont="1" applyFill="1" applyBorder="1" applyAlignment="1">
      <alignment horizontal="center" vertical="center"/>
    </xf>
    <xf numFmtId="0" fontId="146" fillId="0" borderId="3" xfId="2719" applyFont="1" applyBorder="1" applyAlignment="1">
      <alignment horizontal="center" vertical="center" wrapText="1"/>
    </xf>
    <xf numFmtId="0" fontId="139" fillId="0" borderId="0" xfId="2719" applyFont="1" applyBorder="1" applyAlignment="1">
      <alignment horizontal="center" vertical="center" wrapText="1"/>
    </xf>
    <xf numFmtId="0" fontId="144" fillId="0" borderId="0" xfId="2717" applyFont="1" applyBorder="1" applyAlignment="1">
      <alignment horizontal="center" vertical="center"/>
    </xf>
    <xf numFmtId="0" fontId="64" fillId="0" borderId="0" xfId="42" applyFont="1" applyFill="1" applyBorder="1" applyAlignment="1">
      <alignment horizontal="center" vertical="center"/>
    </xf>
    <xf numFmtId="0" fontId="146" fillId="0" borderId="0" xfId="2719" applyFont="1" applyBorder="1" applyAlignment="1">
      <alignment horizontal="center" vertical="center" wrapText="1"/>
    </xf>
    <xf numFmtId="0" fontId="144" fillId="0" borderId="0" xfId="2717" applyFont="1" applyAlignment="1">
      <alignment horizontal="center" vertical="center"/>
    </xf>
    <xf numFmtId="0" fontId="144" fillId="0" borderId="1" xfId="2717" applyFont="1" applyBorder="1" applyAlignment="1">
      <alignment horizontal="center" vertical="center"/>
    </xf>
    <xf numFmtId="0" fontId="146" fillId="0" borderId="1" xfId="2719" applyFont="1" applyBorder="1" applyAlignment="1">
      <alignment horizontal="center" vertical="center" wrapText="1"/>
    </xf>
    <xf numFmtId="0" fontId="139" fillId="0" borderId="1" xfId="2719" applyFont="1" applyBorder="1" applyAlignment="1">
      <alignment horizontal="center" vertical="center" wrapText="1"/>
    </xf>
    <xf numFmtId="0" fontId="2" fillId="0" borderId="1" xfId="2717" applyFont="1" applyBorder="1"/>
    <xf numFmtId="0" fontId="9" fillId="0" borderId="0" xfId="2718" applyFont="1" applyFill="1"/>
    <xf numFmtId="0" fontId="138" fillId="0" borderId="0" xfId="2718" applyFont="1" applyFill="1" applyBorder="1" applyAlignment="1">
      <alignment horizontal="right"/>
    </xf>
    <xf numFmtId="0" fontId="138" fillId="0" borderId="0" xfId="2718" applyFont="1" applyFill="1" applyBorder="1" applyAlignment="1"/>
    <xf numFmtId="0" fontId="9" fillId="0" borderId="0" xfId="2717" applyFont="1" applyFill="1"/>
    <xf numFmtId="0" fontId="2" fillId="0" borderId="0" xfId="2718" applyFont="1" applyFill="1"/>
    <xf numFmtId="0" fontId="62" fillId="0" borderId="0" xfId="2717" applyFont="1" applyFill="1"/>
    <xf numFmtId="0" fontId="63" fillId="0" borderId="0" xfId="2718" applyFont="1" applyFill="1"/>
    <xf numFmtId="0" fontId="20" fillId="0" borderId="0" xfId="2717" applyFont="1" applyFill="1"/>
    <xf numFmtId="0" fontId="2" fillId="0" borderId="0" xfId="2717" applyFont="1" applyFill="1"/>
    <xf numFmtId="168" fontId="2" fillId="0" borderId="0" xfId="2718" applyNumberFormat="1" applyFont="1" applyFill="1"/>
    <xf numFmtId="168" fontId="2" fillId="0" borderId="0" xfId="2717" applyNumberFormat="1" applyFont="1" applyFill="1" applyBorder="1" applyAlignment="1">
      <alignment horizontal="right" wrapText="1"/>
    </xf>
    <xf numFmtId="0" fontId="2" fillId="0" borderId="0" xfId="2718" applyFont="1" applyFill="1" applyAlignment="1"/>
    <xf numFmtId="0" fontId="2" fillId="0" borderId="0" xfId="2718" applyFont="1" applyFill="1" applyAlignment="1">
      <alignment horizontal="right"/>
    </xf>
    <xf numFmtId="1" fontId="2" fillId="0" borderId="0" xfId="2718" applyNumberFormat="1" applyFont="1" applyFill="1" applyAlignment="1">
      <alignment horizontal="right"/>
    </xf>
    <xf numFmtId="0" fontId="2" fillId="0" borderId="0" xfId="2718" applyFont="1" applyFill="1" applyAlignment="1">
      <alignment horizontal="right" indent="1"/>
    </xf>
    <xf numFmtId="0" fontId="2" fillId="0" borderId="0" xfId="2718" applyFont="1" applyFill="1" applyAlignment="1">
      <alignment horizontal="left" indent="1"/>
    </xf>
    <xf numFmtId="168" fontId="2" fillId="0" borderId="0" xfId="2718" applyNumberFormat="1" applyFont="1" applyFill="1" applyAlignment="1">
      <alignment horizontal="right"/>
    </xf>
    <xf numFmtId="0" fontId="53" fillId="0" borderId="0" xfId="2717" applyFont="1" applyFill="1" applyBorder="1" applyAlignment="1"/>
    <xf numFmtId="1" fontId="2" fillId="0" borderId="0" xfId="2717" applyNumberFormat="1" applyFont="1" applyFill="1"/>
    <xf numFmtId="1" fontId="2" fillId="0" borderId="0" xfId="2717" applyNumberFormat="1" applyFont="1" applyFill="1" applyAlignment="1"/>
    <xf numFmtId="0" fontId="2" fillId="0" borderId="0" xfId="2717" applyFont="1" applyFill="1" applyAlignment="1"/>
    <xf numFmtId="0" fontId="59" fillId="0" borderId="0" xfId="2717" applyFont="1" applyFill="1" applyBorder="1" applyAlignment="1">
      <alignment horizontal="left" wrapText="1" indent="1"/>
    </xf>
    <xf numFmtId="1" fontId="2" fillId="0" borderId="0" xfId="2717" applyNumberFormat="1" applyFont="1" applyFill="1" applyBorder="1" applyAlignment="1"/>
    <xf numFmtId="0" fontId="2" fillId="0" borderId="0" xfId="2717" applyFont="1" applyFill="1" applyBorder="1" applyAlignment="1"/>
    <xf numFmtId="0" fontId="2" fillId="0" borderId="0" xfId="2717" applyNumberFormat="1" applyFont="1" applyFill="1" applyBorder="1" applyAlignment="1"/>
    <xf numFmtId="168" fontId="2" fillId="0" borderId="0" xfId="2717" applyNumberFormat="1" applyFont="1" applyFill="1" applyBorder="1" applyAlignment="1">
      <alignment wrapText="1"/>
    </xf>
    <xf numFmtId="168" fontId="53" fillId="0" borderId="0" xfId="2717" applyNumberFormat="1" applyFont="1" applyFill="1" applyBorder="1" applyAlignment="1">
      <alignment horizontal="right" wrapText="1"/>
    </xf>
    <xf numFmtId="1" fontId="53" fillId="0" borderId="0" xfId="2717" applyNumberFormat="1" applyFont="1" applyAlignment="1"/>
    <xf numFmtId="0" fontId="141" fillId="0" borderId="0" xfId="2717" applyFont="1"/>
    <xf numFmtId="1" fontId="2" fillId="0" borderId="0" xfId="2717" applyNumberFormat="1" applyFont="1" applyAlignment="1"/>
    <xf numFmtId="0" fontId="60" fillId="0" borderId="0" xfId="2718" applyFont="1" applyFill="1"/>
    <xf numFmtId="1" fontId="53" fillId="0" borderId="0" xfId="2717" applyNumberFormat="1" applyFont="1" applyFill="1" applyBorder="1" applyAlignment="1"/>
    <xf numFmtId="0" fontId="53" fillId="0" borderId="0" xfId="2717" applyNumberFormat="1" applyFont="1" applyFill="1" applyBorder="1" applyAlignment="1"/>
    <xf numFmtId="168" fontId="53" fillId="0" borderId="0" xfId="2718" applyNumberFormat="1" applyFont="1" applyFill="1" applyAlignment="1">
      <alignment horizontal="right"/>
    </xf>
    <xf numFmtId="0" fontId="9" fillId="0" borderId="0" xfId="2717" applyFont="1" applyFill="1" applyBorder="1"/>
    <xf numFmtId="0" fontId="61" fillId="0" borderId="0" xfId="2717" applyFont="1" applyFill="1" applyBorder="1" applyAlignment="1">
      <alignment horizontal="center" wrapText="1"/>
    </xf>
    <xf numFmtId="0" fontId="61" fillId="0" borderId="1" xfId="2717" quotePrefix="1" applyFont="1" applyFill="1" applyBorder="1" applyAlignment="1">
      <alignment horizontal="center" wrapText="1"/>
    </xf>
    <xf numFmtId="0" fontId="61" fillId="0" borderId="1" xfId="2717" applyFont="1" applyFill="1" applyBorder="1" applyAlignment="1">
      <alignment horizontal="center" wrapText="1"/>
    </xf>
    <xf numFmtId="0" fontId="41" fillId="0" borderId="0" xfId="2717" applyFont="1" applyFill="1" applyAlignment="1">
      <alignment horizontal="right"/>
    </xf>
    <xf numFmtId="0" fontId="63" fillId="0" borderId="0" xfId="2717" applyFont="1" applyFill="1"/>
    <xf numFmtId="0" fontId="2" fillId="0" borderId="0" xfId="2718" applyFont="1"/>
    <xf numFmtId="168" fontId="2" fillId="0" borderId="0" xfId="2717" applyNumberFormat="1" applyFont="1" applyFill="1" applyBorder="1" applyAlignment="1">
      <alignment horizontal="right" indent="4"/>
    </xf>
    <xf numFmtId="0" fontId="2" fillId="0" borderId="0" xfId="2717" applyNumberFormat="1" applyFont="1" applyFill="1" applyBorder="1" applyAlignment="1">
      <alignment horizontal="right" indent="1"/>
    </xf>
    <xf numFmtId="168" fontId="53" fillId="0" borderId="0" xfId="2717" applyNumberFormat="1" applyFont="1" applyFill="1" applyBorder="1" applyAlignment="1">
      <alignment horizontal="right" indent="4"/>
    </xf>
    <xf numFmtId="0" fontId="53" fillId="0" borderId="0" xfId="2717" applyNumberFormat="1" applyFont="1" applyFill="1" applyBorder="1" applyAlignment="1">
      <alignment horizontal="right" indent="1"/>
    </xf>
    <xf numFmtId="0" fontId="53" fillId="0" borderId="0" xfId="2717" applyFont="1" applyFill="1" applyBorder="1" applyAlignment="1">
      <alignment horizontal="right" indent="1"/>
    </xf>
    <xf numFmtId="0" fontId="9" fillId="0" borderId="0" xfId="2718" applyFont="1"/>
    <xf numFmtId="0" fontId="142" fillId="0" borderId="0" xfId="2718" applyFont="1" applyFill="1" applyAlignment="1">
      <alignment horizontal="right"/>
    </xf>
    <xf numFmtId="0" fontId="41" fillId="0" borderId="0" xfId="2717" applyFont="1" applyAlignment="1">
      <alignment horizontal="right"/>
    </xf>
    <xf numFmtId="0" fontId="9" fillId="0" borderId="0" xfId="2717" applyFont="1"/>
    <xf numFmtId="0" fontId="63" fillId="0" borderId="0" xfId="2718" applyFont="1"/>
    <xf numFmtId="0" fontId="63" fillId="0" borderId="0" xfId="2717" applyFont="1"/>
    <xf numFmtId="0" fontId="20" fillId="0" borderId="0" xfId="2717" applyFont="1"/>
    <xf numFmtId="0" fontId="2" fillId="0" borderId="0" xfId="2717" applyFont="1" applyFill="1" applyBorder="1"/>
    <xf numFmtId="168" fontId="2" fillId="0" borderId="0" xfId="2717" applyNumberFormat="1" applyFont="1" applyFill="1" applyBorder="1" applyAlignment="1">
      <alignment horizontal="center"/>
    </xf>
    <xf numFmtId="168" fontId="53" fillId="0" borderId="0" xfId="2717" applyNumberFormat="1" applyFont="1" applyFill="1" applyBorder="1" applyAlignment="1">
      <alignment horizontal="center"/>
    </xf>
    <xf numFmtId="0" fontId="144" fillId="0" borderId="0" xfId="2717" applyFont="1" applyAlignment="1">
      <alignment vertical="center"/>
    </xf>
    <xf numFmtId="0" fontId="144" fillId="0" borderId="0" xfId="2717" applyFont="1" applyFill="1" applyAlignment="1">
      <alignment vertical="center"/>
    </xf>
    <xf numFmtId="168" fontId="144" fillId="0" borderId="0" xfId="2717" applyNumberFormat="1" applyFont="1" applyFill="1" applyAlignment="1">
      <alignment horizontal="right" vertical="center"/>
    </xf>
    <xf numFmtId="168" fontId="144" fillId="0" borderId="0" xfId="2717" applyNumberFormat="1" applyFont="1" applyFill="1" applyAlignment="1">
      <alignment horizontal="center" vertical="center"/>
    </xf>
    <xf numFmtId="1" fontId="64" fillId="0" borderId="0" xfId="2717" applyNumberFormat="1" applyFont="1" applyAlignment="1">
      <alignment vertical="center"/>
    </xf>
    <xf numFmtId="1" fontId="144" fillId="0" borderId="0" xfId="2717" applyNumberFormat="1" applyFont="1" applyFill="1" applyAlignment="1">
      <alignment vertical="center"/>
    </xf>
    <xf numFmtId="0" fontId="64" fillId="0" borderId="0" xfId="2717" applyFont="1" applyAlignment="1">
      <alignment vertical="center"/>
    </xf>
    <xf numFmtId="0" fontId="23" fillId="0" borderId="0" xfId="36" applyNumberFormat="1" applyFont="1" applyFill="1" applyAlignment="1">
      <alignment horizontal="left" wrapText="1"/>
    </xf>
    <xf numFmtId="0" fontId="23" fillId="0" borderId="0" xfId="43" applyNumberFormat="1" applyFont="1" applyAlignment="1">
      <alignment horizontal="left" wrapText="1"/>
    </xf>
    <xf numFmtId="0" fontId="64" fillId="0" borderId="1" xfId="42" quotePrefix="1" applyFont="1" applyFill="1" applyBorder="1" applyAlignment="1">
      <alignment horizontal="center" vertical="center"/>
    </xf>
    <xf numFmtId="0" fontId="64" fillId="0" borderId="3" xfId="42" quotePrefix="1" applyFont="1" applyFill="1" applyBorder="1" applyAlignment="1">
      <alignment horizontal="center" vertical="center"/>
    </xf>
    <xf numFmtId="0" fontId="11" fillId="0" borderId="1" xfId="42" applyFont="1" applyFill="1" applyBorder="1" applyAlignment="1">
      <alignment horizontal="center" vertical="center"/>
    </xf>
    <xf numFmtId="0" fontId="11" fillId="0" borderId="3" xfId="42" applyFont="1" applyFill="1" applyBorder="1" applyAlignment="1">
      <alignment horizontal="center" vertical="center"/>
    </xf>
    <xf numFmtId="0" fontId="11" fillId="0" borderId="1" xfId="42" applyFont="1" applyFill="1" applyBorder="1" applyAlignment="1">
      <alignment horizontal="center" vertical="center" wrapText="1"/>
    </xf>
    <xf numFmtId="0" fontId="11" fillId="0" borderId="3" xfId="42" applyFont="1" applyFill="1" applyBorder="1" applyAlignment="1">
      <alignment horizontal="center" vertical="center" wrapText="1"/>
    </xf>
    <xf numFmtId="0" fontId="12" fillId="0" borderId="0" xfId="5" applyFont="1" applyBorder="1" applyAlignment="1">
      <alignment horizontal="left"/>
    </xf>
    <xf numFmtId="0" fontId="144" fillId="0" borderId="1" xfId="8" applyFont="1" applyBorder="1" applyAlignment="1">
      <alignment horizontal="center" vertical="center" wrapText="1"/>
    </xf>
    <xf numFmtId="0" fontId="144" fillId="0" borderId="3" xfId="8" applyFont="1" applyBorder="1" applyAlignment="1">
      <alignment horizontal="center" vertical="center" wrapText="1"/>
    </xf>
    <xf numFmtId="0" fontId="9" fillId="0" borderId="1" xfId="2709" applyFont="1" applyBorder="1" applyAlignment="1">
      <alignment horizontal="center" wrapText="1"/>
    </xf>
    <xf numFmtId="0" fontId="9" fillId="0" borderId="3" xfId="2709" applyFont="1" applyBorder="1" applyAlignment="1">
      <alignment horizontal="center" wrapText="1"/>
    </xf>
    <xf numFmtId="0" fontId="9" fillId="0" borderId="0" xfId="2709" applyFont="1" applyAlignment="1">
      <alignment horizontal="center" wrapText="1"/>
    </xf>
    <xf numFmtId="0" fontId="9" fillId="0" borderId="0" xfId="2709" applyFont="1" applyBorder="1" applyAlignment="1">
      <alignment horizontal="center" wrapText="1"/>
    </xf>
    <xf numFmtId="0" fontId="11" fillId="0" borderId="2" xfId="53" applyNumberFormat="1" applyFont="1" applyBorder="1" applyAlignment="1">
      <alignment horizontal="center" vertical="center"/>
    </xf>
  </cellXfs>
  <cellStyles count="2720">
    <cellStyle name="_x0001_" xfId="55"/>
    <cellStyle name="??" xfId="56"/>
    <cellStyle name="?? [0.00]_PRODUCT DETAIL Q1" xfId="57"/>
    <cellStyle name="?? [0]" xfId="58"/>
    <cellStyle name="???? [0.00]_PRODUCT DETAIL Q1" xfId="59"/>
    <cellStyle name="????_PRODUCT DETAIL Q1" xfId="60"/>
    <cellStyle name="???[0]_Book1" xfId="61"/>
    <cellStyle name="???_95" xfId="62"/>
    <cellStyle name="??_(????)??????" xfId="63"/>
    <cellStyle name="_00.Bia" xfId="64"/>
    <cellStyle name="_01 DVHC" xfId="65"/>
    <cellStyle name="_01 DVHC - DD (Ok)" xfId="66"/>
    <cellStyle name="_01 DVHC - DD (Ok)_04 Doanh nghiep va CSKDCT 2012" xfId="67"/>
    <cellStyle name="_01 DVHC - DD (Ok)_Xl0000167" xfId="68"/>
    <cellStyle name="_01 DVHC(OK)" xfId="69"/>
    <cellStyle name="_01 DVHC(OK)_02  Dan so lao dong(OK)" xfId="70"/>
    <cellStyle name="_01 DVHC(OK)_03 TKQG va Thu chi NSNN 2012" xfId="71"/>
    <cellStyle name="_01 DVHC(OK)_04 Doanh nghiep va CSKDCT 2012" xfId="72"/>
    <cellStyle name="_01 DVHC(OK)_05 Doanh nghiep va Ca the_2011 (Ok)" xfId="73"/>
    <cellStyle name="_01 DVHC(OK)_07 NGTT CN 2012" xfId="74"/>
    <cellStyle name="_01 DVHC(OK)_08 Thuong mai Tong muc - Diep" xfId="75"/>
    <cellStyle name="_01 DVHC(OK)_08 Thuong mai va Du lich (Ok)" xfId="76"/>
    <cellStyle name="_01 DVHC(OK)_09 Chi so gia 2011- VuTKG-1 (Ok)" xfId="77"/>
    <cellStyle name="_01 DVHC(OK)_09 Du lich" xfId="78"/>
    <cellStyle name="_01 DVHC(OK)_10 Van tai va BCVT (da sua ok)" xfId="79"/>
    <cellStyle name="_01 DVHC(OK)_11 (3)" xfId="80"/>
    <cellStyle name="_01 DVHC(OK)_11 (3)_04 Doanh nghiep va CSKDCT 2012" xfId="81"/>
    <cellStyle name="_01 DVHC(OK)_11 (3)_Xl0000167" xfId="82"/>
    <cellStyle name="_01 DVHC(OK)_12 (2)" xfId="83"/>
    <cellStyle name="_01 DVHC(OK)_12 (2)_04 Doanh nghiep va CSKDCT 2012" xfId="84"/>
    <cellStyle name="_01 DVHC(OK)_12 (2)_Xl0000167" xfId="85"/>
    <cellStyle name="_01 DVHC(OK)_12 Giao duc, Y Te va Muc songnam2011" xfId="86"/>
    <cellStyle name="_01 DVHC(OK)_13 Van tai 2012" xfId="87"/>
    <cellStyle name="_01 DVHC(OK)_Giaoduc2013(ok)" xfId="88"/>
    <cellStyle name="_01 DVHC(OK)_Maket NGTT2012 LN,TS (7-1-2013)" xfId="89"/>
    <cellStyle name="_01 DVHC(OK)_Maket NGTT2012 LN,TS (7-1-2013)_Nongnghiep" xfId="90"/>
    <cellStyle name="_01 DVHC(OK)_Ngiam_lamnghiep_2011_v2(1)(1)" xfId="91"/>
    <cellStyle name="_01 DVHC(OK)_Ngiam_lamnghiep_2011_v2(1)(1)_Nongnghiep" xfId="92"/>
    <cellStyle name="_01 DVHC(OK)_NGTT LN,TS 2012 (Chuan)" xfId="93"/>
    <cellStyle name="_01 DVHC(OK)_Nien giam TT Vu Nong nghiep 2012(solieu)-gui Vu TH 29-3-2013" xfId="94"/>
    <cellStyle name="_01 DVHC(OK)_Nongnghiep" xfId="95"/>
    <cellStyle name="_01 DVHC(OK)_Nongnghiep NGDD 2012_cap nhat den 24-5-2013(1)" xfId="96"/>
    <cellStyle name="_01 DVHC(OK)_Nongnghiep_Nongnghiep NGDD 2012_cap nhat den 24-5-2013(1)" xfId="97"/>
    <cellStyle name="_01 DVHC(OK)_Xl0000147" xfId="98"/>
    <cellStyle name="_01 DVHC(OK)_Xl0000167" xfId="99"/>
    <cellStyle name="_01 DVHC(OK)_XNK" xfId="100"/>
    <cellStyle name="_01 DVHC_01 Don vi HC" xfId="101"/>
    <cellStyle name="_01 DVHC_02 Danso_Laodong 2012(chuan) CO SO" xfId="102"/>
    <cellStyle name="_01 DVHC_04 Doanh nghiep va CSKDCT 2012" xfId="103"/>
    <cellStyle name="_01 DVHC_08 Thuong mai Tong muc - Diep" xfId="104"/>
    <cellStyle name="_01 DVHC_09 Thuong mai va Du lich" xfId="105"/>
    <cellStyle name="_01 DVHC_09 Thuong mai va Du lich_01 Don vi HC" xfId="106"/>
    <cellStyle name="_01 DVHC_09 Thuong mai va Du lich_NGDD 2013 Thu chi NSNN " xfId="107"/>
    <cellStyle name="_01 DVHC_Xl0000167" xfId="108"/>
    <cellStyle name="_01.NGTT2009-DVHC" xfId="109"/>
    <cellStyle name="_02 dan so (OK)" xfId="110"/>
    <cellStyle name="_02.NGTT2009-DSLD" xfId="111"/>
    <cellStyle name="_02.NGTT2009-DSLDok" xfId="112"/>
    <cellStyle name="_03 Dautu 2010" xfId="113"/>
    <cellStyle name="_03.NGTT2009-TKQG" xfId="114"/>
    <cellStyle name="_05 Thuong mai" xfId="115"/>
    <cellStyle name="_05 Thuong mai_01 Don vi HC" xfId="116"/>
    <cellStyle name="_05 Thuong mai_02 Danso_Laodong 2012(chuan) CO SO" xfId="117"/>
    <cellStyle name="_05 Thuong mai_04 Doanh nghiep va CSKDCT 2012" xfId="118"/>
    <cellStyle name="_05 Thuong mai_NGDD 2013 Thu chi NSNN " xfId="119"/>
    <cellStyle name="_05 Thuong mai_Nien giam KT_TV 2010" xfId="120"/>
    <cellStyle name="_05 Thuong mai_Xl0000167" xfId="121"/>
    <cellStyle name="_06 Van tai" xfId="122"/>
    <cellStyle name="_06 Van tai_01 Don vi HC" xfId="123"/>
    <cellStyle name="_06 Van tai_02 Danso_Laodong 2012(chuan) CO SO" xfId="124"/>
    <cellStyle name="_06 Van tai_04 Doanh nghiep va CSKDCT 2012" xfId="125"/>
    <cellStyle name="_06 Van tai_NGDD 2013 Thu chi NSNN " xfId="126"/>
    <cellStyle name="_06 Van tai_Nien giam KT_TV 2010" xfId="127"/>
    <cellStyle name="_06 Van tai_Xl0000167" xfId="128"/>
    <cellStyle name="_07 Buu dien" xfId="129"/>
    <cellStyle name="_07 Buu dien_01 Don vi HC" xfId="130"/>
    <cellStyle name="_07 Buu dien_02 Danso_Laodong 2012(chuan) CO SO" xfId="131"/>
    <cellStyle name="_07 Buu dien_04 Doanh nghiep va CSKDCT 2012" xfId="132"/>
    <cellStyle name="_07 Buu dien_NGDD 2013 Thu chi NSNN " xfId="133"/>
    <cellStyle name="_07 Buu dien_Nien giam KT_TV 2010" xfId="134"/>
    <cellStyle name="_07 Buu dien_Xl0000167" xfId="135"/>
    <cellStyle name="_07. NGTT2009-NN" xfId="136"/>
    <cellStyle name="_07. NGTT2009-NN 10" xfId="137"/>
    <cellStyle name="_07. NGTT2009-NN 11" xfId="138"/>
    <cellStyle name="_07. NGTT2009-NN 12" xfId="139"/>
    <cellStyle name="_07. NGTT2009-NN 13" xfId="140"/>
    <cellStyle name="_07. NGTT2009-NN 14" xfId="141"/>
    <cellStyle name="_07. NGTT2009-NN 15" xfId="142"/>
    <cellStyle name="_07. NGTT2009-NN 16" xfId="143"/>
    <cellStyle name="_07. NGTT2009-NN 17" xfId="144"/>
    <cellStyle name="_07. NGTT2009-NN 18" xfId="145"/>
    <cellStyle name="_07. NGTT2009-NN 19" xfId="146"/>
    <cellStyle name="_07. NGTT2009-NN 2" xfId="147"/>
    <cellStyle name="_07. NGTT2009-NN 3" xfId="148"/>
    <cellStyle name="_07. NGTT2009-NN 4" xfId="149"/>
    <cellStyle name="_07. NGTT2009-NN 5" xfId="150"/>
    <cellStyle name="_07. NGTT2009-NN 6" xfId="151"/>
    <cellStyle name="_07. NGTT2009-NN 7" xfId="152"/>
    <cellStyle name="_07. NGTT2009-NN 8" xfId="153"/>
    <cellStyle name="_07. NGTT2009-NN 9" xfId="154"/>
    <cellStyle name="_07. NGTT2009-NN_01 Don vi HC" xfId="155"/>
    <cellStyle name="_07. NGTT2009-NN_01 DVHC-DSLD 2010" xfId="156"/>
    <cellStyle name="_07. NGTT2009-NN_01 DVHC-DSLD 2010_01 Don vi HC" xfId="157"/>
    <cellStyle name="_07. NGTT2009-NN_01 DVHC-DSLD 2010_02 Danso_Laodong 2012(chuan) CO SO" xfId="158"/>
    <cellStyle name="_07. NGTT2009-NN_01 DVHC-DSLD 2010_04 Doanh nghiep va CSKDCT 2012" xfId="159"/>
    <cellStyle name="_07. NGTT2009-NN_01 DVHC-DSLD 2010_08 Thuong mai Tong muc - Diep" xfId="160"/>
    <cellStyle name="_07. NGTT2009-NN_01 DVHC-DSLD 2010_Bo sung 04 bieu Cong nghiep" xfId="161"/>
    <cellStyle name="_07. NGTT2009-NN_01 DVHC-DSLD 2010_Mau" xfId="162"/>
    <cellStyle name="_07. NGTT2009-NN_01 DVHC-DSLD 2010_NGDD 2013 Thu chi NSNN " xfId="163"/>
    <cellStyle name="_07. NGTT2009-NN_01 DVHC-DSLD 2010_Nien giam KT_TV 2010" xfId="164"/>
    <cellStyle name="_07. NGTT2009-NN_01 DVHC-DSLD 2010_nien giam tom tat 2010 (thuy)" xfId="165"/>
    <cellStyle name="_07. NGTT2009-NN_01 DVHC-DSLD 2010_nien giam tom tat 2010 (thuy)_01 Don vi HC" xfId="166"/>
    <cellStyle name="_07. NGTT2009-NN_01 DVHC-DSLD 2010_nien giam tom tat 2010 (thuy)_02 Danso_Laodong 2012(chuan) CO SO" xfId="167"/>
    <cellStyle name="_07. NGTT2009-NN_01 DVHC-DSLD 2010_nien giam tom tat 2010 (thuy)_04 Doanh nghiep va CSKDCT 2012" xfId="168"/>
    <cellStyle name="_07. NGTT2009-NN_01 DVHC-DSLD 2010_nien giam tom tat 2010 (thuy)_08 Thuong mai Tong muc - Diep" xfId="169"/>
    <cellStyle name="_07. NGTT2009-NN_01 DVHC-DSLD 2010_nien giam tom tat 2010 (thuy)_09 Thuong mai va Du lich" xfId="170"/>
    <cellStyle name="_07. NGTT2009-NN_01 DVHC-DSLD 2010_nien giam tom tat 2010 (thuy)_09 Thuong mai va Du lich_01 Don vi HC" xfId="171"/>
    <cellStyle name="_07. NGTT2009-NN_01 DVHC-DSLD 2010_nien giam tom tat 2010 (thuy)_09 Thuong mai va Du lich_NGDD 2013 Thu chi NSNN " xfId="172"/>
    <cellStyle name="_07. NGTT2009-NN_01 DVHC-DSLD 2010_nien giam tom tat 2010 (thuy)_Xl0000167" xfId="173"/>
    <cellStyle name="_07. NGTT2009-NN_01 DVHC-DSLD 2010_Tong hop NGTT" xfId="174"/>
    <cellStyle name="_07. NGTT2009-NN_01 DVHC-DSLD 2010_Tong hop NGTT_09 Thuong mai va Du lich" xfId="175"/>
    <cellStyle name="_07. NGTT2009-NN_01 DVHC-DSLD 2010_Tong hop NGTT_09 Thuong mai va Du lich_01 Don vi HC" xfId="176"/>
    <cellStyle name="_07. NGTT2009-NN_01 DVHC-DSLD 2010_Tong hop NGTT_09 Thuong mai va Du lich_NGDD 2013 Thu chi NSNN " xfId="177"/>
    <cellStyle name="_07. NGTT2009-NN_01 DVHC-DSLD 2010_Xl0000167" xfId="178"/>
    <cellStyle name="_07. NGTT2009-NN_02  Dan so lao dong(OK)" xfId="179"/>
    <cellStyle name="_07. NGTT2009-NN_02 Danso_Laodong 2012(chuan) CO SO" xfId="180"/>
    <cellStyle name="_07. NGTT2009-NN_03 Dautu 2010" xfId="181"/>
    <cellStyle name="_07. NGTT2009-NN_03 Dautu 2010_01 Don vi HC" xfId="182"/>
    <cellStyle name="_07. NGTT2009-NN_03 Dautu 2010_02 Danso_Laodong 2012(chuan) CO SO" xfId="183"/>
    <cellStyle name="_07. NGTT2009-NN_03 Dautu 2010_04 Doanh nghiep va CSKDCT 2012" xfId="184"/>
    <cellStyle name="_07. NGTT2009-NN_03 Dautu 2010_08 Thuong mai Tong muc - Diep" xfId="185"/>
    <cellStyle name="_07. NGTT2009-NN_03 Dautu 2010_09 Thuong mai va Du lich" xfId="186"/>
    <cellStyle name="_07. NGTT2009-NN_03 Dautu 2010_09 Thuong mai va Du lich_01 Don vi HC" xfId="187"/>
    <cellStyle name="_07. NGTT2009-NN_03 Dautu 2010_09 Thuong mai va Du lich_NGDD 2013 Thu chi NSNN " xfId="188"/>
    <cellStyle name="_07. NGTT2009-NN_03 Dautu 2010_Xl0000167" xfId="189"/>
    <cellStyle name="_07. NGTT2009-NN_03 TKQG" xfId="190"/>
    <cellStyle name="_07. NGTT2009-NN_03 TKQG_02  Dan so lao dong(OK)" xfId="191"/>
    <cellStyle name="_07. NGTT2009-NN_03 TKQG_Xl0000167" xfId="192"/>
    <cellStyle name="_07. NGTT2009-NN_04 Doanh nghiep va CSKDCT 2012" xfId="193"/>
    <cellStyle name="_07. NGTT2009-NN_05 Doanh nghiep va Ca the_2011 (Ok)" xfId="194"/>
    <cellStyle name="_07. NGTT2009-NN_05 Thu chi NSNN" xfId="195"/>
    <cellStyle name="_07. NGTT2009-NN_05 Thuong mai" xfId="196"/>
    <cellStyle name="_07. NGTT2009-NN_05 Thuong mai_01 Don vi HC" xfId="197"/>
    <cellStyle name="_07. NGTT2009-NN_05 Thuong mai_02 Danso_Laodong 2012(chuan) CO SO" xfId="198"/>
    <cellStyle name="_07. NGTT2009-NN_05 Thuong mai_04 Doanh nghiep va CSKDCT 2012" xfId="199"/>
    <cellStyle name="_07. NGTT2009-NN_05 Thuong mai_NGDD 2013 Thu chi NSNN " xfId="200"/>
    <cellStyle name="_07. NGTT2009-NN_05 Thuong mai_Nien giam KT_TV 2010" xfId="201"/>
    <cellStyle name="_07. NGTT2009-NN_05 Thuong mai_Xl0000167" xfId="202"/>
    <cellStyle name="_07. NGTT2009-NN_06 Nong, lam nghiep 2010  (ok)" xfId="203"/>
    <cellStyle name="_07. NGTT2009-NN_06 Van tai" xfId="204"/>
    <cellStyle name="_07. NGTT2009-NN_06 Van tai_01 Don vi HC" xfId="205"/>
    <cellStyle name="_07. NGTT2009-NN_06 Van tai_02 Danso_Laodong 2012(chuan) CO SO" xfId="206"/>
    <cellStyle name="_07. NGTT2009-NN_06 Van tai_04 Doanh nghiep va CSKDCT 2012" xfId="207"/>
    <cellStyle name="_07. NGTT2009-NN_06 Van tai_NGDD 2013 Thu chi NSNN " xfId="208"/>
    <cellStyle name="_07. NGTT2009-NN_06 Van tai_Nien giam KT_TV 2010" xfId="209"/>
    <cellStyle name="_07. NGTT2009-NN_06 Van tai_Xl0000167" xfId="210"/>
    <cellStyle name="_07. NGTT2009-NN_07 Buu dien" xfId="211"/>
    <cellStyle name="_07. NGTT2009-NN_07 Buu dien_01 Don vi HC" xfId="212"/>
    <cellStyle name="_07. NGTT2009-NN_07 Buu dien_02 Danso_Laodong 2012(chuan) CO SO" xfId="213"/>
    <cellStyle name="_07. NGTT2009-NN_07 Buu dien_04 Doanh nghiep va CSKDCT 2012" xfId="214"/>
    <cellStyle name="_07. NGTT2009-NN_07 Buu dien_NGDD 2013 Thu chi NSNN " xfId="215"/>
    <cellStyle name="_07. NGTT2009-NN_07 Buu dien_Nien giam KT_TV 2010" xfId="216"/>
    <cellStyle name="_07. NGTT2009-NN_07 Buu dien_Xl0000167" xfId="217"/>
    <cellStyle name="_07. NGTT2009-NN_07 NGTT CN 2012" xfId="218"/>
    <cellStyle name="_07. NGTT2009-NN_08 Thuong mai Tong muc - Diep" xfId="219"/>
    <cellStyle name="_07. NGTT2009-NN_08 Thuong mai va Du lich (Ok)" xfId="220"/>
    <cellStyle name="_07. NGTT2009-NN_08 Van tai" xfId="221"/>
    <cellStyle name="_07. NGTT2009-NN_08 Van tai_01 Don vi HC" xfId="222"/>
    <cellStyle name="_07. NGTT2009-NN_08 Van tai_02 Danso_Laodong 2012(chuan) CO SO" xfId="223"/>
    <cellStyle name="_07. NGTT2009-NN_08 Van tai_04 Doanh nghiep va CSKDCT 2012" xfId="224"/>
    <cellStyle name="_07. NGTT2009-NN_08 Van tai_NGDD 2013 Thu chi NSNN " xfId="225"/>
    <cellStyle name="_07. NGTT2009-NN_08 Van tai_Nien giam KT_TV 2010" xfId="226"/>
    <cellStyle name="_07. NGTT2009-NN_08 Van tai_Xl0000167" xfId="227"/>
    <cellStyle name="_07. NGTT2009-NN_08 Yte-van hoa" xfId="228"/>
    <cellStyle name="_07. NGTT2009-NN_08 Yte-van hoa_01 Don vi HC" xfId="229"/>
    <cellStyle name="_07. NGTT2009-NN_08 Yte-van hoa_02 Danso_Laodong 2012(chuan) CO SO" xfId="230"/>
    <cellStyle name="_07. NGTT2009-NN_08 Yte-van hoa_04 Doanh nghiep va CSKDCT 2012" xfId="231"/>
    <cellStyle name="_07. NGTT2009-NN_08 Yte-van hoa_NGDD 2013 Thu chi NSNN " xfId="232"/>
    <cellStyle name="_07. NGTT2009-NN_08 Yte-van hoa_Nien giam KT_TV 2010" xfId="233"/>
    <cellStyle name="_07. NGTT2009-NN_08 Yte-van hoa_Xl0000167" xfId="234"/>
    <cellStyle name="_07. NGTT2009-NN_09 Chi so gia 2011- VuTKG-1 (Ok)" xfId="235"/>
    <cellStyle name="_07. NGTT2009-NN_09 Du lich" xfId="236"/>
    <cellStyle name="_07. NGTT2009-NN_09 Thuong mai va Du lich" xfId="237"/>
    <cellStyle name="_07. NGTT2009-NN_09 Thuong mai va Du lich_01 Don vi HC" xfId="238"/>
    <cellStyle name="_07. NGTT2009-NN_09 Thuong mai va Du lich_NGDD 2013 Thu chi NSNN " xfId="239"/>
    <cellStyle name="_07. NGTT2009-NN_10 Market VH, YT, GD, NGTT 2011 " xfId="240"/>
    <cellStyle name="_07. NGTT2009-NN_10 Market VH, YT, GD, NGTT 2011 _02  Dan so lao dong(OK)" xfId="241"/>
    <cellStyle name="_07. NGTT2009-NN_10 Market VH, YT, GD, NGTT 2011 _03 TKQG va Thu chi NSNN 2012" xfId="242"/>
    <cellStyle name="_07. NGTT2009-NN_10 Market VH, YT, GD, NGTT 2011 _04 Doanh nghiep va CSKDCT 2012" xfId="243"/>
    <cellStyle name="_07. NGTT2009-NN_10 Market VH, YT, GD, NGTT 2011 _05 Doanh nghiep va Ca the_2011 (Ok)" xfId="244"/>
    <cellStyle name="_07. NGTT2009-NN_10 Market VH, YT, GD, NGTT 2011 _07 NGTT CN 2012" xfId="245"/>
    <cellStyle name="_07. NGTT2009-NN_10 Market VH, YT, GD, NGTT 2011 _08 Thuong mai Tong muc - Diep" xfId="246"/>
    <cellStyle name="_07. NGTT2009-NN_10 Market VH, YT, GD, NGTT 2011 _08 Thuong mai va Du lich (Ok)" xfId="247"/>
    <cellStyle name="_07. NGTT2009-NN_10 Market VH, YT, GD, NGTT 2011 _09 Chi so gia 2011- VuTKG-1 (Ok)" xfId="248"/>
    <cellStyle name="_07. NGTT2009-NN_10 Market VH, YT, GD, NGTT 2011 _09 Du lich" xfId="249"/>
    <cellStyle name="_07. NGTT2009-NN_10 Market VH, YT, GD, NGTT 2011 _10 Van tai va BCVT (da sua ok)" xfId="250"/>
    <cellStyle name="_07. NGTT2009-NN_10 Market VH, YT, GD, NGTT 2011 _11 (3)" xfId="251"/>
    <cellStyle name="_07. NGTT2009-NN_10 Market VH, YT, GD, NGTT 2011 _11 (3)_04 Doanh nghiep va CSKDCT 2012" xfId="252"/>
    <cellStyle name="_07. NGTT2009-NN_10 Market VH, YT, GD, NGTT 2011 _11 (3)_Xl0000167" xfId="253"/>
    <cellStyle name="_07. NGTT2009-NN_10 Market VH, YT, GD, NGTT 2011 _12 (2)" xfId="254"/>
    <cellStyle name="_07. NGTT2009-NN_10 Market VH, YT, GD, NGTT 2011 _12 (2)_04 Doanh nghiep va CSKDCT 2012" xfId="255"/>
    <cellStyle name="_07. NGTT2009-NN_10 Market VH, YT, GD, NGTT 2011 _12 (2)_Xl0000167" xfId="256"/>
    <cellStyle name="_07. NGTT2009-NN_10 Market VH, YT, GD, NGTT 2011 _12 Giao duc, Y Te va Muc songnam2011" xfId="257"/>
    <cellStyle name="_07. NGTT2009-NN_10 Market VH, YT, GD, NGTT 2011 _13 Van tai 2012" xfId="258"/>
    <cellStyle name="_07. NGTT2009-NN_10 Market VH, YT, GD, NGTT 2011 _Giaoduc2013(ok)" xfId="259"/>
    <cellStyle name="_07. NGTT2009-NN_10 Market VH, YT, GD, NGTT 2011 _Maket NGTT2012 LN,TS (7-1-2013)" xfId="260"/>
    <cellStyle name="_07. NGTT2009-NN_10 Market VH, YT, GD, NGTT 2011 _Maket NGTT2012 LN,TS (7-1-2013)_Nongnghiep" xfId="261"/>
    <cellStyle name="_07. NGTT2009-NN_10 Market VH, YT, GD, NGTT 2011 _Ngiam_lamnghiep_2011_v2(1)(1)" xfId="262"/>
    <cellStyle name="_07. NGTT2009-NN_10 Market VH, YT, GD, NGTT 2011 _Ngiam_lamnghiep_2011_v2(1)(1)_Nongnghiep" xfId="263"/>
    <cellStyle name="_07. NGTT2009-NN_10 Market VH, YT, GD, NGTT 2011 _NGTT LN,TS 2012 (Chuan)" xfId="264"/>
    <cellStyle name="_07. NGTT2009-NN_10 Market VH, YT, GD, NGTT 2011 _Nien giam TT Vu Nong nghiep 2012(solieu)-gui Vu TH 29-3-2013" xfId="265"/>
    <cellStyle name="_07. NGTT2009-NN_10 Market VH, YT, GD, NGTT 2011 _Nongnghiep" xfId="266"/>
    <cellStyle name="_07. NGTT2009-NN_10 Market VH, YT, GD, NGTT 2011 _Nongnghiep NGDD 2012_cap nhat den 24-5-2013(1)" xfId="267"/>
    <cellStyle name="_07. NGTT2009-NN_10 Market VH, YT, GD, NGTT 2011 _Nongnghiep_Nongnghiep NGDD 2012_cap nhat den 24-5-2013(1)" xfId="268"/>
    <cellStyle name="_07. NGTT2009-NN_10 Market VH, YT, GD, NGTT 2011 _So lieu quoc te TH" xfId="269"/>
    <cellStyle name="_07. NGTT2009-NN_10 Market VH, YT, GD, NGTT 2011 _Xl0000147" xfId="270"/>
    <cellStyle name="_07. NGTT2009-NN_10 Market VH, YT, GD, NGTT 2011 _Xl0000167" xfId="271"/>
    <cellStyle name="_07. NGTT2009-NN_10 Market VH, YT, GD, NGTT 2011 _XNK" xfId="272"/>
    <cellStyle name="_07. NGTT2009-NN_10 Van tai va BCVT (da sua ok)" xfId="273"/>
    <cellStyle name="_07. NGTT2009-NN_10 VH, YT, GD, NGTT 2010 - (OK)" xfId="274"/>
    <cellStyle name="_07. NGTT2009-NN_10 VH, YT, GD, NGTT 2010 - (OK)_Bo sung 04 bieu Cong nghiep" xfId="275"/>
    <cellStyle name="_07. NGTT2009-NN_11 (3)" xfId="276"/>
    <cellStyle name="_07. NGTT2009-NN_11 (3)_04 Doanh nghiep va CSKDCT 2012" xfId="277"/>
    <cellStyle name="_07. NGTT2009-NN_11 (3)_Xl0000167" xfId="278"/>
    <cellStyle name="_07. NGTT2009-NN_11 So lieu quoc te 2010-final" xfId="279"/>
    <cellStyle name="_07. NGTT2009-NN_12 (2)" xfId="280"/>
    <cellStyle name="_07. NGTT2009-NN_12 (2)_04 Doanh nghiep va CSKDCT 2012" xfId="281"/>
    <cellStyle name="_07. NGTT2009-NN_12 (2)_Xl0000167" xfId="282"/>
    <cellStyle name="_07. NGTT2009-NN_12 Chi so gia 2012(chuan) co so" xfId="283"/>
    <cellStyle name="_07. NGTT2009-NN_12 Giao duc, Y Te va Muc songnam2011" xfId="284"/>
    <cellStyle name="_07. NGTT2009-NN_13 Van tai 2012" xfId="285"/>
    <cellStyle name="_07. NGTT2009-NN_Book1" xfId="286"/>
    <cellStyle name="_07. NGTT2009-NN_Book3" xfId="287"/>
    <cellStyle name="_07. NGTT2009-NN_Book3 10" xfId="288"/>
    <cellStyle name="_07. NGTT2009-NN_Book3 11" xfId="289"/>
    <cellStyle name="_07. NGTT2009-NN_Book3 12" xfId="290"/>
    <cellStyle name="_07. NGTT2009-NN_Book3 13" xfId="291"/>
    <cellStyle name="_07. NGTT2009-NN_Book3 14" xfId="292"/>
    <cellStyle name="_07. NGTT2009-NN_Book3 15" xfId="293"/>
    <cellStyle name="_07. NGTT2009-NN_Book3 16" xfId="294"/>
    <cellStyle name="_07. NGTT2009-NN_Book3 17" xfId="295"/>
    <cellStyle name="_07. NGTT2009-NN_Book3 18" xfId="296"/>
    <cellStyle name="_07. NGTT2009-NN_Book3 19" xfId="297"/>
    <cellStyle name="_07. NGTT2009-NN_Book3 2" xfId="298"/>
    <cellStyle name="_07. NGTT2009-NN_Book3 3" xfId="299"/>
    <cellStyle name="_07. NGTT2009-NN_Book3 4" xfId="300"/>
    <cellStyle name="_07. NGTT2009-NN_Book3 5" xfId="301"/>
    <cellStyle name="_07. NGTT2009-NN_Book3 6" xfId="302"/>
    <cellStyle name="_07. NGTT2009-NN_Book3 7" xfId="303"/>
    <cellStyle name="_07. NGTT2009-NN_Book3 8" xfId="304"/>
    <cellStyle name="_07. NGTT2009-NN_Book3 9" xfId="305"/>
    <cellStyle name="_07. NGTT2009-NN_Book3_01 Don vi HC" xfId="306"/>
    <cellStyle name="_07. NGTT2009-NN_Book3_01 DVHC-DSLD 2010" xfId="307"/>
    <cellStyle name="_07. NGTT2009-NN_Book3_02  Dan so lao dong(OK)" xfId="308"/>
    <cellStyle name="_07. NGTT2009-NN_Book3_02 Danso_Laodong 2012(chuan) CO SO" xfId="309"/>
    <cellStyle name="_07. NGTT2009-NN_Book3_03 TKQG va Thu chi NSNN 2012" xfId="310"/>
    <cellStyle name="_07. NGTT2009-NN_Book3_04 Doanh nghiep va CSKDCT 2012" xfId="311"/>
    <cellStyle name="_07. NGTT2009-NN_Book3_05 Doanh nghiep va Ca the_2011 (Ok)" xfId="312"/>
    <cellStyle name="_07. NGTT2009-NN_Book3_05 NGTT DN 2010 (OK)" xfId="313"/>
    <cellStyle name="_07. NGTT2009-NN_Book3_05 NGTT DN 2010 (OK)_Bo sung 04 bieu Cong nghiep" xfId="314"/>
    <cellStyle name="_07. NGTT2009-NN_Book3_06 Nong, lam nghiep 2010  (ok)" xfId="315"/>
    <cellStyle name="_07. NGTT2009-NN_Book3_07 NGTT CN 2012" xfId="316"/>
    <cellStyle name="_07. NGTT2009-NN_Book3_08 Thuong mai Tong muc - Diep" xfId="317"/>
    <cellStyle name="_07. NGTT2009-NN_Book3_08 Thuong mai va Du lich (Ok)" xfId="318"/>
    <cellStyle name="_07. NGTT2009-NN_Book3_09 Chi so gia 2011- VuTKG-1 (Ok)" xfId="319"/>
    <cellStyle name="_07. NGTT2009-NN_Book3_09 Du lich" xfId="320"/>
    <cellStyle name="_07. NGTT2009-NN_Book3_10 Market VH, YT, GD, NGTT 2011 " xfId="321"/>
    <cellStyle name="_07. NGTT2009-NN_Book3_10 Market VH, YT, GD, NGTT 2011 _02  Dan so lao dong(OK)" xfId="322"/>
    <cellStyle name="_07. NGTT2009-NN_Book3_10 Market VH, YT, GD, NGTT 2011 _03 TKQG va Thu chi NSNN 2012" xfId="323"/>
    <cellStyle name="_07. NGTT2009-NN_Book3_10 Market VH, YT, GD, NGTT 2011 _04 Doanh nghiep va CSKDCT 2012" xfId="324"/>
    <cellStyle name="_07. NGTT2009-NN_Book3_10 Market VH, YT, GD, NGTT 2011 _05 Doanh nghiep va Ca the_2011 (Ok)" xfId="325"/>
    <cellStyle name="_07. NGTT2009-NN_Book3_10 Market VH, YT, GD, NGTT 2011 _07 NGTT CN 2012" xfId="326"/>
    <cellStyle name="_07. NGTT2009-NN_Book3_10 Market VH, YT, GD, NGTT 2011 _08 Thuong mai Tong muc - Diep" xfId="327"/>
    <cellStyle name="_07. NGTT2009-NN_Book3_10 Market VH, YT, GD, NGTT 2011 _08 Thuong mai va Du lich (Ok)" xfId="328"/>
    <cellStyle name="_07. NGTT2009-NN_Book3_10 Market VH, YT, GD, NGTT 2011 _09 Chi so gia 2011- VuTKG-1 (Ok)" xfId="329"/>
    <cellStyle name="_07. NGTT2009-NN_Book3_10 Market VH, YT, GD, NGTT 2011 _09 Du lich" xfId="330"/>
    <cellStyle name="_07. NGTT2009-NN_Book3_10 Market VH, YT, GD, NGTT 2011 _10 Van tai va BCVT (da sua ok)" xfId="331"/>
    <cellStyle name="_07. NGTT2009-NN_Book3_10 Market VH, YT, GD, NGTT 2011 _11 (3)" xfId="332"/>
    <cellStyle name="_07. NGTT2009-NN_Book3_10 Market VH, YT, GD, NGTT 2011 _11 (3)_04 Doanh nghiep va CSKDCT 2012" xfId="333"/>
    <cellStyle name="_07. NGTT2009-NN_Book3_10 Market VH, YT, GD, NGTT 2011 _11 (3)_Xl0000167" xfId="334"/>
    <cellStyle name="_07. NGTT2009-NN_Book3_10 Market VH, YT, GD, NGTT 2011 _12 (2)" xfId="335"/>
    <cellStyle name="_07. NGTT2009-NN_Book3_10 Market VH, YT, GD, NGTT 2011 _12 (2)_04 Doanh nghiep va CSKDCT 2012" xfId="336"/>
    <cellStyle name="_07. NGTT2009-NN_Book3_10 Market VH, YT, GD, NGTT 2011 _12 (2)_Xl0000167" xfId="337"/>
    <cellStyle name="_07. NGTT2009-NN_Book3_10 Market VH, YT, GD, NGTT 2011 _12 Giao duc, Y Te va Muc songnam2011" xfId="338"/>
    <cellStyle name="_07. NGTT2009-NN_Book3_10 Market VH, YT, GD, NGTT 2011 _13 Van tai 2012" xfId="339"/>
    <cellStyle name="_07. NGTT2009-NN_Book3_10 Market VH, YT, GD, NGTT 2011 _Giaoduc2013(ok)" xfId="340"/>
    <cellStyle name="_07. NGTT2009-NN_Book3_10 Market VH, YT, GD, NGTT 2011 _Maket NGTT2012 LN,TS (7-1-2013)" xfId="341"/>
    <cellStyle name="_07. NGTT2009-NN_Book3_10 Market VH, YT, GD, NGTT 2011 _Maket NGTT2012 LN,TS (7-1-2013)_Nongnghiep" xfId="342"/>
    <cellStyle name="_07. NGTT2009-NN_Book3_10 Market VH, YT, GD, NGTT 2011 _Ngiam_lamnghiep_2011_v2(1)(1)" xfId="343"/>
    <cellStyle name="_07. NGTT2009-NN_Book3_10 Market VH, YT, GD, NGTT 2011 _Ngiam_lamnghiep_2011_v2(1)(1)_Nongnghiep" xfId="344"/>
    <cellStyle name="_07. NGTT2009-NN_Book3_10 Market VH, YT, GD, NGTT 2011 _NGTT LN,TS 2012 (Chuan)" xfId="345"/>
    <cellStyle name="_07. NGTT2009-NN_Book3_10 Market VH, YT, GD, NGTT 2011 _Nien giam TT Vu Nong nghiep 2012(solieu)-gui Vu TH 29-3-2013" xfId="346"/>
    <cellStyle name="_07. NGTT2009-NN_Book3_10 Market VH, YT, GD, NGTT 2011 _Nongnghiep" xfId="347"/>
    <cellStyle name="_07. NGTT2009-NN_Book3_10 Market VH, YT, GD, NGTT 2011 _Nongnghiep NGDD 2012_cap nhat den 24-5-2013(1)" xfId="348"/>
    <cellStyle name="_07. NGTT2009-NN_Book3_10 Market VH, YT, GD, NGTT 2011 _Nongnghiep_Nongnghiep NGDD 2012_cap nhat den 24-5-2013(1)" xfId="349"/>
    <cellStyle name="_07. NGTT2009-NN_Book3_10 Market VH, YT, GD, NGTT 2011 _So lieu quoc te TH" xfId="350"/>
    <cellStyle name="_07. NGTT2009-NN_Book3_10 Market VH, YT, GD, NGTT 2011 _Xl0000147" xfId="351"/>
    <cellStyle name="_07. NGTT2009-NN_Book3_10 Market VH, YT, GD, NGTT 2011 _Xl0000167" xfId="352"/>
    <cellStyle name="_07. NGTT2009-NN_Book3_10 Market VH, YT, GD, NGTT 2011 _XNK" xfId="353"/>
    <cellStyle name="_07. NGTT2009-NN_Book3_10 Van tai va BCVT (da sua ok)" xfId="354"/>
    <cellStyle name="_07. NGTT2009-NN_Book3_10 VH, YT, GD, NGTT 2010 - (OK)" xfId="355"/>
    <cellStyle name="_07. NGTT2009-NN_Book3_10 VH, YT, GD, NGTT 2010 - (OK)_Bo sung 04 bieu Cong nghiep" xfId="356"/>
    <cellStyle name="_07. NGTT2009-NN_Book3_11 (3)" xfId="357"/>
    <cellStyle name="_07. NGTT2009-NN_Book3_11 (3)_04 Doanh nghiep va CSKDCT 2012" xfId="358"/>
    <cellStyle name="_07. NGTT2009-NN_Book3_11 (3)_Xl0000167" xfId="359"/>
    <cellStyle name="_07. NGTT2009-NN_Book3_12 (2)" xfId="360"/>
    <cellStyle name="_07. NGTT2009-NN_Book3_12 (2)_04 Doanh nghiep va CSKDCT 2012" xfId="361"/>
    <cellStyle name="_07. NGTT2009-NN_Book3_12 (2)_Xl0000167" xfId="362"/>
    <cellStyle name="_07. NGTT2009-NN_Book3_12 Chi so gia 2012(chuan) co so" xfId="363"/>
    <cellStyle name="_07. NGTT2009-NN_Book3_12 Giao duc, Y Te va Muc songnam2011" xfId="364"/>
    <cellStyle name="_07. NGTT2009-NN_Book3_13 Van tai 2012" xfId="365"/>
    <cellStyle name="_07. NGTT2009-NN_Book3_Book1" xfId="366"/>
    <cellStyle name="_07. NGTT2009-NN_Book3_CucThongke-phucdap-Tuan-Anh" xfId="367"/>
    <cellStyle name="_07. NGTT2009-NN_Book3_Giaoduc2013(ok)" xfId="368"/>
    <cellStyle name="_07. NGTT2009-NN_Book3_GTSXNN" xfId="369"/>
    <cellStyle name="_07. NGTT2009-NN_Book3_GTSXNN_Nongnghiep NGDD 2012_cap nhat den 24-5-2013(1)" xfId="370"/>
    <cellStyle name="_07. NGTT2009-NN_Book3_Maket NGTT2012 LN,TS (7-1-2013)" xfId="371"/>
    <cellStyle name="_07. NGTT2009-NN_Book3_Maket NGTT2012 LN,TS (7-1-2013)_Nongnghiep" xfId="372"/>
    <cellStyle name="_07. NGTT2009-NN_Book3_Ngiam_lamnghiep_2011_v2(1)(1)" xfId="373"/>
    <cellStyle name="_07. NGTT2009-NN_Book3_Ngiam_lamnghiep_2011_v2(1)(1)_Nongnghiep" xfId="374"/>
    <cellStyle name="_07. NGTT2009-NN_Book3_NGTT LN,TS 2012 (Chuan)" xfId="375"/>
    <cellStyle name="_07. NGTT2009-NN_Book3_Nien giam day du  Nong nghiep 2010" xfId="376"/>
    <cellStyle name="_07. NGTT2009-NN_Book3_Nien giam TT Vu Nong nghiep 2012(solieu)-gui Vu TH 29-3-2013" xfId="377"/>
    <cellStyle name="_07. NGTT2009-NN_Book3_Nongnghiep" xfId="378"/>
    <cellStyle name="_07. NGTT2009-NN_Book3_Nongnghiep_Bo sung 04 bieu Cong nghiep" xfId="379"/>
    <cellStyle name="_07. NGTT2009-NN_Book3_Nongnghiep_Mau" xfId="380"/>
    <cellStyle name="_07. NGTT2009-NN_Book3_Nongnghiep_NGDD 2013 Thu chi NSNN " xfId="381"/>
    <cellStyle name="_07. NGTT2009-NN_Book3_Nongnghiep_Nongnghiep NGDD 2012_cap nhat den 24-5-2013(1)" xfId="382"/>
    <cellStyle name="_07. NGTT2009-NN_Book3_So lieu quoc te TH" xfId="383"/>
    <cellStyle name="_07. NGTT2009-NN_Book3_So lieu quoc te TH_08 Cong nghiep 2010" xfId="384"/>
    <cellStyle name="_07. NGTT2009-NN_Book3_So lieu quoc te TH_08 Thuong mai va Du lich (Ok)" xfId="385"/>
    <cellStyle name="_07. NGTT2009-NN_Book3_So lieu quoc te TH_09 Chi so gia 2011- VuTKG-1 (Ok)" xfId="386"/>
    <cellStyle name="_07. NGTT2009-NN_Book3_So lieu quoc te TH_09 Du lich" xfId="387"/>
    <cellStyle name="_07. NGTT2009-NN_Book3_So lieu quoc te TH_10 Van tai va BCVT (da sua ok)" xfId="388"/>
    <cellStyle name="_07. NGTT2009-NN_Book3_So lieu quoc te TH_12 Giao duc, Y Te va Muc songnam2011" xfId="389"/>
    <cellStyle name="_07. NGTT2009-NN_Book3_So lieu quoc te TH_nien giam tom tat du lich va XNK" xfId="390"/>
    <cellStyle name="_07. NGTT2009-NN_Book3_So lieu quoc te TH_Nongnghiep" xfId="391"/>
    <cellStyle name="_07. NGTT2009-NN_Book3_So lieu quoc te TH_XNK" xfId="392"/>
    <cellStyle name="_07. NGTT2009-NN_Book3_So lieu quoc te(GDP)" xfId="393"/>
    <cellStyle name="_07. NGTT2009-NN_Book3_So lieu quoc te(GDP)_02  Dan so lao dong(OK)" xfId="394"/>
    <cellStyle name="_07. NGTT2009-NN_Book3_So lieu quoc te(GDP)_03 TKQG va Thu chi NSNN 2012" xfId="395"/>
    <cellStyle name="_07. NGTT2009-NN_Book3_So lieu quoc te(GDP)_04 Doanh nghiep va CSKDCT 2012" xfId="396"/>
    <cellStyle name="_07. NGTT2009-NN_Book3_So lieu quoc te(GDP)_05 Doanh nghiep va Ca the_2011 (Ok)" xfId="397"/>
    <cellStyle name="_07. NGTT2009-NN_Book3_So lieu quoc te(GDP)_07 NGTT CN 2012" xfId="398"/>
    <cellStyle name="_07. NGTT2009-NN_Book3_So lieu quoc te(GDP)_08 Thuong mai Tong muc - Diep" xfId="399"/>
    <cellStyle name="_07. NGTT2009-NN_Book3_So lieu quoc te(GDP)_08 Thuong mai va Du lich (Ok)" xfId="400"/>
    <cellStyle name="_07. NGTT2009-NN_Book3_So lieu quoc te(GDP)_09 Chi so gia 2011- VuTKG-1 (Ok)" xfId="401"/>
    <cellStyle name="_07. NGTT2009-NN_Book3_So lieu quoc te(GDP)_09 Du lich" xfId="402"/>
    <cellStyle name="_07. NGTT2009-NN_Book3_So lieu quoc te(GDP)_10 Van tai va BCVT (da sua ok)" xfId="403"/>
    <cellStyle name="_07. NGTT2009-NN_Book3_So lieu quoc te(GDP)_11 (3)" xfId="404"/>
    <cellStyle name="_07. NGTT2009-NN_Book3_So lieu quoc te(GDP)_11 (3)_04 Doanh nghiep va CSKDCT 2012" xfId="405"/>
    <cellStyle name="_07. NGTT2009-NN_Book3_So lieu quoc te(GDP)_11 (3)_Xl0000167" xfId="406"/>
    <cellStyle name="_07. NGTT2009-NN_Book3_So lieu quoc te(GDP)_12 (2)" xfId="407"/>
    <cellStyle name="_07. NGTT2009-NN_Book3_So lieu quoc te(GDP)_12 (2)_04 Doanh nghiep va CSKDCT 2012" xfId="408"/>
    <cellStyle name="_07. NGTT2009-NN_Book3_So lieu quoc te(GDP)_12 (2)_Xl0000167" xfId="409"/>
    <cellStyle name="_07. NGTT2009-NN_Book3_So lieu quoc te(GDP)_12 Giao duc, Y Te va Muc songnam2011" xfId="410"/>
    <cellStyle name="_07. NGTT2009-NN_Book3_So lieu quoc te(GDP)_12 So lieu quoc te (Ok)" xfId="411"/>
    <cellStyle name="_07. NGTT2009-NN_Book3_So lieu quoc te(GDP)_13 Van tai 2012" xfId="412"/>
    <cellStyle name="_07. NGTT2009-NN_Book3_So lieu quoc te(GDP)_Giaoduc2013(ok)" xfId="413"/>
    <cellStyle name="_07. NGTT2009-NN_Book3_So lieu quoc te(GDP)_Maket NGTT2012 LN,TS (7-1-2013)" xfId="414"/>
    <cellStyle name="_07. NGTT2009-NN_Book3_So lieu quoc te(GDP)_Maket NGTT2012 LN,TS (7-1-2013)_Nongnghiep" xfId="415"/>
    <cellStyle name="_07. NGTT2009-NN_Book3_So lieu quoc te(GDP)_Ngiam_lamnghiep_2011_v2(1)(1)" xfId="416"/>
    <cellStyle name="_07. NGTT2009-NN_Book3_So lieu quoc te(GDP)_Ngiam_lamnghiep_2011_v2(1)(1)_Nongnghiep" xfId="417"/>
    <cellStyle name="_07. NGTT2009-NN_Book3_So lieu quoc te(GDP)_NGTT LN,TS 2012 (Chuan)" xfId="418"/>
    <cellStyle name="_07. NGTT2009-NN_Book3_So lieu quoc te(GDP)_Nien giam TT Vu Nong nghiep 2012(solieu)-gui Vu TH 29-3-2013" xfId="419"/>
    <cellStyle name="_07. NGTT2009-NN_Book3_So lieu quoc te(GDP)_Nongnghiep" xfId="420"/>
    <cellStyle name="_07. NGTT2009-NN_Book3_So lieu quoc te(GDP)_Nongnghiep NGDD 2012_cap nhat den 24-5-2013(1)" xfId="421"/>
    <cellStyle name="_07. NGTT2009-NN_Book3_So lieu quoc te(GDP)_Nongnghiep_Nongnghiep NGDD 2012_cap nhat den 24-5-2013(1)" xfId="422"/>
    <cellStyle name="_07. NGTT2009-NN_Book3_So lieu quoc te(GDP)_Xl0000147" xfId="423"/>
    <cellStyle name="_07. NGTT2009-NN_Book3_So lieu quoc te(GDP)_Xl0000167" xfId="424"/>
    <cellStyle name="_07. NGTT2009-NN_Book3_So lieu quoc te(GDP)_XNK" xfId="425"/>
    <cellStyle name="_07. NGTT2009-NN_Book3_Xl0000147" xfId="426"/>
    <cellStyle name="_07. NGTT2009-NN_Book3_Xl0000167" xfId="427"/>
    <cellStyle name="_07. NGTT2009-NN_Book3_XNK" xfId="428"/>
    <cellStyle name="_07. NGTT2009-NN_Book3_XNK_08 Thuong mai Tong muc - Diep" xfId="429"/>
    <cellStyle name="_07. NGTT2009-NN_Book3_XNK_Bo sung 04 bieu Cong nghiep" xfId="430"/>
    <cellStyle name="_07. NGTT2009-NN_Book3_XNK-2012" xfId="431"/>
    <cellStyle name="_07. NGTT2009-NN_Book3_XNK-Market" xfId="432"/>
    <cellStyle name="_07. NGTT2009-NN_Book4" xfId="433"/>
    <cellStyle name="_07. NGTT2009-NN_Book4_08 Cong nghiep 2010" xfId="434"/>
    <cellStyle name="_07. NGTT2009-NN_Book4_08 Thuong mai va Du lich (Ok)" xfId="435"/>
    <cellStyle name="_07. NGTT2009-NN_Book4_09 Chi so gia 2011- VuTKG-1 (Ok)" xfId="436"/>
    <cellStyle name="_07. NGTT2009-NN_Book4_09 Du lich" xfId="437"/>
    <cellStyle name="_07. NGTT2009-NN_Book4_10 Van tai va BCVT (da sua ok)" xfId="438"/>
    <cellStyle name="_07. NGTT2009-NN_Book4_12 Giao duc, Y Te va Muc songnam2011" xfId="439"/>
    <cellStyle name="_07. NGTT2009-NN_Book4_12 So lieu quoc te (Ok)" xfId="440"/>
    <cellStyle name="_07. NGTT2009-NN_Book4_Book1" xfId="441"/>
    <cellStyle name="_07. NGTT2009-NN_Book4_nien giam tom tat du lich va XNK" xfId="442"/>
    <cellStyle name="_07. NGTT2009-NN_Book4_Nongnghiep" xfId="443"/>
    <cellStyle name="_07. NGTT2009-NN_Book4_XNK" xfId="444"/>
    <cellStyle name="_07. NGTT2009-NN_Book4_XNK-2012" xfId="445"/>
    <cellStyle name="_07. NGTT2009-NN_CSKDCT 2010" xfId="446"/>
    <cellStyle name="_07. NGTT2009-NN_CSKDCT 2010_Bo sung 04 bieu Cong nghiep" xfId="447"/>
    <cellStyle name="_07. NGTT2009-NN_CucThongke-phucdap-Tuan-Anh" xfId="448"/>
    <cellStyle name="_07. NGTT2009-NN_dan so phan tich 10 nam(moi)" xfId="449"/>
    <cellStyle name="_07. NGTT2009-NN_dan so phan tich 10 nam(moi)_01 Don vi HC" xfId="450"/>
    <cellStyle name="_07. NGTT2009-NN_dan so phan tich 10 nam(moi)_02 Danso_Laodong 2012(chuan) CO SO" xfId="451"/>
    <cellStyle name="_07. NGTT2009-NN_dan so phan tich 10 nam(moi)_04 Doanh nghiep va CSKDCT 2012" xfId="452"/>
    <cellStyle name="_07. NGTT2009-NN_dan so phan tich 10 nam(moi)_NGDD 2013 Thu chi NSNN " xfId="453"/>
    <cellStyle name="_07. NGTT2009-NN_dan so phan tich 10 nam(moi)_Nien giam KT_TV 2010" xfId="454"/>
    <cellStyle name="_07. NGTT2009-NN_dan so phan tich 10 nam(moi)_Xl0000167" xfId="455"/>
    <cellStyle name="_07. NGTT2009-NN_Dat Dai NGTT -2013" xfId="456"/>
    <cellStyle name="_07. NGTT2009-NN_Giaoduc2013(ok)" xfId="457"/>
    <cellStyle name="_07. NGTT2009-NN_GTSXNN" xfId="458"/>
    <cellStyle name="_07. NGTT2009-NN_GTSXNN_Nongnghiep NGDD 2012_cap nhat den 24-5-2013(1)" xfId="459"/>
    <cellStyle name="_07. NGTT2009-NN_Lam nghiep, thuy san 2010 (ok)" xfId="460"/>
    <cellStyle name="_07. NGTT2009-NN_Lam nghiep, thuy san 2010 (ok)_08 Cong nghiep 2010" xfId="461"/>
    <cellStyle name="_07. NGTT2009-NN_Lam nghiep, thuy san 2010 (ok)_08 Thuong mai va Du lich (Ok)" xfId="462"/>
    <cellStyle name="_07. NGTT2009-NN_Lam nghiep, thuy san 2010 (ok)_09 Chi so gia 2011- VuTKG-1 (Ok)" xfId="463"/>
    <cellStyle name="_07. NGTT2009-NN_Lam nghiep, thuy san 2010 (ok)_09 Du lich" xfId="464"/>
    <cellStyle name="_07. NGTT2009-NN_Lam nghiep, thuy san 2010 (ok)_10 Van tai va BCVT (da sua ok)" xfId="465"/>
    <cellStyle name="_07. NGTT2009-NN_Lam nghiep, thuy san 2010 (ok)_12 Giao duc, Y Te va Muc songnam2011" xfId="466"/>
    <cellStyle name="_07. NGTT2009-NN_Lam nghiep, thuy san 2010 (ok)_nien giam tom tat du lich va XNK" xfId="467"/>
    <cellStyle name="_07. NGTT2009-NN_Lam nghiep, thuy san 2010 (ok)_Nongnghiep" xfId="468"/>
    <cellStyle name="_07. NGTT2009-NN_Lam nghiep, thuy san 2010 (ok)_XNK" xfId="469"/>
    <cellStyle name="_07. NGTT2009-NN_Maket NGTT Cong nghiep 2011" xfId="470"/>
    <cellStyle name="_07. NGTT2009-NN_Maket NGTT Cong nghiep 2011_08 Cong nghiep 2010" xfId="471"/>
    <cellStyle name="_07. NGTT2009-NN_Maket NGTT Cong nghiep 2011_08 Thuong mai va Du lich (Ok)" xfId="472"/>
    <cellStyle name="_07. NGTT2009-NN_Maket NGTT Cong nghiep 2011_09 Chi so gia 2011- VuTKG-1 (Ok)" xfId="473"/>
    <cellStyle name="_07. NGTT2009-NN_Maket NGTT Cong nghiep 2011_09 Du lich" xfId="474"/>
    <cellStyle name="_07. NGTT2009-NN_Maket NGTT Cong nghiep 2011_10 Van tai va BCVT (da sua ok)" xfId="475"/>
    <cellStyle name="_07. NGTT2009-NN_Maket NGTT Cong nghiep 2011_12 Giao duc, Y Te va Muc songnam2011" xfId="476"/>
    <cellStyle name="_07. NGTT2009-NN_Maket NGTT Cong nghiep 2011_nien giam tom tat du lich va XNK" xfId="477"/>
    <cellStyle name="_07. NGTT2009-NN_Maket NGTT Cong nghiep 2011_Nongnghiep" xfId="478"/>
    <cellStyle name="_07. NGTT2009-NN_Maket NGTT Cong nghiep 2011_XNK" xfId="479"/>
    <cellStyle name="_07. NGTT2009-NN_Maket NGTT Doanh Nghiep 2011" xfId="480"/>
    <cellStyle name="_07. NGTT2009-NN_Maket NGTT Doanh Nghiep 2011_08 Cong nghiep 2010" xfId="481"/>
    <cellStyle name="_07. NGTT2009-NN_Maket NGTT Doanh Nghiep 2011_08 Thuong mai va Du lich (Ok)" xfId="482"/>
    <cellStyle name="_07. NGTT2009-NN_Maket NGTT Doanh Nghiep 2011_09 Chi so gia 2011- VuTKG-1 (Ok)" xfId="483"/>
    <cellStyle name="_07. NGTT2009-NN_Maket NGTT Doanh Nghiep 2011_09 Du lich" xfId="484"/>
    <cellStyle name="_07. NGTT2009-NN_Maket NGTT Doanh Nghiep 2011_10 Van tai va BCVT (da sua ok)" xfId="485"/>
    <cellStyle name="_07. NGTT2009-NN_Maket NGTT Doanh Nghiep 2011_12 Giao duc, Y Te va Muc songnam2011" xfId="486"/>
    <cellStyle name="_07. NGTT2009-NN_Maket NGTT Doanh Nghiep 2011_nien giam tom tat du lich va XNK" xfId="487"/>
    <cellStyle name="_07. NGTT2009-NN_Maket NGTT Doanh Nghiep 2011_Nongnghiep" xfId="488"/>
    <cellStyle name="_07. NGTT2009-NN_Maket NGTT Doanh Nghiep 2011_XNK" xfId="489"/>
    <cellStyle name="_07. NGTT2009-NN_Maket NGTT Thu chi NS 2011" xfId="490"/>
    <cellStyle name="_07. NGTT2009-NN_Maket NGTT Thu chi NS 2011_08 Cong nghiep 2010" xfId="491"/>
    <cellStyle name="_07. NGTT2009-NN_Maket NGTT Thu chi NS 2011_08 Thuong mai va Du lich (Ok)" xfId="492"/>
    <cellStyle name="_07. NGTT2009-NN_Maket NGTT Thu chi NS 2011_09 Chi so gia 2011- VuTKG-1 (Ok)" xfId="493"/>
    <cellStyle name="_07. NGTT2009-NN_Maket NGTT Thu chi NS 2011_09 Du lich" xfId="494"/>
    <cellStyle name="_07. NGTT2009-NN_Maket NGTT Thu chi NS 2011_10 Van tai va BCVT (da sua ok)" xfId="495"/>
    <cellStyle name="_07. NGTT2009-NN_Maket NGTT Thu chi NS 2011_12 Giao duc, Y Te va Muc songnam2011" xfId="496"/>
    <cellStyle name="_07. NGTT2009-NN_Maket NGTT Thu chi NS 2011_nien giam tom tat du lich va XNK" xfId="497"/>
    <cellStyle name="_07. NGTT2009-NN_Maket NGTT Thu chi NS 2011_Nongnghiep" xfId="498"/>
    <cellStyle name="_07. NGTT2009-NN_Maket NGTT Thu chi NS 2011_XNK" xfId="499"/>
    <cellStyle name="_07. NGTT2009-NN_Maket NGTT2012 LN,TS (7-1-2013)" xfId="500"/>
    <cellStyle name="_07. NGTT2009-NN_Maket NGTT2012 LN,TS (7-1-2013)_Nongnghiep" xfId="501"/>
    <cellStyle name="_07. NGTT2009-NN_Ngiam_lamnghiep_2011_v2(1)(1)" xfId="502"/>
    <cellStyle name="_07. NGTT2009-NN_Ngiam_lamnghiep_2011_v2(1)(1)_Nongnghiep" xfId="503"/>
    <cellStyle name="_07. NGTT2009-NN_NGTT Ca the 2011 Diep" xfId="504"/>
    <cellStyle name="_07. NGTT2009-NN_NGTT Ca the 2011 Diep_08 Cong nghiep 2010" xfId="505"/>
    <cellStyle name="_07. NGTT2009-NN_NGTT Ca the 2011 Diep_08 Thuong mai va Du lich (Ok)" xfId="506"/>
    <cellStyle name="_07. NGTT2009-NN_NGTT Ca the 2011 Diep_09 Chi so gia 2011- VuTKG-1 (Ok)" xfId="507"/>
    <cellStyle name="_07. NGTT2009-NN_NGTT Ca the 2011 Diep_09 Du lich" xfId="508"/>
    <cellStyle name="_07. NGTT2009-NN_NGTT Ca the 2011 Diep_10 Van tai va BCVT (da sua ok)" xfId="509"/>
    <cellStyle name="_07. NGTT2009-NN_NGTT Ca the 2011 Diep_12 Giao duc, Y Te va Muc songnam2011" xfId="510"/>
    <cellStyle name="_07. NGTT2009-NN_NGTT Ca the 2011 Diep_nien giam tom tat du lich va XNK" xfId="511"/>
    <cellStyle name="_07. NGTT2009-NN_NGTT Ca the 2011 Diep_Nongnghiep" xfId="512"/>
    <cellStyle name="_07. NGTT2009-NN_NGTT Ca the 2011 Diep_XNK" xfId="513"/>
    <cellStyle name="_07. NGTT2009-NN_NGTT LN,TS 2012 (Chuan)" xfId="514"/>
    <cellStyle name="_07. NGTT2009-NN_Nien giam day du  Nong nghiep 2010" xfId="515"/>
    <cellStyle name="_07. NGTT2009-NN_Nien giam TT Vu Nong nghiep 2012(solieu)-gui Vu TH 29-3-2013" xfId="516"/>
    <cellStyle name="_07. NGTT2009-NN_Nongnghiep" xfId="517"/>
    <cellStyle name="_07. NGTT2009-NN_Nongnghiep_Bo sung 04 bieu Cong nghiep" xfId="518"/>
    <cellStyle name="_07. NGTT2009-NN_Nongnghiep_Mau" xfId="519"/>
    <cellStyle name="_07. NGTT2009-NN_Nongnghiep_NGDD 2013 Thu chi NSNN " xfId="520"/>
    <cellStyle name="_07. NGTT2009-NN_Nongnghiep_Nongnghiep NGDD 2012_cap nhat den 24-5-2013(1)" xfId="521"/>
    <cellStyle name="_07. NGTT2009-NN_Phan i (in)" xfId="522"/>
    <cellStyle name="_07. NGTT2009-NN_So lieu quoc te TH" xfId="523"/>
    <cellStyle name="_07. NGTT2009-NN_So lieu quoc te TH_08 Cong nghiep 2010" xfId="524"/>
    <cellStyle name="_07. NGTT2009-NN_So lieu quoc te TH_08 Thuong mai va Du lich (Ok)" xfId="525"/>
    <cellStyle name="_07. NGTT2009-NN_So lieu quoc te TH_09 Chi so gia 2011- VuTKG-1 (Ok)" xfId="526"/>
    <cellStyle name="_07. NGTT2009-NN_So lieu quoc te TH_09 Du lich" xfId="527"/>
    <cellStyle name="_07. NGTT2009-NN_So lieu quoc te TH_10 Van tai va BCVT (da sua ok)" xfId="528"/>
    <cellStyle name="_07. NGTT2009-NN_So lieu quoc te TH_12 Giao duc, Y Te va Muc songnam2011" xfId="529"/>
    <cellStyle name="_07. NGTT2009-NN_So lieu quoc te TH_nien giam tom tat du lich va XNK" xfId="530"/>
    <cellStyle name="_07. NGTT2009-NN_So lieu quoc te TH_Nongnghiep" xfId="531"/>
    <cellStyle name="_07. NGTT2009-NN_So lieu quoc te TH_XNK" xfId="532"/>
    <cellStyle name="_07. NGTT2009-NN_So lieu quoc te(GDP)" xfId="533"/>
    <cellStyle name="_07. NGTT2009-NN_So lieu quoc te(GDP)_02  Dan so lao dong(OK)" xfId="534"/>
    <cellStyle name="_07. NGTT2009-NN_So lieu quoc te(GDP)_03 TKQG va Thu chi NSNN 2012" xfId="535"/>
    <cellStyle name="_07. NGTT2009-NN_So lieu quoc te(GDP)_04 Doanh nghiep va CSKDCT 2012" xfId="536"/>
    <cellStyle name="_07. NGTT2009-NN_So lieu quoc te(GDP)_05 Doanh nghiep va Ca the_2011 (Ok)" xfId="537"/>
    <cellStyle name="_07. NGTT2009-NN_So lieu quoc te(GDP)_07 NGTT CN 2012" xfId="538"/>
    <cellStyle name="_07. NGTT2009-NN_So lieu quoc te(GDP)_08 Thuong mai Tong muc - Diep" xfId="539"/>
    <cellStyle name="_07. NGTT2009-NN_So lieu quoc te(GDP)_08 Thuong mai va Du lich (Ok)" xfId="540"/>
    <cellStyle name="_07. NGTT2009-NN_So lieu quoc te(GDP)_09 Chi so gia 2011- VuTKG-1 (Ok)" xfId="541"/>
    <cellStyle name="_07. NGTT2009-NN_So lieu quoc te(GDP)_09 Du lich" xfId="542"/>
    <cellStyle name="_07. NGTT2009-NN_So lieu quoc te(GDP)_10 Van tai va BCVT (da sua ok)" xfId="543"/>
    <cellStyle name="_07. NGTT2009-NN_So lieu quoc te(GDP)_11 (3)" xfId="544"/>
    <cellStyle name="_07. NGTT2009-NN_So lieu quoc te(GDP)_11 (3)_04 Doanh nghiep va CSKDCT 2012" xfId="545"/>
    <cellStyle name="_07. NGTT2009-NN_So lieu quoc te(GDP)_11 (3)_Xl0000167" xfId="546"/>
    <cellStyle name="_07. NGTT2009-NN_So lieu quoc te(GDP)_12 (2)" xfId="547"/>
    <cellStyle name="_07. NGTT2009-NN_So lieu quoc te(GDP)_12 (2)_04 Doanh nghiep va CSKDCT 2012" xfId="548"/>
    <cellStyle name="_07. NGTT2009-NN_So lieu quoc te(GDP)_12 (2)_Xl0000167" xfId="549"/>
    <cellStyle name="_07. NGTT2009-NN_So lieu quoc te(GDP)_12 Giao duc, Y Te va Muc songnam2011" xfId="550"/>
    <cellStyle name="_07. NGTT2009-NN_So lieu quoc te(GDP)_12 So lieu quoc te (Ok)" xfId="551"/>
    <cellStyle name="_07. NGTT2009-NN_So lieu quoc te(GDP)_13 Van tai 2012" xfId="552"/>
    <cellStyle name="_07. NGTT2009-NN_So lieu quoc te(GDP)_Giaoduc2013(ok)" xfId="553"/>
    <cellStyle name="_07. NGTT2009-NN_So lieu quoc te(GDP)_Maket NGTT2012 LN,TS (7-1-2013)" xfId="554"/>
    <cellStyle name="_07. NGTT2009-NN_So lieu quoc te(GDP)_Maket NGTT2012 LN,TS (7-1-2013)_Nongnghiep" xfId="555"/>
    <cellStyle name="_07. NGTT2009-NN_So lieu quoc te(GDP)_Ngiam_lamnghiep_2011_v2(1)(1)" xfId="556"/>
    <cellStyle name="_07. NGTT2009-NN_So lieu quoc te(GDP)_Ngiam_lamnghiep_2011_v2(1)(1)_Nongnghiep" xfId="557"/>
    <cellStyle name="_07. NGTT2009-NN_So lieu quoc te(GDP)_NGTT LN,TS 2012 (Chuan)" xfId="558"/>
    <cellStyle name="_07. NGTT2009-NN_So lieu quoc te(GDP)_Nien giam TT Vu Nong nghiep 2012(solieu)-gui Vu TH 29-3-2013" xfId="559"/>
    <cellStyle name="_07. NGTT2009-NN_So lieu quoc te(GDP)_Nongnghiep" xfId="560"/>
    <cellStyle name="_07. NGTT2009-NN_So lieu quoc te(GDP)_Nongnghiep NGDD 2012_cap nhat den 24-5-2013(1)" xfId="561"/>
    <cellStyle name="_07. NGTT2009-NN_So lieu quoc te(GDP)_Nongnghiep_Nongnghiep NGDD 2012_cap nhat den 24-5-2013(1)" xfId="562"/>
    <cellStyle name="_07. NGTT2009-NN_So lieu quoc te(GDP)_Xl0000147" xfId="563"/>
    <cellStyle name="_07. NGTT2009-NN_So lieu quoc te(GDP)_Xl0000167" xfId="564"/>
    <cellStyle name="_07. NGTT2009-NN_So lieu quoc te(GDP)_XNK" xfId="565"/>
    <cellStyle name="_07. NGTT2009-NN_Thuong mai va Du lich" xfId="566"/>
    <cellStyle name="_07. NGTT2009-NN_Thuong mai va Du lich_01 Don vi HC" xfId="567"/>
    <cellStyle name="_07. NGTT2009-NN_Thuong mai va Du lich_NGDD 2013 Thu chi NSNN " xfId="568"/>
    <cellStyle name="_07. NGTT2009-NN_Tong hop 1" xfId="569"/>
    <cellStyle name="_07. NGTT2009-NN_Tong hop NGTT" xfId="570"/>
    <cellStyle name="_07. NGTT2009-NN_Xl0000167" xfId="571"/>
    <cellStyle name="_07. NGTT2009-NN_XNK" xfId="572"/>
    <cellStyle name="_07. NGTT2009-NN_XNK (10-6)" xfId="573"/>
    <cellStyle name="_07. NGTT2009-NN_XNK_08 Thuong mai Tong muc - Diep" xfId="574"/>
    <cellStyle name="_07. NGTT2009-NN_XNK_Bo sung 04 bieu Cong nghiep" xfId="575"/>
    <cellStyle name="_07. NGTT2009-NN_XNK-2012" xfId="576"/>
    <cellStyle name="_07. NGTT2009-NN_XNK-Market" xfId="577"/>
    <cellStyle name="_09 VAN TAI(OK)" xfId="578"/>
    <cellStyle name="_09.GD-Yte_TT_MSDC2008" xfId="579"/>
    <cellStyle name="_09.GD-Yte_TT_MSDC2008 10" xfId="580"/>
    <cellStyle name="_09.GD-Yte_TT_MSDC2008 11" xfId="581"/>
    <cellStyle name="_09.GD-Yte_TT_MSDC2008 12" xfId="582"/>
    <cellStyle name="_09.GD-Yte_TT_MSDC2008 13" xfId="583"/>
    <cellStyle name="_09.GD-Yte_TT_MSDC2008 14" xfId="584"/>
    <cellStyle name="_09.GD-Yte_TT_MSDC2008 15" xfId="585"/>
    <cellStyle name="_09.GD-Yte_TT_MSDC2008 16" xfId="586"/>
    <cellStyle name="_09.GD-Yte_TT_MSDC2008 17" xfId="587"/>
    <cellStyle name="_09.GD-Yte_TT_MSDC2008 18" xfId="588"/>
    <cellStyle name="_09.GD-Yte_TT_MSDC2008 19" xfId="589"/>
    <cellStyle name="_09.GD-Yte_TT_MSDC2008 2" xfId="590"/>
    <cellStyle name="_09.GD-Yte_TT_MSDC2008 3" xfId="591"/>
    <cellStyle name="_09.GD-Yte_TT_MSDC2008 4" xfId="592"/>
    <cellStyle name="_09.GD-Yte_TT_MSDC2008 5" xfId="593"/>
    <cellStyle name="_09.GD-Yte_TT_MSDC2008 6" xfId="594"/>
    <cellStyle name="_09.GD-Yte_TT_MSDC2008 7" xfId="595"/>
    <cellStyle name="_09.GD-Yte_TT_MSDC2008 8" xfId="596"/>
    <cellStyle name="_09.GD-Yte_TT_MSDC2008 9" xfId="597"/>
    <cellStyle name="_09.GD-Yte_TT_MSDC2008_01 Don vi HC" xfId="598"/>
    <cellStyle name="_09.GD-Yte_TT_MSDC2008_01 DVHC-DSLD 2010" xfId="599"/>
    <cellStyle name="_09.GD-Yte_TT_MSDC2008_01 DVHC-DSLD 2010_01 Don vi HC" xfId="600"/>
    <cellStyle name="_09.GD-Yte_TT_MSDC2008_01 DVHC-DSLD 2010_02 Danso_Laodong 2012(chuan) CO SO" xfId="601"/>
    <cellStyle name="_09.GD-Yte_TT_MSDC2008_01 DVHC-DSLD 2010_04 Doanh nghiep va CSKDCT 2012" xfId="602"/>
    <cellStyle name="_09.GD-Yte_TT_MSDC2008_01 DVHC-DSLD 2010_08 Thuong mai Tong muc - Diep" xfId="603"/>
    <cellStyle name="_09.GD-Yte_TT_MSDC2008_01 DVHC-DSLD 2010_Bo sung 04 bieu Cong nghiep" xfId="604"/>
    <cellStyle name="_09.GD-Yte_TT_MSDC2008_01 DVHC-DSLD 2010_Mau" xfId="605"/>
    <cellStyle name="_09.GD-Yte_TT_MSDC2008_01 DVHC-DSLD 2010_NGDD 2013 Thu chi NSNN " xfId="606"/>
    <cellStyle name="_09.GD-Yte_TT_MSDC2008_01 DVHC-DSLD 2010_Nien giam KT_TV 2010" xfId="607"/>
    <cellStyle name="_09.GD-Yte_TT_MSDC2008_01 DVHC-DSLD 2010_nien giam tom tat 2010 (thuy)" xfId="608"/>
    <cellStyle name="_09.GD-Yte_TT_MSDC2008_01 DVHC-DSLD 2010_nien giam tom tat 2010 (thuy)_01 Don vi HC" xfId="609"/>
    <cellStyle name="_09.GD-Yte_TT_MSDC2008_01 DVHC-DSLD 2010_nien giam tom tat 2010 (thuy)_02 Danso_Laodong 2012(chuan) CO SO" xfId="610"/>
    <cellStyle name="_09.GD-Yte_TT_MSDC2008_01 DVHC-DSLD 2010_nien giam tom tat 2010 (thuy)_04 Doanh nghiep va CSKDCT 2012" xfId="611"/>
    <cellStyle name="_09.GD-Yte_TT_MSDC2008_01 DVHC-DSLD 2010_nien giam tom tat 2010 (thuy)_08 Thuong mai Tong muc - Diep" xfId="612"/>
    <cellStyle name="_09.GD-Yte_TT_MSDC2008_01 DVHC-DSLD 2010_nien giam tom tat 2010 (thuy)_09 Thuong mai va Du lich" xfId="613"/>
    <cellStyle name="_09.GD-Yte_TT_MSDC2008_01 DVHC-DSLD 2010_nien giam tom tat 2010 (thuy)_09 Thuong mai va Du lich_01 Don vi HC" xfId="614"/>
    <cellStyle name="_09.GD-Yte_TT_MSDC2008_01 DVHC-DSLD 2010_nien giam tom tat 2010 (thuy)_09 Thuong mai va Du lich_NGDD 2013 Thu chi NSNN " xfId="615"/>
    <cellStyle name="_09.GD-Yte_TT_MSDC2008_01 DVHC-DSLD 2010_nien giam tom tat 2010 (thuy)_Xl0000167" xfId="616"/>
    <cellStyle name="_09.GD-Yte_TT_MSDC2008_01 DVHC-DSLD 2010_Tong hop NGTT" xfId="617"/>
    <cellStyle name="_09.GD-Yte_TT_MSDC2008_01 DVHC-DSLD 2010_Tong hop NGTT_09 Thuong mai va Du lich" xfId="618"/>
    <cellStyle name="_09.GD-Yte_TT_MSDC2008_01 DVHC-DSLD 2010_Tong hop NGTT_09 Thuong mai va Du lich_01 Don vi HC" xfId="619"/>
    <cellStyle name="_09.GD-Yte_TT_MSDC2008_01 DVHC-DSLD 2010_Tong hop NGTT_09 Thuong mai va Du lich_NGDD 2013 Thu chi NSNN " xfId="620"/>
    <cellStyle name="_09.GD-Yte_TT_MSDC2008_01 DVHC-DSLD 2010_Xl0000167" xfId="621"/>
    <cellStyle name="_09.GD-Yte_TT_MSDC2008_02  Dan so lao dong(OK)" xfId="622"/>
    <cellStyle name="_09.GD-Yte_TT_MSDC2008_02 Danso_Laodong 2012(chuan) CO SO" xfId="623"/>
    <cellStyle name="_09.GD-Yte_TT_MSDC2008_03 Dautu 2010" xfId="624"/>
    <cellStyle name="_09.GD-Yte_TT_MSDC2008_03 Dautu 2010_01 Don vi HC" xfId="625"/>
    <cellStyle name="_09.GD-Yte_TT_MSDC2008_03 Dautu 2010_02 Danso_Laodong 2012(chuan) CO SO" xfId="626"/>
    <cellStyle name="_09.GD-Yte_TT_MSDC2008_03 Dautu 2010_04 Doanh nghiep va CSKDCT 2012" xfId="627"/>
    <cellStyle name="_09.GD-Yte_TT_MSDC2008_03 Dautu 2010_08 Thuong mai Tong muc - Diep" xfId="628"/>
    <cellStyle name="_09.GD-Yte_TT_MSDC2008_03 Dautu 2010_09 Thuong mai va Du lich" xfId="629"/>
    <cellStyle name="_09.GD-Yte_TT_MSDC2008_03 Dautu 2010_09 Thuong mai va Du lich_01 Don vi HC" xfId="630"/>
    <cellStyle name="_09.GD-Yte_TT_MSDC2008_03 Dautu 2010_09 Thuong mai va Du lich_NGDD 2013 Thu chi NSNN " xfId="631"/>
    <cellStyle name="_09.GD-Yte_TT_MSDC2008_03 Dautu 2010_Xl0000167" xfId="632"/>
    <cellStyle name="_09.GD-Yte_TT_MSDC2008_03 TKQG" xfId="633"/>
    <cellStyle name="_09.GD-Yte_TT_MSDC2008_03 TKQG_02  Dan so lao dong(OK)" xfId="634"/>
    <cellStyle name="_09.GD-Yte_TT_MSDC2008_03 TKQG_Xl0000167" xfId="635"/>
    <cellStyle name="_09.GD-Yte_TT_MSDC2008_04 Doanh nghiep va CSKDCT 2012" xfId="636"/>
    <cellStyle name="_09.GD-Yte_TT_MSDC2008_05 Doanh nghiep va Ca the_2011 (Ok)" xfId="637"/>
    <cellStyle name="_09.GD-Yte_TT_MSDC2008_05 NGTT DN 2010 (OK)" xfId="638"/>
    <cellStyle name="_09.GD-Yte_TT_MSDC2008_05 NGTT DN 2010 (OK)_Bo sung 04 bieu Cong nghiep" xfId="639"/>
    <cellStyle name="_09.GD-Yte_TT_MSDC2008_05 Thu chi NSNN" xfId="640"/>
    <cellStyle name="_09.GD-Yte_TT_MSDC2008_06 Nong, lam nghiep 2010  (ok)" xfId="641"/>
    <cellStyle name="_09.GD-Yte_TT_MSDC2008_07 NGTT CN 2012" xfId="642"/>
    <cellStyle name="_09.GD-Yte_TT_MSDC2008_08 Thuong mai Tong muc - Diep" xfId="643"/>
    <cellStyle name="_09.GD-Yte_TT_MSDC2008_08 Thuong mai va Du lich (Ok)" xfId="644"/>
    <cellStyle name="_09.GD-Yte_TT_MSDC2008_09 Chi so gia 2011- VuTKG-1 (Ok)" xfId="645"/>
    <cellStyle name="_09.GD-Yte_TT_MSDC2008_09 Du lich" xfId="646"/>
    <cellStyle name="_09.GD-Yte_TT_MSDC2008_10 Market VH, YT, GD, NGTT 2011 " xfId="647"/>
    <cellStyle name="_09.GD-Yte_TT_MSDC2008_10 Market VH, YT, GD, NGTT 2011 _02  Dan so lao dong(OK)" xfId="648"/>
    <cellStyle name="_09.GD-Yte_TT_MSDC2008_10 Market VH, YT, GD, NGTT 2011 _03 TKQG va Thu chi NSNN 2012" xfId="649"/>
    <cellStyle name="_09.GD-Yte_TT_MSDC2008_10 Market VH, YT, GD, NGTT 2011 _04 Doanh nghiep va CSKDCT 2012" xfId="650"/>
    <cellStyle name="_09.GD-Yte_TT_MSDC2008_10 Market VH, YT, GD, NGTT 2011 _05 Doanh nghiep va Ca the_2011 (Ok)" xfId="651"/>
    <cellStyle name="_09.GD-Yte_TT_MSDC2008_10 Market VH, YT, GD, NGTT 2011 _07 NGTT CN 2012" xfId="652"/>
    <cellStyle name="_09.GD-Yte_TT_MSDC2008_10 Market VH, YT, GD, NGTT 2011 _08 Thuong mai Tong muc - Diep" xfId="653"/>
    <cellStyle name="_09.GD-Yte_TT_MSDC2008_10 Market VH, YT, GD, NGTT 2011 _08 Thuong mai va Du lich (Ok)" xfId="654"/>
    <cellStyle name="_09.GD-Yte_TT_MSDC2008_10 Market VH, YT, GD, NGTT 2011 _09 Chi so gia 2011- VuTKG-1 (Ok)" xfId="655"/>
    <cellStyle name="_09.GD-Yte_TT_MSDC2008_10 Market VH, YT, GD, NGTT 2011 _09 Du lich" xfId="656"/>
    <cellStyle name="_09.GD-Yte_TT_MSDC2008_10 Market VH, YT, GD, NGTT 2011 _10 Van tai va BCVT (da sua ok)" xfId="657"/>
    <cellStyle name="_09.GD-Yte_TT_MSDC2008_10 Market VH, YT, GD, NGTT 2011 _11 (3)" xfId="658"/>
    <cellStyle name="_09.GD-Yte_TT_MSDC2008_10 Market VH, YT, GD, NGTT 2011 _11 (3)_04 Doanh nghiep va CSKDCT 2012" xfId="659"/>
    <cellStyle name="_09.GD-Yte_TT_MSDC2008_10 Market VH, YT, GD, NGTT 2011 _11 (3)_Xl0000167" xfId="660"/>
    <cellStyle name="_09.GD-Yte_TT_MSDC2008_10 Market VH, YT, GD, NGTT 2011 _12 (2)" xfId="661"/>
    <cellStyle name="_09.GD-Yte_TT_MSDC2008_10 Market VH, YT, GD, NGTT 2011 _12 (2)_04 Doanh nghiep va CSKDCT 2012" xfId="662"/>
    <cellStyle name="_09.GD-Yte_TT_MSDC2008_10 Market VH, YT, GD, NGTT 2011 _12 (2)_Xl0000167" xfId="663"/>
    <cellStyle name="_09.GD-Yte_TT_MSDC2008_10 Market VH, YT, GD, NGTT 2011 _12 Giao duc, Y Te va Muc songnam2011" xfId="664"/>
    <cellStyle name="_09.GD-Yte_TT_MSDC2008_10 Market VH, YT, GD, NGTT 2011 _13 Van tai 2012" xfId="665"/>
    <cellStyle name="_09.GD-Yte_TT_MSDC2008_10 Market VH, YT, GD, NGTT 2011 _Giaoduc2013(ok)" xfId="666"/>
    <cellStyle name="_09.GD-Yte_TT_MSDC2008_10 Market VH, YT, GD, NGTT 2011 _Maket NGTT2012 LN,TS (7-1-2013)" xfId="667"/>
    <cellStyle name="_09.GD-Yte_TT_MSDC2008_10 Market VH, YT, GD, NGTT 2011 _Maket NGTT2012 LN,TS (7-1-2013)_Nongnghiep" xfId="668"/>
    <cellStyle name="_09.GD-Yte_TT_MSDC2008_10 Market VH, YT, GD, NGTT 2011 _Ngiam_lamnghiep_2011_v2(1)(1)" xfId="669"/>
    <cellStyle name="_09.GD-Yte_TT_MSDC2008_10 Market VH, YT, GD, NGTT 2011 _Ngiam_lamnghiep_2011_v2(1)(1)_Nongnghiep" xfId="670"/>
    <cellStyle name="_09.GD-Yte_TT_MSDC2008_10 Market VH, YT, GD, NGTT 2011 _NGTT LN,TS 2012 (Chuan)" xfId="671"/>
    <cellStyle name="_09.GD-Yte_TT_MSDC2008_10 Market VH, YT, GD, NGTT 2011 _Nien giam TT Vu Nong nghiep 2012(solieu)-gui Vu TH 29-3-2013" xfId="672"/>
    <cellStyle name="_09.GD-Yte_TT_MSDC2008_10 Market VH, YT, GD, NGTT 2011 _Nongnghiep" xfId="673"/>
    <cellStyle name="_09.GD-Yte_TT_MSDC2008_10 Market VH, YT, GD, NGTT 2011 _Nongnghiep NGDD 2012_cap nhat den 24-5-2013(1)" xfId="674"/>
    <cellStyle name="_09.GD-Yte_TT_MSDC2008_10 Market VH, YT, GD, NGTT 2011 _Nongnghiep_Nongnghiep NGDD 2012_cap nhat den 24-5-2013(1)" xfId="675"/>
    <cellStyle name="_09.GD-Yte_TT_MSDC2008_10 Market VH, YT, GD, NGTT 2011 _So lieu quoc te TH" xfId="676"/>
    <cellStyle name="_09.GD-Yte_TT_MSDC2008_10 Market VH, YT, GD, NGTT 2011 _Xl0000147" xfId="677"/>
    <cellStyle name="_09.GD-Yte_TT_MSDC2008_10 Market VH, YT, GD, NGTT 2011 _Xl0000167" xfId="678"/>
    <cellStyle name="_09.GD-Yte_TT_MSDC2008_10 Market VH, YT, GD, NGTT 2011 _XNK" xfId="679"/>
    <cellStyle name="_09.GD-Yte_TT_MSDC2008_10 Van tai va BCVT (da sua ok)" xfId="680"/>
    <cellStyle name="_09.GD-Yte_TT_MSDC2008_10 VH, YT, GD, NGTT 2010 - (OK)" xfId="681"/>
    <cellStyle name="_09.GD-Yte_TT_MSDC2008_10 VH, YT, GD, NGTT 2010 - (OK)_Bo sung 04 bieu Cong nghiep" xfId="682"/>
    <cellStyle name="_09.GD-Yte_TT_MSDC2008_11 (3)" xfId="683"/>
    <cellStyle name="_09.GD-Yte_TT_MSDC2008_11 (3)_04 Doanh nghiep va CSKDCT 2012" xfId="684"/>
    <cellStyle name="_09.GD-Yte_TT_MSDC2008_11 (3)_Xl0000167" xfId="685"/>
    <cellStyle name="_09.GD-Yte_TT_MSDC2008_11 So lieu quoc te 2010-final" xfId="686"/>
    <cellStyle name="_09.GD-Yte_TT_MSDC2008_12 (2)" xfId="687"/>
    <cellStyle name="_09.GD-Yte_TT_MSDC2008_12 (2)_04 Doanh nghiep va CSKDCT 2012" xfId="688"/>
    <cellStyle name="_09.GD-Yte_TT_MSDC2008_12 (2)_Xl0000167" xfId="689"/>
    <cellStyle name="_09.GD-Yte_TT_MSDC2008_12 Chi so gia 2012(chuan) co so" xfId="690"/>
    <cellStyle name="_09.GD-Yte_TT_MSDC2008_12 Giao duc, Y Te va Muc songnam2011" xfId="691"/>
    <cellStyle name="_09.GD-Yte_TT_MSDC2008_13 Van tai 2012" xfId="692"/>
    <cellStyle name="_09.GD-Yte_TT_MSDC2008_Book1" xfId="693"/>
    <cellStyle name="_09.GD-Yte_TT_MSDC2008_Dat Dai NGTT -2013" xfId="694"/>
    <cellStyle name="_09.GD-Yte_TT_MSDC2008_Giaoduc2013(ok)" xfId="695"/>
    <cellStyle name="_09.GD-Yte_TT_MSDC2008_GTSXNN" xfId="696"/>
    <cellStyle name="_09.GD-Yte_TT_MSDC2008_GTSXNN_Nongnghiep NGDD 2012_cap nhat den 24-5-2013(1)" xfId="697"/>
    <cellStyle name="_09.GD-Yte_TT_MSDC2008_Maket NGTT Thu chi NS 2011" xfId="698"/>
    <cellStyle name="_09.GD-Yte_TT_MSDC2008_Maket NGTT Thu chi NS 2011_08 Cong nghiep 2010" xfId="699"/>
    <cellStyle name="_09.GD-Yte_TT_MSDC2008_Maket NGTT Thu chi NS 2011_08 Thuong mai va Du lich (Ok)" xfId="700"/>
    <cellStyle name="_09.GD-Yte_TT_MSDC2008_Maket NGTT Thu chi NS 2011_09 Chi so gia 2011- VuTKG-1 (Ok)" xfId="701"/>
    <cellStyle name="_09.GD-Yte_TT_MSDC2008_Maket NGTT Thu chi NS 2011_09 Du lich" xfId="702"/>
    <cellStyle name="_09.GD-Yte_TT_MSDC2008_Maket NGTT Thu chi NS 2011_10 Van tai va BCVT (da sua ok)" xfId="703"/>
    <cellStyle name="_09.GD-Yte_TT_MSDC2008_Maket NGTT Thu chi NS 2011_12 Giao duc, Y Te va Muc songnam2011" xfId="704"/>
    <cellStyle name="_09.GD-Yte_TT_MSDC2008_Maket NGTT Thu chi NS 2011_nien giam tom tat du lich va XNK" xfId="705"/>
    <cellStyle name="_09.GD-Yte_TT_MSDC2008_Maket NGTT Thu chi NS 2011_Nongnghiep" xfId="706"/>
    <cellStyle name="_09.GD-Yte_TT_MSDC2008_Maket NGTT Thu chi NS 2011_XNK" xfId="707"/>
    <cellStyle name="_09.GD-Yte_TT_MSDC2008_Maket NGTT2012 LN,TS (7-1-2013)" xfId="708"/>
    <cellStyle name="_09.GD-Yte_TT_MSDC2008_Maket NGTT2012 LN,TS (7-1-2013)_Nongnghiep" xfId="709"/>
    <cellStyle name="_09.GD-Yte_TT_MSDC2008_Mau" xfId="710"/>
    <cellStyle name="_09.GD-Yte_TT_MSDC2008_Ngiam_lamnghiep_2011_v2(1)(1)" xfId="711"/>
    <cellStyle name="_09.GD-Yte_TT_MSDC2008_Ngiam_lamnghiep_2011_v2(1)(1)_Nongnghiep" xfId="712"/>
    <cellStyle name="_09.GD-Yte_TT_MSDC2008_NGTT LN,TS 2012 (Chuan)" xfId="713"/>
    <cellStyle name="_09.GD-Yte_TT_MSDC2008_Nien giam day du  Nong nghiep 2010" xfId="714"/>
    <cellStyle name="_09.GD-Yte_TT_MSDC2008_Nien giam KT_TV 2010" xfId="715"/>
    <cellStyle name="_09.GD-Yte_TT_MSDC2008_Nien giam TT Vu Nong nghiep 2012(solieu)-gui Vu TH 29-3-2013" xfId="716"/>
    <cellStyle name="_09.GD-Yte_TT_MSDC2008_Nongnghiep" xfId="717"/>
    <cellStyle name="_09.GD-Yte_TT_MSDC2008_Nongnghiep_Bo sung 04 bieu Cong nghiep" xfId="718"/>
    <cellStyle name="_09.GD-Yte_TT_MSDC2008_Nongnghiep_Mau" xfId="719"/>
    <cellStyle name="_09.GD-Yte_TT_MSDC2008_Nongnghiep_NGDD 2013 Thu chi NSNN " xfId="720"/>
    <cellStyle name="_09.GD-Yte_TT_MSDC2008_Nongnghiep_Nongnghiep NGDD 2012_cap nhat den 24-5-2013(1)" xfId="721"/>
    <cellStyle name="_09.GD-Yte_TT_MSDC2008_Phan i (in)" xfId="722"/>
    <cellStyle name="_09.GD-Yte_TT_MSDC2008_So lieu quoc te TH" xfId="723"/>
    <cellStyle name="_09.GD-Yte_TT_MSDC2008_So lieu quoc te TH_08 Cong nghiep 2010" xfId="724"/>
    <cellStyle name="_09.GD-Yte_TT_MSDC2008_So lieu quoc te TH_08 Thuong mai va Du lich (Ok)" xfId="725"/>
    <cellStyle name="_09.GD-Yte_TT_MSDC2008_So lieu quoc te TH_09 Chi so gia 2011- VuTKG-1 (Ok)" xfId="726"/>
    <cellStyle name="_09.GD-Yte_TT_MSDC2008_So lieu quoc te TH_09 Du lich" xfId="727"/>
    <cellStyle name="_09.GD-Yte_TT_MSDC2008_So lieu quoc te TH_10 Van tai va BCVT (da sua ok)" xfId="728"/>
    <cellStyle name="_09.GD-Yte_TT_MSDC2008_So lieu quoc te TH_12 Giao duc, Y Te va Muc songnam2011" xfId="729"/>
    <cellStyle name="_09.GD-Yte_TT_MSDC2008_So lieu quoc te TH_nien giam tom tat du lich va XNK" xfId="730"/>
    <cellStyle name="_09.GD-Yte_TT_MSDC2008_So lieu quoc te TH_Nongnghiep" xfId="731"/>
    <cellStyle name="_09.GD-Yte_TT_MSDC2008_So lieu quoc te TH_XNK" xfId="732"/>
    <cellStyle name="_09.GD-Yte_TT_MSDC2008_So lieu quoc te(GDP)" xfId="733"/>
    <cellStyle name="_09.GD-Yte_TT_MSDC2008_So lieu quoc te(GDP)_02  Dan so lao dong(OK)" xfId="734"/>
    <cellStyle name="_09.GD-Yte_TT_MSDC2008_So lieu quoc te(GDP)_03 TKQG va Thu chi NSNN 2012" xfId="735"/>
    <cellStyle name="_09.GD-Yte_TT_MSDC2008_So lieu quoc te(GDP)_04 Doanh nghiep va CSKDCT 2012" xfId="736"/>
    <cellStyle name="_09.GD-Yte_TT_MSDC2008_So lieu quoc te(GDP)_05 Doanh nghiep va Ca the_2011 (Ok)" xfId="737"/>
    <cellStyle name="_09.GD-Yte_TT_MSDC2008_So lieu quoc te(GDP)_07 NGTT CN 2012" xfId="738"/>
    <cellStyle name="_09.GD-Yte_TT_MSDC2008_So lieu quoc te(GDP)_08 Thuong mai Tong muc - Diep" xfId="739"/>
    <cellStyle name="_09.GD-Yte_TT_MSDC2008_So lieu quoc te(GDP)_08 Thuong mai va Du lich (Ok)" xfId="740"/>
    <cellStyle name="_09.GD-Yte_TT_MSDC2008_So lieu quoc te(GDP)_09 Chi so gia 2011- VuTKG-1 (Ok)" xfId="741"/>
    <cellStyle name="_09.GD-Yte_TT_MSDC2008_So lieu quoc te(GDP)_09 Du lich" xfId="742"/>
    <cellStyle name="_09.GD-Yte_TT_MSDC2008_So lieu quoc te(GDP)_10 Van tai va BCVT (da sua ok)" xfId="743"/>
    <cellStyle name="_09.GD-Yte_TT_MSDC2008_So lieu quoc te(GDP)_11 (3)" xfId="744"/>
    <cellStyle name="_09.GD-Yte_TT_MSDC2008_So lieu quoc te(GDP)_11 (3)_04 Doanh nghiep va CSKDCT 2012" xfId="745"/>
    <cellStyle name="_09.GD-Yte_TT_MSDC2008_So lieu quoc te(GDP)_11 (3)_Xl0000167" xfId="746"/>
    <cellStyle name="_09.GD-Yte_TT_MSDC2008_So lieu quoc te(GDP)_12 (2)" xfId="747"/>
    <cellStyle name="_09.GD-Yte_TT_MSDC2008_So lieu quoc te(GDP)_12 (2)_04 Doanh nghiep va CSKDCT 2012" xfId="748"/>
    <cellStyle name="_09.GD-Yte_TT_MSDC2008_So lieu quoc te(GDP)_12 (2)_Xl0000167" xfId="749"/>
    <cellStyle name="_09.GD-Yte_TT_MSDC2008_So lieu quoc te(GDP)_12 Giao duc, Y Te va Muc songnam2011" xfId="750"/>
    <cellStyle name="_09.GD-Yte_TT_MSDC2008_So lieu quoc te(GDP)_12 So lieu quoc te (Ok)" xfId="751"/>
    <cellStyle name="_09.GD-Yte_TT_MSDC2008_So lieu quoc te(GDP)_13 Van tai 2012" xfId="752"/>
    <cellStyle name="_09.GD-Yte_TT_MSDC2008_So lieu quoc te(GDP)_Giaoduc2013(ok)" xfId="753"/>
    <cellStyle name="_09.GD-Yte_TT_MSDC2008_So lieu quoc te(GDP)_Maket NGTT2012 LN,TS (7-1-2013)" xfId="754"/>
    <cellStyle name="_09.GD-Yte_TT_MSDC2008_So lieu quoc te(GDP)_Maket NGTT2012 LN,TS (7-1-2013)_Nongnghiep" xfId="755"/>
    <cellStyle name="_09.GD-Yte_TT_MSDC2008_So lieu quoc te(GDP)_Ngiam_lamnghiep_2011_v2(1)(1)" xfId="756"/>
    <cellStyle name="_09.GD-Yte_TT_MSDC2008_So lieu quoc te(GDP)_Ngiam_lamnghiep_2011_v2(1)(1)_Nongnghiep" xfId="757"/>
    <cellStyle name="_09.GD-Yte_TT_MSDC2008_So lieu quoc te(GDP)_NGTT LN,TS 2012 (Chuan)" xfId="758"/>
    <cellStyle name="_09.GD-Yte_TT_MSDC2008_So lieu quoc te(GDP)_Nien giam TT Vu Nong nghiep 2012(solieu)-gui Vu TH 29-3-2013" xfId="759"/>
    <cellStyle name="_09.GD-Yte_TT_MSDC2008_So lieu quoc te(GDP)_Nongnghiep" xfId="760"/>
    <cellStyle name="_09.GD-Yte_TT_MSDC2008_So lieu quoc te(GDP)_Nongnghiep NGDD 2012_cap nhat den 24-5-2013(1)" xfId="761"/>
    <cellStyle name="_09.GD-Yte_TT_MSDC2008_So lieu quoc te(GDP)_Nongnghiep_Nongnghiep NGDD 2012_cap nhat den 24-5-2013(1)" xfId="762"/>
    <cellStyle name="_09.GD-Yte_TT_MSDC2008_So lieu quoc te(GDP)_Xl0000147" xfId="763"/>
    <cellStyle name="_09.GD-Yte_TT_MSDC2008_So lieu quoc te(GDP)_Xl0000167" xfId="764"/>
    <cellStyle name="_09.GD-Yte_TT_MSDC2008_So lieu quoc te(GDP)_XNK" xfId="765"/>
    <cellStyle name="_09.GD-Yte_TT_MSDC2008_Tong hop 1" xfId="766"/>
    <cellStyle name="_09.GD-Yte_TT_MSDC2008_Tong hop NGTT" xfId="767"/>
    <cellStyle name="_09.GD-Yte_TT_MSDC2008_Xl0000167" xfId="768"/>
    <cellStyle name="_09.GD-Yte_TT_MSDC2008_XNK" xfId="769"/>
    <cellStyle name="_09.GD-Yte_TT_MSDC2008_XNK_08 Thuong mai Tong muc - Diep" xfId="770"/>
    <cellStyle name="_09.GD-Yte_TT_MSDC2008_XNK_Bo sung 04 bieu Cong nghiep" xfId="771"/>
    <cellStyle name="_09.GD-Yte_TT_MSDC2008_XNK-2012" xfId="772"/>
    <cellStyle name="_09.GD-Yte_TT_MSDC2008_XNK-Market" xfId="773"/>
    <cellStyle name="_1.OK" xfId="774"/>
    <cellStyle name="_10.Bieuthegioi-tan_NGTT2008(1)" xfId="775"/>
    <cellStyle name="_10.Bieuthegioi-tan_NGTT2008(1) 10" xfId="776"/>
    <cellStyle name="_10.Bieuthegioi-tan_NGTT2008(1) 11" xfId="777"/>
    <cellStyle name="_10.Bieuthegioi-tan_NGTT2008(1) 12" xfId="778"/>
    <cellStyle name="_10.Bieuthegioi-tan_NGTT2008(1) 13" xfId="779"/>
    <cellStyle name="_10.Bieuthegioi-tan_NGTT2008(1) 14" xfId="780"/>
    <cellStyle name="_10.Bieuthegioi-tan_NGTT2008(1) 15" xfId="781"/>
    <cellStyle name="_10.Bieuthegioi-tan_NGTT2008(1) 16" xfId="782"/>
    <cellStyle name="_10.Bieuthegioi-tan_NGTT2008(1) 17" xfId="783"/>
    <cellStyle name="_10.Bieuthegioi-tan_NGTT2008(1) 18" xfId="784"/>
    <cellStyle name="_10.Bieuthegioi-tan_NGTT2008(1) 19" xfId="785"/>
    <cellStyle name="_10.Bieuthegioi-tan_NGTT2008(1) 2" xfId="786"/>
    <cellStyle name="_10.Bieuthegioi-tan_NGTT2008(1) 3" xfId="787"/>
    <cellStyle name="_10.Bieuthegioi-tan_NGTT2008(1) 4" xfId="788"/>
    <cellStyle name="_10.Bieuthegioi-tan_NGTT2008(1) 5" xfId="789"/>
    <cellStyle name="_10.Bieuthegioi-tan_NGTT2008(1) 6" xfId="790"/>
    <cellStyle name="_10.Bieuthegioi-tan_NGTT2008(1) 7" xfId="791"/>
    <cellStyle name="_10.Bieuthegioi-tan_NGTT2008(1) 8" xfId="792"/>
    <cellStyle name="_10.Bieuthegioi-tan_NGTT2008(1) 9" xfId="793"/>
    <cellStyle name="_10.Bieuthegioi-tan_NGTT2008(1)_01 Don vi HC" xfId="794"/>
    <cellStyle name="_10.Bieuthegioi-tan_NGTT2008(1)_01 DVHC-DSLD 2010" xfId="795"/>
    <cellStyle name="_10.Bieuthegioi-tan_NGTT2008(1)_01 DVHC-DSLD 2010_01 Don vi HC" xfId="796"/>
    <cellStyle name="_10.Bieuthegioi-tan_NGTT2008(1)_01 DVHC-DSLD 2010_02 Danso_Laodong 2012(chuan) CO SO" xfId="797"/>
    <cellStyle name="_10.Bieuthegioi-tan_NGTT2008(1)_01 DVHC-DSLD 2010_04 Doanh nghiep va CSKDCT 2012" xfId="798"/>
    <cellStyle name="_10.Bieuthegioi-tan_NGTT2008(1)_01 DVHC-DSLD 2010_08 Thuong mai Tong muc - Diep" xfId="799"/>
    <cellStyle name="_10.Bieuthegioi-tan_NGTT2008(1)_01 DVHC-DSLD 2010_Bo sung 04 bieu Cong nghiep" xfId="800"/>
    <cellStyle name="_10.Bieuthegioi-tan_NGTT2008(1)_01 DVHC-DSLD 2010_Mau" xfId="801"/>
    <cellStyle name="_10.Bieuthegioi-tan_NGTT2008(1)_01 DVHC-DSLD 2010_NGDD 2013 Thu chi NSNN " xfId="802"/>
    <cellStyle name="_10.Bieuthegioi-tan_NGTT2008(1)_01 DVHC-DSLD 2010_Nien giam KT_TV 2010" xfId="803"/>
    <cellStyle name="_10.Bieuthegioi-tan_NGTT2008(1)_01 DVHC-DSLD 2010_nien giam tom tat 2010 (thuy)" xfId="804"/>
    <cellStyle name="_10.Bieuthegioi-tan_NGTT2008(1)_01 DVHC-DSLD 2010_nien giam tom tat 2010 (thuy)_01 Don vi HC" xfId="805"/>
    <cellStyle name="_10.Bieuthegioi-tan_NGTT2008(1)_01 DVHC-DSLD 2010_nien giam tom tat 2010 (thuy)_02 Danso_Laodong 2012(chuan) CO SO" xfId="806"/>
    <cellStyle name="_10.Bieuthegioi-tan_NGTT2008(1)_01 DVHC-DSLD 2010_nien giam tom tat 2010 (thuy)_04 Doanh nghiep va CSKDCT 2012" xfId="807"/>
    <cellStyle name="_10.Bieuthegioi-tan_NGTT2008(1)_01 DVHC-DSLD 2010_nien giam tom tat 2010 (thuy)_08 Thuong mai Tong muc - Diep" xfId="808"/>
    <cellStyle name="_10.Bieuthegioi-tan_NGTT2008(1)_01 DVHC-DSLD 2010_nien giam tom tat 2010 (thuy)_09 Thuong mai va Du lich" xfId="809"/>
    <cellStyle name="_10.Bieuthegioi-tan_NGTT2008(1)_01 DVHC-DSLD 2010_nien giam tom tat 2010 (thuy)_09 Thuong mai va Du lich_01 Don vi HC" xfId="810"/>
    <cellStyle name="_10.Bieuthegioi-tan_NGTT2008(1)_01 DVHC-DSLD 2010_nien giam tom tat 2010 (thuy)_09 Thuong mai va Du lich_NGDD 2013 Thu chi NSNN " xfId="811"/>
    <cellStyle name="_10.Bieuthegioi-tan_NGTT2008(1)_01 DVHC-DSLD 2010_nien giam tom tat 2010 (thuy)_Xl0000167" xfId="812"/>
    <cellStyle name="_10.Bieuthegioi-tan_NGTT2008(1)_01 DVHC-DSLD 2010_Tong hop NGTT" xfId="813"/>
    <cellStyle name="_10.Bieuthegioi-tan_NGTT2008(1)_01 DVHC-DSLD 2010_Tong hop NGTT_09 Thuong mai va Du lich" xfId="814"/>
    <cellStyle name="_10.Bieuthegioi-tan_NGTT2008(1)_01 DVHC-DSLD 2010_Tong hop NGTT_09 Thuong mai va Du lich_01 Don vi HC" xfId="815"/>
    <cellStyle name="_10.Bieuthegioi-tan_NGTT2008(1)_01 DVHC-DSLD 2010_Tong hop NGTT_09 Thuong mai va Du lich_NGDD 2013 Thu chi NSNN " xfId="816"/>
    <cellStyle name="_10.Bieuthegioi-tan_NGTT2008(1)_01 DVHC-DSLD 2010_Xl0000167" xfId="817"/>
    <cellStyle name="_10.Bieuthegioi-tan_NGTT2008(1)_02  Dan so lao dong(OK)" xfId="818"/>
    <cellStyle name="_10.Bieuthegioi-tan_NGTT2008(1)_02 Danso_Laodong 2012(chuan) CO SO" xfId="819"/>
    <cellStyle name="_10.Bieuthegioi-tan_NGTT2008(1)_03 Dautu 2010" xfId="820"/>
    <cellStyle name="_10.Bieuthegioi-tan_NGTT2008(1)_03 Dautu 2010_01 Don vi HC" xfId="821"/>
    <cellStyle name="_10.Bieuthegioi-tan_NGTT2008(1)_03 Dautu 2010_02 Danso_Laodong 2012(chuan) CO SO" xfId="822"/>
    <cellStyle name="_10.Bieuthegioi-tan_NGTT2008(1)_03 Dautu 2010_04 Doanh nghiep va CSKDCT 2012" xfId="823"/>
    <cellStyle name="_10.Bieuthegioi-tan_NGTT2008(1)_03 Dautu 2010_08 Thuong mai Tong muc - Diep" xfId="824"/>
    <cellStyle name="_10.Bieuthegioi-tan_NGTT2008(1)_03 Dautu 2010_09 Thuong mai va Du lich" xfId="825"/>
    <cellStyle name="_10.Bieuthegioi-tan_NGTT2008(1)_03 Dautu 2010_09 Thuong mai va Du lich_01 Don vi HC" xfId="826"/>
    <cellStyle name="_10.Bieuthegioi-tan_NGTT2008(1)_03 Dautu 2010_09 Thuong mai va Du lich_NGDD 2013 Thu chi NSNN " xfId="827"/>
    <cellStyle name="_10.Bieuthegioi-tan_NGTT2008(1)_03 Dautu 2010_Xl0000167" xfId="828"/>
    <cellStyle name="_10.Bieuthegioi-tan_NGTT2008(1)_03 TKQG" xfId="829"/>
    <cellStyle name="_10.Bieuthegioi-tan_NGTT2008(1)_03 TKQG_02  Dan so lao dong(OK)" xfId="830"/>
    <cellStyle name="_10.Bieuthegioi-tan_NGTT2008(1)_03 TKQG_Xl0000167" xfId="831"/>
    <cellStyle name="_10.Bieuthegioi-tan_NGTT2008(1)_04 Doanh nghiep va CSKDCT 2012" xfId="832"/>
    <cellStyle name="_10.Bieuthegioi-tan_NGTT2008(1)_05 Doanh nghiep va Ca the_2011 (Ok)" xfId="833"/>
    <cellStyle name="_10.Bieuthegioi-tan_NGTT2008(1)_05 Thu chi NSNN" xfId="834"/>
    <cellStyle name="_10.Bieuthegioi-tan_NGTT2008(1)_05 Thuong mai" xfId="835"/>
    <cellStyle name="_10.Bieuthegioi-tan_NGTT2008(1)_05 Thuong mai_01 Don vi HC" xfId="836"/>
    <cellStyle name="_10.Bieuthegioi-tan_NGTT2008(1)_05 Thuong mai_02 Danso_Laodong 2012(chuan) CO SO" xfId="837"/>
    <cellStyle name="_10.Bieuthegioi-tan_NGTT2008(1)_05 Thuong mai_04 Doanh nghiep va CSKDCT 2012" xfId="838"/>
    <cellStyle name="_10.Bieuthegioi-tan_NGTT2008(1)_05 Thuong mai_NGDD 2013 Thu chi NSNN " xfId="839"/>
    <cellStyle name="_10.Bieuthegioi-tan_NGTT2008(1)_05 Thuong mai_Nien giam KT_TV 2010" xfId="840"/>
    <cellStyle name="_10.Bieuthegioi-tan_NGTT2008(1)_05 Thuong mai_Xl0000167" xfId="841"/>
    <cellStyle name="_10.Bieuthegioi-tan_NGTT2008(1)_06 Nong, lam nghiep 2010  (ok)" xfId="842"/>
    <cellStyle name="_10.Bieuthegioi-tan_NGTT2008(1)_06 Van tai" xfId="843"/>
    <cellStyle name="_10.Bieuthegioi-tan_NGTT2008(1)_06 Van tai_01 Don vi HC" xfId="844"/>
    <cellStyle name="_10.Bieuthegioi-tan_NGTT2008(1)_06 Van tai_02 Danso_Laodong 2012(chuan) CO SO" xfId="845"/>
    <cellStyle name="_10.Bieuthegioi-tan_NGTT2008(1)_06 Van tai_04 Doanh nghiep va CSKDCT 2012" xfId="846"/>
    <cellStyle name="_10.Bieuthegioi-tan_NGTT2008(1)_06 Van tai_NGDD 2013 Thu chi NSNN " xfId="847"/>
    <cellStyle name="_10.Bieuthegioi-tan_NGTT2008(1)_06 Van tai_Nien giam KT_TV 2010" xfId="848"/>
    <cellStyle name="_10.Bieuthegioi-tan_NGTT2008(1)_06 Van tai_Xl0000167" xfId="849"/>
    <cellStyle name="_10.Bieuthegioi-tan_NGTT2008(1)_07 Buu dien" xfId="850"/>
    <cellStyle name="_10.Bieuthegioi-tan_NGTT2008(1)_07 Buu dien_01 Don vi HC" xfId="851"/>
    <cellStyle name="_10.Bieuthegioi-tan_NGTT2008(1)_07 Buu dien_02 Danso_Laodong 2012(chuan) CO SO" xfId="852"/>
    <cellStyle name="_10.Bieuthegioi-tan_NGTT2008(1)_07 Buu dien_04 Doanh nghiep va CSKDCT 2012" xfId="853"/>
    <cellStyle name="_10.Bieuthegioi-tan_NGTT2008(1)_07 Buu dien_NGDD 2013 Thu chi NSNN " xfId="854"/>
    <cellStyle name="_10.Bieuthegioi-tan_NGTT2008(1)_07 Buu dien_Nien giam KT_TV 2010" xfId="855"/>
    <cellStyle name="_10.Bieuthegioi-tan_NGTT2008(1)_07 Buu dien_Xl0000167" xfId="856"/>
    <cellStyle name="_10.Bieuthegioi-tan_NGTT2008(1)_07 NGTT CN 2012" xfId="857"/>
    <cellStyle name="_10.Bieuthegioi-tan_NGTT2008(1)_08 Thuong mai Tong muc - Diep" xfId="858"/>
    <cellStyle name="_10.Bieuthegioi-tan_NGTT2008(1)_08 Thuong mai va Du lich (Ok)" xfId="859"/>
    <cellStyle name="_10.Bieuthegioi-tan_NGTT2008(1)_08 Van tai" xfId="860"/>
    <cellStyle name="_10.Bieuthegioi-tan_NGTT2008(1)_08 Van tai_01 Don vi HC" xfId="861"/>
    <cellStyle name="_10.Bieuthegioi-tan_NGTT2008(1)_08 Van tai_02 Danso_Laodong 2012(chuan) CO SO" xfId="862"/>
    <cellStyle name="_10.Bieuthegioi-tan_NGTT2008(1)_08 Van tai_04 Doanh nghiep va CSKDCT 2012" xfId="863"/>
    <cellStyle name="_10.Bieuthegioi-tan_NGTT2008(1)_08 Van tai_NGDD 2013 Thu chi NSNN " xfId="864"/>
    <cellStyle name="_10.Bieuthegioi-tan_NGTT2008(1)_08 Van tai_Nien giam KT_TV 2010" xfId="865"/>
    <cellStyle name="_10.Bieuthegioi-tan_NGTT2008(1)_08 Van tai_Xl0000167" xfId="866"/>
    <cellStyle name="_10.Bieuthegioi-tan_NGTT2008(1)_08 Yte-van hoa" xfId="867"/>
    <cellStyle name="_10.Bieuthegioi-tan_NGTT2008(1)_08 Yte-van hoa_01 Don vi HC" xfId="868"/>
    <cellStyle name="_10.Bieuthegioi-tan_NGTT2008(1)_08 Yte-van hoa_02 Danso_Laodong 2012(chuan) CO SO" xfId="869"/>
    <cellStyle name="_10.Bieuthegioi-tan_NGTT2008(1)_08 Yte-van hoa_04 Doanh nghiep va CSKDCT 2012" xfId="870"/>
    <cellStyle name="_10.Bieuthegioi-tan_NGTT2008(1)_08 Yte-van hoa_NGDD 2013 Thu chi NSNN " xfId="871"/>
    <cellStyle name="_10.Bieuthegioi-tan_NGTT2008(1)_08 Yte-van hoa_Nien giam KT_TV 2010" xfId="872"/>
    <cellStyle name="_10.Bieuthegioi-tan_NGTT2008(1)_08 Yte-van hoa_Xl0000167" xfId="873"/>
    <cellStyle name="_10.Bieuthegioi-tan_NGTT2008(1)_09 Chi so gia 2011- VuTKG-1 (Ok)" xfId="874"/>
    <cellStyle name="_10.Bieuthegioi-tan_NGTT2008(1)_09 Du lich" xfId="875"/>
    <cellStyle name="_10.Bieuthegioi-tan_NGTT2008(1)_09 Thuong mai va Du lich" xfId="876"/>
    <cellStyle name="_10.Bieuthegioi-tan_NGTT2008(1)_09 Thuong mai va Du lich_01 Don vi HC" xfId="877"/>
    <cellStyle name="_10.Bieuthegioi-tan_NGTT2008(1)_09 Thuong mai va Du lich_NGDD 2013 Thu chi NSNN " xfId="878"/>
    <cellStyle name="_10.Bieuthegioi-tan_NGTT2008(1)_10 Market VH, YT, GD, NGTT 2011 " xfId="879"/>
    <cellStyle name="_10.Bieuthegioi-tan_NGTT2008(1)_10 Market VH, YT, GD, NGTT 2011 _02  Dan so lao dong(OK)" xfId="880"/>
    <cellStyle name="_10.Bieuthegioi-tan_NGTT2008(1)_10 Market VH, YT, GD, NGTT 2011 _03 TKQG va Thu chi NSNN 2012" xfId="881"/>
    <cellStyle name="_10.Bieuthegioi-tan_NGTT2008(1)_10 Market VH, YT, GD, NGTT 2011 _04 Doanh nghiep va CSKDCT 2012" xfId="882"/>
    <cellStyle name="_10.Bieuthegioi-tan_NGTT2008(1)_10 Market VH, YT, GD, NGTT 2011 _05 Doanh nghiep va Ca the_2011 (Ok)" xfId="883"/>
    <cellStyle name="_10.Bieuthegioi-tan_NGTT2008(1)_10 Market VH, YT, GD, NGTT 2011 _07 NGTT CN 2012" xfId="884"/>
    <cellStyle name="_10.Bieuthegioi-tan_NGTT2008(1)_10 Market VH, YT, GD, NGTT 2011 _08 Thuong mai Tong muc - Diep" xfId="885"/>
    <cellStyle name="_10.Bieuthegioi-tan_NGTT2008(1)_10 Market VH, YT, GD, NGTT 2011 _08 Thuong mai va Du lich (Ok)" xfId="886"/>
    <cellStyle name="_10.Bieuthegioi-tan_NGTT2008(1)_10 Market VH, YT, GD, NGTT 2011 _09 Chi so gia 2011- VuTKG-1 (Ok)" xfId="887"/>
    <cellStyle name="_10.Bieuthegioi-tan_NGTT2008(1)_10 Market VH, YT, GD, NGTT 2011 _09 Du lich" xfId="888"/>
    <cellStyle name="_10.Bieuthegioi-tan_NGTT2008(1)_10 Market VH, YT, GD, NGTT 2011 _10 Van tai va BCVT (da sua ok)" xfId="889"/>
    <cellStyle name="_10.Bieuthegioi-tan_NGTT2008(1)_10 Market VH, YT, GD, NGTT 2011 _11 (3)" xfId="890"/>
    <cellStyle name="_10.Bieuthegioi-tan_NGTT2008(1)_10 Market VH, YT, GD, NGTT 2011 _11 (3)_04 Doanh nghiep va CSKDCT 2012" xfId="891"/>
    <cellStyle name="_10.Bieuthegioi-tan_NGTT2008(1)_10 Market VH, YT, GD, NGTT 2011 _11 (3)_Xl0000167" xfId="892"/>
    <cellStyle name="_10.Bieuthegioi-tan_NGTT2008(1)_10 Market VH, YT, GD, NGTT 2011 _12 (2)" xfId="893"/>
    <cellStyle name="_10.Bieuthegioi-tan_NGTT2008(1)_10 Market VH, YT, GD, NGTT 2011 _12 (2)_04 Doanh nghiep va CSKDCT 2012" xfId="894"/>
    <cellStyle name="_10.Bieuthegioi-tan_NGTT2008(1)_10 Market VH, YT, GD, NGTT 2011 _12 (2)_Xl0000167" xfId="895"/>
    <cellStyle name="_10.Bieuthegioi-tan_NGTT2008(1)_10 Market VH, YT, GD, NGTT 2011 _12 Giao duc, Y Te va Muc songnam2011" xfId="896"/>
    <cellStyle name="_10.Bieuthegioi-tan_NGTT2008(1)_10 Market VH, YT, GD, NGTT 2011 _13 Van tai 2012" xfId="897"/>
    <cellStyle name="_10.Bieuthegioi-tan_NGTT2008(1)_10 Market VH, YT, GD, NGTT 2011 _Giaoduc2013(ok)" xfId="898"/>
    <cellStyle name="_10.Bieuthegioi-tan_NGTT2008(1)_10 Market VH, YT, GD, NGTT 2011 _Maket NGTT2012 LN,TS (7-1-2013)" xfId="899"/>
    <cellStyle name="_10.Bieuthegioi-tan_NGTT2008(1)_10 Market VH, YT, GD, NGTT 2011 _Maket NGTT2012 LN,TS (7-1-2013)_Nongnghiep" xfId="900"/>
    <cellStyle name="_10.Bieuthegioi-tan_NGTT2008(1)_10 Market VH, YT, GD, NGTT 2011 _Ngiam_lamnghiep_2011_v2(1)(1)" xfId="901"/>
    <cellStyle name="_10.Bieuthegioi-tan_NGTT2008(1)_10 Market VH, YT, GD, NGTT 2011 _Ngiam_lamnghiep_2011_v2(1)(1)_Nongnghiep" xfId="902"/>
    <cellStyle name="_10.Bieuthegioi-tan_NGTT2008(1)_10 Market VH, YT, GD, NGTT 2011 _NGTT LN,TS 2012 (Chuan)" xfId="903"/>
    <cellStyle name="_10.Bieuthegioi-tan_NGTT2008(1)_10 Market VH, YT, GD, NGTT 2011 _Nien giam TT Vu Nong nghiep 2012(solieu)-gui Vu TH 29-3-2013" xfId="904"/>
    <cellStyle name="_10.Bieuthegioi-tan_NGTT2008(1)_10 Market VH, YT, GD, NGTT 2011 _Nongnghiep" xfId="905"/>
    <cellStyle name="_10.Bieuthegioi-tan_NGTT2008(1)_10 Market VH, YT, GD, NGTT 2011 _Nongnghiep NGDD 2012_cap nhat den 24-5-2013(1)" xfId="906"/>
    <cellStyle name="_10.Bieuthegioi-tan_NGTT2008(1)_10 Market VH, YT, GD, NGTT 2011 _Nongnghiep_Nongnghiep NGDD 2012_cap nhat den 24-5-2013(1)" xfId="907"/>
    <cellStyle name="_10.Bieuthegioi-tan_NGTT2008(1)_10 Market VH, YT, GD, NGTT 2011 _So lieu quoc te TH" xfId="908"/>
    <cellStyle name="_10.Bieuthegioi-tan_NGTT2008(1)_10 Market VH, YT, GD, NGTT 2011 _Xl0000147" xfId="909"/>
    <cellStyle name="_10.Bieuthegioi-tan_NGTT2008(1)_10 Market VH, YT, GD, NGTT 2011 _Xl0000167" xfId="910"/>
    <cellStyle name="_10.Bieuthegioi-tan_NGTT2008(1)_10 Market VH, YT, GD, NGTT 2011 _XNK" xfId="911"/>
    <cellStyle name="_10.Bieuthegioi-tan_NGTT2008(1)_10 Van tai va BCVT (da sua ok)" xfId="912"/>
    <cellStyle name="_10.Bieuthegioi-tan_NGTT2008(1)_10 VH, YT, GD, NGTT 2010 - (OK)" xfId="913"/>
    <cellStyle name="_10.Bieuthegioi-tan_NGTT2008(1)_10 VH, YT, GD, NGTT 2010 - (OK)_Bo sung 04 bieu Cong nghiep" xfId="914"/>
    <cellStyle name="_10.Bieuthegioi-tan_NGTT2008(1)_11 (3)" xfId="915"/>
    <cellStyle name="_10.Bieuthegioi-tan_NGTT2008(1)_11 (3)_04 Doanh nghiep va CSKDCT 2012" xfId="916"/>
    <cellStyle name="_10.Bieuthegioi-tan_NGTT2008(1)_11 (3)_Xl0000167" xfId="917"/>
    <cellStyle name="_10.Bieuthegioi-tan_NGTT2008(1)_11 So lieu quoc te 2010-final" xfId="918"/>
    <cellStyle name="_10.Bieuthegioi-tan_NGTT2008(1)_12 (2)" xfId="919"/>
    <cellStyle name="_10.Bieuthegioi-tan_NGTT2008(1)_12 (2)_04 Doanh nghiep va CSKDCT 2012" xfId="920"/>
    <cellStyle name="_10.Bieuthegioi-tan_NGTT2008(1)_12 (2)_Xl0000167" xfId="921"/>
    <cellStyle name="_10.Bieuthegioi-tan_NGTT2008(1)_12 Chi so gia 2012(chuan) co so" xfId="922"/>
    <cellStyle name="_10.Bieuthegioi-tan_NGTT2008(1)_12 Giao duc, Y Te va Muc songnam2011" xfId="923"/>
    <cellStyle name="_10.Bieuthegioi-tan_NGTT2008(1)_13 Van tai 2012" xfId="924"/>
    <cellStyle name="_10.Bieuthegioi-tan_NGTT2008(1)_Book1" xfId="925"/>
    <cellStyle name="_10.Bieuthegioi-tan_NGTT2008(1)_Book3" xfId="926"/>
    <cellStyle name="_10.Bieuthegioi-tan_NGTT2008(1)_Book3 10" xfId="927"/>
    <cellStyle name="_10.Bieuthegioi-tan_NGTT2008(1)_Book3 11" xfId="928"/>
    <cellStyle name="_10.Bieuthegioi-tan_NGTT2008(1)_Book3 12" xfId="929"/>
    <cellStyle name="_10.Bieuthegioi-tan_NGTT2008(1)_Book3 13" xfId="930"/>
    <cellStyle name="_10.Bieuthegioi-tan_NGTT2008(1)_Book3 14" xfId="931"/>
    <cellStyle name="_10.Bieuthegioi-tan_NGTT2008(1)_Book3 15" xfId="932"/>
    <cellStyle name="_10.Bieuthegioi-tan_NGTT2008(1)_Book3 16" xfId="933"/>
    <cellStyle name="_10.Bieuthegioi-tan_NGTT2008(1)_Book3 17" xfId="934"/>
    <cellStyle name="_10.Bieuthegioi-tan_NGTT2008(1)_Book3 18" xfId="935"/>
    <cellStyle name="_10.Bieuthegioi-tan_NGTT2008(1)_Book3 19" xfId="936"/>
    <cellStyle name="_10.Bieuthegioi-tan_NGTT2008(1)_Book3 2" xfId="937"/>
    <cellStyle name="_10.Bieuthegioi-tan_NGTT2008(1)_Book3 3" xfId="938"/>
    <cellStyle name="_10.Bieuthegioi-tan_NGTT2008(1)_Book3 4" xfId="939"/>
    <cellStyle name="_10.Bieuthegioi-tan_NGTT2008(1)_Book3 5" xfId="940"/>
    <cellStyle name="_10.Bieuthegioi-tan_NGTT2008(1)_Book3 6" xfId="941"/>
    <cellStyle name="_10.Bieuthegioi-tan_NGTT2008(1)_Book3 7" xfId="942"/>
    <cellStyle name="_10.Bieuthegioi-tan_NGTT2008(1)_Book3 8" xfId="943"/>
    <cellStyle name="_10.Bieuthegioi-tan_NGTT2008(1)_Book3 9" xfId="944"/>
    <cellStyle name="_10.Bieuthegioi-tan_NGTT2008(1)_Book3_01 Don vi HC" xfId="945"/>
    <cellStyle name="_10.Bieuthegioi-tan_NGTT2008(1)_Book3_01 DVHC-DSLD 2010" xfId="946"/>
    <cellStyle name="_10.Bieuthegioi-tan_NGTT2008(1)_Book3_02  Dan so lao dong(OK)" xfId="947"/>
    <cellStyle name="_10.Bieuthegioi-tan_NGTT2008(1)_Book3_02 Danso_Laodong 2012(chuan) CO SO" xfId="948"/>
    <cellStyle name="_10.Bieuthegioi-tan_NGTT2008(1)_Book3_03 TKQG va Thu chi NSNN 2012" xfId="949"/>
    <cellStyle name="_10.Bieuthegioi-tan_NGTT2008(1)_Book3_04 Doanh nghiep va CSKDCT 2012" xfId="950"/>
    <cellStyle name="_10.Bieuthegioi-tan_NGTT2008(1)_Book3_05 Doanh nghiep va Ca the_2011 (Ok)" xfId="951"/>
    <cellStyle name="_10.Bieuthegioi-tan_NGTT2008(1)_Book3_05 NGTT DN 2010 (OK)" xfId="952"/>
    <cellStyle name="_10.Bieuthegioi-tan_NGTT2008(1)_Book3_05 NGTT DN 2010 (OK)_Bo sung 04 bieu Cong nghiep" xfId="953"/>
    <cellStyle name="_10.Bieuthegioi-tan_NGTT2008(1)_Book3_06 Nong, lam nghiep 2010  (ok)" xfId="954"/>
    <cellStyle name="_10.Bieuthegioi-tan_NGTT2008(1)_Book3_07 NGTT CN 2012" xfId="955"/>
    <cellStyle name="_10.Bieuthegioi-tan_NGTT2008(1)_Book3_08 Thuong mai Tong muc - Diep" xfId="956"/>
    <cellStyle name="_10.Bieuthegioi-tan_NGTT2008(1)_Book3_08 Thuong mai va Du lich (Ok)" xfId="957"/>
    <cellStyle name="_10.Bieuthegioi-tan_NGTT2008(1)_Book3_09 Chi so gia 2011- VuTKG-1 (Ok)" xfId="958"/>
    <cellStyle name="_10.Bieuthegioi-tan_NGTT2008(1)_Book3_09 Du lich" xfId="959"/>
    <cellStyle name="_10.Bieuthegioi-tan_NGTT2008(1)_Book3_10 Market VH, YT, GD, NGTT 2011 " xfId="960"/>
    <cellStyle name="_10.Bieuthegioi-tan_NGTT2008(1)_Book3_10 Market VH, YT, GD, NGTT 2011 _02  Dan so lao dong(OK)" xfId="961"/>
    <cellStyle name="_10.Bieuthegioi-tan_NGTT2008(1)_Book3_10 Market VH, YT, GD, NGTT 2011 _03 TKQG va Thu chi NSNN 2012" xfId="962"/>
    <cellStyle name="_10.Bieuthegioi-tan_NGTT2008(1)_Book3_10 Market VH, YT, GD, NGTT 2011 _04 Doanh nghiep va CSKDCT 2012" xfId="963"/>
    <cellStyle name="_10.Bieuthegioi-tan_NGTT2008(1)_Book3_10 Market VH, YT, GD, NGTT 2011 _05 Doanh nghiep va Ca the_2011 (Ok)" xfId="964"/>
    <cellStyle name="_10.Bieuthegioi-tan_NGTT2008(1)_Book3_10 Market VH, YT, GD, NGTT 2011 _07 NGTT CN 2012" xfId="965"/>
    <cellStyle name="_10.Bieuthegioi-tan_NGTT2008(1)_Book3_10 Market VH, YT, GD, NGTT 2011 _08 Thuong mai Tong muc - Diep" xfId="966"/>
    <cellStyle name="_10.Bieuthegioi-tan_NGTT2008(1)_Book3_10 Market VH, YT, GD, NGTT 2011 _08 Thuong mai va Du lich (Ok)" xfId="967"/>
    <cellStyle name="_10.Bieuthegioi-tan_NGTT2008(1)_Book3_10 Market VH, YT, GD, NGTT 2011 _09 Chi so gia 2011- VuTKG-1 (Ok)" xfId="968"/>
    <cellStyle name="_10.Bieuthegioi-tan_NGTT2008(1)_Book3_10 Market VH, YT, GD, NGTT 2011 _09 Du lich" xfId="969"/>
    <cellStyle name="_10.Bieuthegioi-tan_NGTT2008(1)_Book3_10 Market VH, YT, GD, NGTT 2011 _10 Van tai va BCVT (da sua ok)" xfId="970"/>
    <cellStyle name="_10.Bieuthegioi-tan_NGTT2008(1)_Book3_10 Market VH, YT, GD, NGTT 2011 _11 (3)" xfId="971"/>
    <cellStyle name="_10.Bieuthegioi-tan_NGTT2008(1)_Book3_10 Market VH, YT, GD, NGTT 2011 _11 (3)_04 Doanh nghiep va CSKDCT 2012" xfId="972"/>
    <cellStyle name="_10.Bieuthegioi-tan_NGTT2008(1)_Book3_10 Market VH, YT, GD, NGTT 2011 _11 (3)_Xl0000167" xfId="973"/>
    <cellStyle name="_10.Bieuthegioi-tan_NGTT2008(1)_Book3_10 Market VH, YT, GD, NGTT 2011 _12 (2)" xfId="974"/>
    <cellStyle name="_10.Bieuthegioi-tan_NGTT2008(1)_Book3_10 Market VH, YT, GD, NGTT 2011 _12 (2)_04 Doanh nghiep va CSKDCT 2012" xfId="975"/>
    <cellStyle name="_10.Bieuthegioi-tan_NGTT2008(1)_Book3_10 Market VH, YT, GD, NGTT 2011 _12 (2)_Xl0000167" xfId="976"/>
    <cellStyle name="_10.Bieuthegioi-tan_NGTT2008(1)_Book3_10 Market VH, YT, GD, NGTT 2011 _12 Giao duc, Y Te va Muc songnam2011" xfId="977"/>
    <cellStyle name="_10.Bieuthegioi-tan_NGTT2008(1)_Book3_10 Market VH, YT, GD, NGTT 2011 _13 Van tai 2012" xfId="978"/>
    <cellStyle name="_10.Bieuthegioi-tan_NGTT2008(1)_Book3_10 Market VH, YT, GD, NGTT 2011 _Giaoduc2013(ok)" xfId="979"/>
    <cellStyle name="_10.Bieuthegioi-tan_NGTT2008(1)_Book3_10 Market VH, YT, GD, NGTT 2011 _Maket NGTT2012 LN,TS (7-1-2013)" xfId="980"/>
    <cellStyle name="_10.Bieuthegioi-tan_NGTT2008(1)_Book3_10 Market VH, YT, GD, NGTT 2011 _Maket NGTT2012 LN,TS (7-1-2013)_Nongnghiep" xfId="981"/>
    <cellStyle name="_10.Bieuthegioi-tan_NGTT2008(1)_Book3_10 Market VH, YT, GD, NGTT 2011 _Ngiam_lamnghiep_2011_v2(1)(1)" xfId="982"/>
    <cellStyle name="_10.Bieuthegioi-tan_NGTT2008(1)_Book3_10 Market VH, YT, GD, NGTT 2011 _Ngiam_lamnghiep_2011_v2(1)(1)_Nongnghiep" xfId="983"/>
    <cellStyle name="_10.Bieuthegioi-tan_NGTT2008(1)_Book3_10 Market VH, YT, GD, NGTT 2011 _NGTT LN,TS 2012 (Chuan)" xfId="984"/>
    <cellStyle name="_10.Bieuthegioi-tan_NGTT2008(1)_Book3_10 Market VH, YT, GD, NGTT 2011 _Nien giam TT Vu Nong nghiep 2012(solieu)-gui Vu TH 29-3-2013" xfId="985"/>
    <cellStyle name="_10.Bieuthegioi-tan_NGTT2008(1)_Book3_10 Market VH, YT, GD, NGTT 2011 _Nongnghiep" xfId="986"/>
    <cellStyle name="_10.Bieuthegioi-tan_NGTT2008(1)_Book3_10 Market VH, YT, GD, NGTT 2011 _Nongnghiep NGDD 2012_cap nhat den 24-5-2013(1)" xfId="987"/>
    <cellStyle name="_10.Bieuthegioi-tan_NGTT2008(1)_Book3_10 Market VH, YT, GD, NGTT 2011 _Nongnghiep_Nongnghiep NGDD 2012_cap nhat den 24-5-2013(1)" xfId="988"/>
    <cellStyle name="_10.Bieuthegioi-tan_NGTT2008(1)_Book3_10 Market VH, YT, GD, NGTT 2011 _So lieu quoc te TH" xfId="989"/>
    <cellStyle name="_10.Bieuthegioi-tan_NGTT2008(1)_Book3_10 Market VH, YT, GD, NGTT 2011 _Xl0000147" xfId="990"/>
    <cellStyle name="_10.Bieuthegioi-tan_NGTT2008(1)_Book3_10 Market VH, YT, GD, NGTT 2011 _Xl0000167" xfId="991"/>
    <cellStyle name="_10.Bieuthegioi-tan_NGTT2008(1)_Book3_10 Market VH, YT, GD, NGTT 2011 _XNK" xfId="992"/>
    <cellStyle name="_10.Bieuthegioi-tan_NGTT2008(1)_Book3_10 Van tai va BCVT (da sua ok)" xfId="993"/>
    <cellStyle name="_10.Bieuthegioi-tan_NGTT2008(1)_Book3_10 VH, YT, GD, NGTT 2010 - (OK)" xfId="994"/>
    <cellStyle name="_10.Bieuthegioi-tan_NGTT2008(1)_Book3_10 VH, YT, GD, NGTT 2010 - (OK)_Bo sung 04 bieu Cong nghiep" xfId="995"/>
    <cellStyle name="_10.Bieuthegioi-tan_NGTT2008(1)_Book3_11 (3)" xfId="996"/>
    <cellStyle name="_10.Bieuthegioi-tan_NGTT2008(1)_Book3_11 (3)_04 Doanh nghiep va CSKDCT 2012" xfId="997"/>
    <cellStyle name="_10.Bieuthegioi-tan_NGTT2008(1)_Book3_11 (3)_Xl0000167" xfId="998"/>
    <cellStyle name="_10.Bieuthegioi-tan_NGTT2008(1)_Book3_12 (2)" xfId="999"/>
    <cellStyle name="_10.Bieuthegioi-tan_NGTT2008(1)_Book3_12 (2)_04 Doanh nghiep va CSKDCT 2012" xfId="1000"/>
    <cellStyle name="_10.Bieuthegioi-tan_NGTT2008(1)_Book3_12 (2)_Xl0000167" xfId="1001"/>
    <cellStyle name="_10.Bieuthegioi-tan_NGTT2008(1)_Book3_12 Chi so gia 2012(chuan) co so" xfId="1002"/>
    <cellStyle name="_10.Bieuthegioi-tan_NGTT2008(1)_Book3_12 Giao duc, Y Te va Muc songnam2011" xfId="1003"/>
    <cellStyle name="_10.Bieuthegioi-tan_NGTT2008(1)_Book3_13 Van tai 2012" xfId="1004"/>
    <cellStyle name="_10.Bieuthegioi-tan_NGTT2008(1)_Book3_Book1" xfId="1005"/>
    <cellStyle name="_10.Bieuthegioi-tan_NGTT2008(1)_Book3_CucThongke-phucdap-Tuan-Anh" xfId="1006"/>
    <cellStyle name="_10.Bieuthegioi-tan_NGTT2008(1)_Book3_Giaoduc2013(ok)" xfId="1007"/>
    <cellStyle name="_10.Bieuthegioi-tan_NGTT2008(1)_Book3_GTSXNN" xfId="1008"/>
    <cellStyle name="_10.Bieuthegioi-tan_NGTT2008(1)_Book3_GTSXNN_Nongnghiep NGDD 2012_cap nhat den 24-5-2013(1)" xfId="1009"/>
    <cellStyle name="_10.Bieuthegioi-tan_NGTT2008(1)_Book3_Maket NGTT2012 LN,TS (7-1-2013)" xfId="1010"/>
    <cellStyle name="_10.Bieuthegioi-tan_NGTT2008(1)_Book3_Maket NGTT2012 LN,TS (7-1-2013)_Nongnghiep" xfId="1011"/>
    <cellStyle name="_10.Bieuthegioi-tan_NGTT2008(1)_Book3_Ngiam_lamnghiep_2011_v2(1)(1)" xfId="1012"/>
    <cellStyle name="_10.Bieuthegioi-tan_NGTT2008(1)_Book3_Ngiam_lamnghiep_2011_v2(1)(1)_Nongnghiep" xfId="1013"/>
    <cellStyle name="_10.Bieuthegioi-tan_NGTT2008(1)_Book3_NGTT LN,TS 2012 (Chuan)" xfId="1014"/>
    <cellStyle name="_10.Bieuthegioi-tan_NGTT2008(1)_Book3_Nien giam day du  Nong nghiep 2010" xfId="1015"/>
    <cellStyle name="_10.Bieuthegioi-tan_NGTT2008(1)_Book3_Nien giam TT Vu Nong nghiep 2012(solieu)-gui Vu TH 29-3-2013" xfId="1016"/>
    <cellStyle name="_10.Bieuthegioi-tan_NGTT2008(1)_Book3_Nongnghiep" xfId="1017"/>
    <cellStyle name="_10.Bieuthegioi-tan_NGTT2008(1)_Book3_Nongnghiep_Bo sung 04 bieu Cong nghiep" xfId="1018"/>
    <cellStyle name="_10.Bieuthegioi-tan_NGTT2008(1)_Book3_Nongnghiep_Mau" xfId="1019"/>
    <cellStyle name="_10.Bieuthegioi-tan_NGTT2008(1)_Book3_Nongnghiep_NGDD 2013 Thu chi NSNN " xfId="1020"/>
    <cellStyle name="_10.Bieuthegioi-tan_NGTT2008(1)_Book3_Nongnghiep_Nongnghiep NGDD 2012_cap nhat den 24-5-2013(1)" xfId="1021"/>
    <cellStyle name="_10.Bieuthegioi-tan_NGTT2008(1)_Book3_So lieu quoc te TH" xfId="1022"/>
    <cellStyle name="_10.Bieuthegioi-tan_NGTT2008(1)_Book3_So lieu quoc te TH_08 Cong nghiep 2010" xfId="1023"/>
    <cellStyle name="_10.Bieuthegioi-tan_NGTT2008(1)_Book3_So lieu quoc te TH_08 Thuong mai va Du lich (Ok)" xfId="1024"/>
    <cellStyle name="_10.Bieuthegioi-tan_NGTT2008(1)_Book3_So lieu quoc te TH_09 Chi so gia 2011- VuTKG-1 (Ok)" xfId="1025"/>
    <cellStyle name="_10.Bieuthegioi-tan_NGTT2008(1)_Book3_So lieu quoc te TH_09 Du lich" xfId="1026"/>
    <cellStyle name="_10.Bieuthegioi-tan_NGTT2008(1)_Book3_So lieu quoc te TH_10 Van tai va BCVT (da sua ok)" xfId="1027"/>
    <cellStyle name="_10.Bieuthegioi-tan_NGTT2008(1)_Book3_So lieu quoc te TH_12 Giao duc, Y Te va Muc songnam2011" xfId="1028"/>
    <cellStyle name="_10.Bieuthegioi-tan_NGTT2008(1)_Book3_So lieu quoc te TH_nien giam tom tat du lich va XNK" xfId="1029"/>
    <cellStyle name="_10.Bieuthegioi-tan_NGTT2008(1)_Book3_So lieu quoc te TH_Nongnghiep" xfId="1030"/>
    <cellStyle name="_10.Bieuthegioi-tan_NGTT2008(1)_Book3_So lieu quoc te TH_XNK" xfId="1031"/>
    <cellStyle name="_10.Bieuthegioi-tan_NGTT2008(1)_Book3_So lieu quoc te(GDP)" xfId="1032"/>
    <cellStyle name="_10.Bieuthegioi-tan_NGTT2008(1)_Book3_So lieu quoc te(GDP)_02  Dan so lao dong(OK)" xfId="1033"/>
    <cellStyle name="_10.Bieuthegioi-tan_NGTT2008(1)_Book3_So lieu quoc te(GDP)_03 TKQG va Thu chi NSNN 2012" xfId="1034"/>
    <cellStyle name="_10.Bieuthegioi-tan_NGTT2008(1)_Book3_So lieu quoc te(GDP)_04 Doanh nghiep va CSKDCT 2012" xfId="1035"/>
    <cellStyle name="_10.Bieuthegioi-tan_NGTT2008(1)_Book3_So lieu quoc te(GDP)_05 Doanh nghiep va Ca the_2011 (Ok)" xfId="1036"/>
    <cellStyle name="_10.Bieuthegioi-tan_NGTT2008(1)_Book3_So lieu quoc te(GDP)_07 NGTT CN 2012" xfId="1037"/>
    <cellStyle name="_10.Bieuthegioi-tan_NGTT2008(1)_Book3_So lieu quoc te(GDP)_08 Thuong mai Tong muc - Diep" xfId="1038"/>
    <cellStyle name="_10.Bieuthegioi-tan_NGTT2008(1)_Book3_So lieu quoc te(GDP)_08 Thuong mai va Du lich (Ok)" xfId="1039"/>
    <cellStyle name="_10.Bieuthegioi-tan_NGTT2008(1)_Book3_So lieu quoc te(GDP)_09 Chi so gia 2011- VuTKG-1 (Ok)" xfId="1040"/>
    <cellStyle name="_10.Bieuthegioi-tan_NGTT2008(1)_Book3_So lieu quoc te(GDP)_09 Du lich" xfId="1041"/>
    <cellStyle name="_10.Bieuthegioi-tan_NGTT2008(1)_Book3_So lieu quoc te(GDP)_10 Van tai va BCVT (da sua ok)" xfId="1042"/>
    <cellStyle name="_10.Bieuthegioi-tan_NGTT2008(1)_Book3_So lieu quoc te(GDP)_11 (3)" xfId="1043"/>
    <cellStyle name="_10.Bieuthegioi-tan_NGTT2008(1)_Book3_So lieu quoc te(GDP)_11 (3)_04 Doanh nghiep va CSKDCT 2012" xfId="1044"/>
    <cellStyle name="_10.Bieuthegioi-tan_NGTT2008(1)_Book3_So lieu quoc te(GDP)_11 (3)_Xl0000167" xfId="1045"/>
    <cellStyle name="_10.Bieuthegioi-tan_NGTT2008(1)_Book3_So lieu quoc te(GDP)_12 (2)" xfId="1046"/>
    <cellStyle name="_10.Bieuthegioi-tan_NGTT2008(1)_Book3_So lieu quoc te(GDP)_12 (2)_04 Doanh nghiep va CSKDCT 2012" xfId="1047"/>
    <cellStyle name="_10.Bieuthegioi-tan_NGTT2008(1)_Book3_So lieu quoc te(GDP)_12 (2)_Xl0000167" xfId="1048"/>
    <cellStyle name="_10.Bieuthegioi-tan_NGTT2008(1)_Book3_So lieu quoc te(GDP)_12 Giao duc, Y Te va Muc songnam2011" xfId="1049"/>
    <cellStyle name="_10.Bieuthegioi-tan_NGTT2008(1)_Book3_So lieu quoc te(GDP)_12 So lieu quoc te (Ok)" xfId="1050"/>
    <cellStyle name="_10.Bieuthegioi-tan_NGTT2008(1)_Book3_So lieu quoc te(GDP)_13 Van tai 2012" xfId="1051"/>
    <cellStyle name="_10.Bieuthegioi-tan_NGTT2008(1)_Book3_So lieu quoc te(GDP)_Giaoduc2013(ok)" xfId="1052"/>
    <cellStyle name="_10.Bieuthegioi-tan_NGTT2008(1)_Book3_So lieu quoc te(GDP)_Maket NGTT2012 LN,TS (7-1-2013)" xfId="1053"/>
    <cellStyle name="_10.Bieuthegioi-tan_NGTT2008(1)_Book3_So lieu quoc te(GDP)_Maket NGTT2012 LN,TS (7-1-2013)_Nongnghiep" xfId="1054"/>
    <cellStyle name="_10.Bieuthegioi-tan_NGTT2008(1)_Book3_So lieu quoc te(GDP)_Ngiam_lamnghiep_2011_v2(1)(1)" xfId="1055"/>
    <cellStyle name="_10.Bieuthegioi-tan_NGTT2008(1)_Book3_So lieu quoc te(GDP)_Ngiam_lamnghiep_2011_v2(1)(1)_Nongnghiep" xfId="1056"/>
    <cellStyle name="_10.Bieuthegioi-tan_NGTT2008(1)_Book3_So lieu quoc te(GDP)_NGTT LN,TS 2012 (Chuan)" xfId="1057"/>
    <cellStyle name="_10.Bieuthegioi-tan_NGTT2008(1)_Book3_So lieu quoc te(GDP)_Nien giam TT Vu Nong nghiep 2012(solieu)-gui Vu TH 29-3-2013" xfId="1058"/>
    <cellStyle name="_10.Bieuthegioi-tan_NGTT2008(1)_Book3_So lieu quoc te(GDP)_Nongnghiep" xfId="1059"/>
    <cellStyle name="_10.Bieuthegioi-tan_NGTT2008(1)_Book3_So lieu quoc te(GDP)_Nongnghiep NGDD 2012_cap nhat den 24-5-2013(1)" xfId="1060"/>
    <cellStyle name="_10.Bieuthegioi-tan_NGTT2008(1)_Book3_So lieu quoc te(GDP)_Nongnghiep_Nongnghiep NGDD 2012_cap nhat den 24-5-2013(1)" xfId="1061"/>
    <cellStyle name="_10.Bieuthegioi-tan_NGTT2008(1)_Book3_So lieu quoc te(GDP)_Xl0000147" xfId="1062"/>
    <cellStyle name="_10.Bieuthegioi-tan_NGTT2008(1)_Book3_So lieu quoc te(GDP)_Xl0000167" xfId="1063"/>
    <cellStyle name="_10.Bieuthegioi-tan_NGTT2008(1)_Book3_So lieu quoc te(GDP)_XNK" xfId="1064"/>
    <cellStyle name="_10.Bieuthegioi-tan_NGTT2008(1)_Book3_Xl0000147" xfId="1065"/>
    <cellStyle name="_10.Bieuthegioi-tan_NGTT2008(1)_Book3_Xl0000167" xfId="1066"/>
    <cellStyle name="_10.Bieuthegioi-tan_NGTT2008(1)_Book3_XNK" xfId="1067"/>
    <cellStyle name="_10.Bieuthegioi-tan_NGTT2008(1)_Book3_XNK_08 Thuong mai Tong muc - Diep" xfId="1068"/>
    <cellStyle name="_10.Bieuthegioi-tan_NGTT2008(1)_Book3_XNK_Bo sung 04 bieu Cong nghiep" xfId="1069"/>
    <cellStyle name="_10.Bieuthegioi-tan_NGTT2008(1)_Book3_XNK-2012" xfId="1070"/>
    <cellStyle name="_10.Bieuthegioi-tan_NGTT2008(1)_Book3_XNK-Market" xfId="1071"/>
    <cellStyle name="_10.Bieuthegioi-tan_NGTT2008(1)_Book4" xfId="1072"/>
    <cellStyle name="_10.Bieuthegioi-tan_NGTT2008(1)_Book4_08 Cong nghiep 2010" xfId="1073"/>
    <cellStyle name="_10.Bieuthegioi-tan_NGTT2008(1)_Book4_08 Thuong mai va Du lich (Ok)" xfId="1074"/>
    <cellStyle name="_10.Bieuthegioi-tan_NGTT2008(1)_Book4_09 Chi so gia 2011- VuTKG-1 (Ok)" xfId="1075"/>
    <cellStyle name="_10.Bieuthegioi-tan_NGTT2008(1)_Book4_09 Du lich" xfId="1076"/>
    <cellStyle name="_10.Bieuthegioi-tan_NGTT2008(1)_Book4_10 Van tai va BCVT (da sua ok)" xfId="1077"/>
    <cellStyle name="_10.Bieuthegioi-tan_NGTT2008(1)_Book4_12 Giao duc, Y Te va Muc songnam2011" xfId="1078"/>
    <cellStyle name="_10.Bieuthegioi-tan_NGTT2008(1)_Book4_12 So lieu quoc te (Ok)" xfId="1079"/>
    <cellStyle name="_10.Bieuthegioi-tan_NGTT2008(1)_Book4_Book1" xfId="1080"/>
    <cellStyle name="_10.Bieuthegioi-tan_NGTT2008(1)_Book4_nien giam tom tat du lich va XNK" xfId="1081"/>
    <cellStyle name="_10.Bieuthegioi-tan_NGTT2008(1)_Book4_Nongnghiep" xfId="1082"/>
    <cellStyle name="_10.Bieuthegioi-tan_NGTT2008(1)_Book4_XNK" xfId="1083"/>
    <cellStyle name="_10.Bieuthegioi-tan_NGTT2008(1)_Book4_XNK-2012" xfId="1084"/>
    <cellStyle name="_10.Bieuthegioi-tan_NGTT2008(1)_CSKDCT 2010" xfId="1085"/>
    <cellStyle name="_10.Bieuthegioi-tan_NGTT2008(1)_CSKDCT 2010_Bo sung 04 bieu Cong nghiep" xfId="1086"/>
    <cellStyle name="_10.Bieuthegioi-tan_NGTT2008(1)_CucThongke-phucdap-Tuan-Anh" xfId="1087"/>
    <cellStyle name="_10.Bieuthegioi-tan_NGTT2008(1)_dan so phan tich 10 nam(moi)" xfId="1088"/>
    <cellStyle name="_10.Bieuthegioi-tan_NGTT2008(1)_dan so phan tich 10 nam(moi)_01 Don vi HC" xfId="1089"/>
    <cellStyle name="_10.Bieuthegioi-tan_NGTT2008(1)_dan so phan tich 10 nam(moi)_02 Danso_Laodong 2012(chuan) CO SO" xfId="1090"/>
    <cellStyle name="_10.Bieuthegioi-tan_NGTT2008(1)_dan so phan tich 10 nam(moi)_04 Doanh nghiep va CSKDCT 2012" xfId="1091"/>
    <cellStyle name="_10.Bieuthegioi-tan_NGTT2008(1)_dan so phan tich 10 nam(moi)_NGDD 2013 Thu chi NSNN " xfId="1092"/>
    <cellStyle name="_10.Bieuthegioi-tan_NGTT2008(1)_dan so phan tich 10 nam(moi)_Nien giam KT_TV 2010" xfId="1093"/>
    <cellStyle name="_10.Bieuthegioi-tan_NGTT2008(1)_dan so phan tich 10 nam(moi)_Xl0000167" xfId="1094"/>
    <cellStyle name="_10.Bieuthegioi-tan_NGTT2008(1)_Dat Dai NGTT -2013" xfId="1095"/>
    <cellStyle name="_10.Bieuthegioi-tan_NGTT2008(1)_Giaoduc2013(ok)" xfId="1096"/>
    <cellStyle name="_10.Bieuthegioi-tan_NGTT2008(1)_GTSXNN" xfId="1097"/>
    <cellStyle name="_10.Bieuthegioi-tan_NGTT2008(1)_GTSXNN_Nongnghiep NGDD 2012_cap nhat den 24-5-2013(1)" xfId="1098"/>
    <cellStyle name="_10.Bieuthegioi-tan_NGTT2008(1)_Lam nghiep, thuy san 2010 (ok)" xfId="1099"/>
    <cellStyle name="_10.Bieuthegioi-tan_NGTT2008(1)_Lam nghiep, thuy san 2010 (ok)_08 Cong nghiep 2010" xfId="1100"/>
    <cellStyle name="_10.Bieuthegioi-tan_NGTT2008(1)_Lam nghiep, thuy san 2010 (ok)_08 Thuong mai va Du lich (Ok)" xfId="1101"/>
    <cellStyle name="_10.Bieuthegioi-tan_NGTT2008(1)_Lam nghiep, thuy san 2010 (ok)_09 Chi so gia 2011- VuTKG-1 (Ok)" xfId="1102"/>
    <cellStyle name="_10.Bieuthegioi-tan_NGTT2008(1)_Lam nghiep, thuy san 2010 (ok)_09 Du lich" xfId="1103"/>
    <cellStyle name="_10.Bieuthegioi-tan_NGTT2008(1)_Lam nghiep, thuy san 2010 (ok)_10 Van tai va BCVT (da sua ok)" xfId="1104"/>
    <cellStyle name="_10.Bieuthegioi-tan_NGTT2008(1)_Lam nghiep, thuy san 2010 (ok)_12 Giao duc, Y Te va Muc songnam2011" xfId="1105"/>
    <cellStyle name="_10.Bieuthegioi-tan_NGTT2008(1)_Lam nghiep, thuy san 2010 (ok)_nien giam tom tat du lich va XNK" xfId="1106"/>
    <cellStyle name="_10.Bieuthegioi-tan_NGTT2008(1)_Lam nghiep, thuy san 2010 (ok)_Nongnghiep" xfId="1107"/>
    <cellStyle name="_10.Bieuthegioi-tan_NGTT2008(1)_Lam nghiep, thuy san 2010 (ok)_XNK" xfId="1108"/>
    <cellStyle name="_10.Bieuthegioi-tan_NGTT2008(1)_Maket NGTT Cong nghiep 2011" xfId="1109"/>
    <cellStyle name="_10.Bieuthegioi-tan_NGTT2008(1)_Maket NGTT Cong nghiep 2011_08 Cong nghiep 2010" xfId="1110"/>
    <cellStyle name="_10.Bieuthegioi-tan_NGTT2008(1)_Maket NGTT Cong nghiep 2011_08 Thuong mai va Du lich (Ok)" xfId="1111"/>
    <cellStyle name="_10.Bieuthegioi-tan_NGTT2008(1)_Maket NGTT Cong nghiep 2011_09 Chi so gia 2011- VuTKG-1 (Ok)" xfId="1112"/>
    <cellStyle name="_10.Bieuthegioi-tan_NGTT2008(1)_Maket NGTT Cong nghiep 2011_09 Du lich" xfId="1113"/>
    <cellStyle name="_10.Bieuthegioi-tan_NGTT2008(1)_Maket NGTT Cong nghiep 2011_10 Van tai va BCVT (da sua ok)" xfId="1114"/>
    <cellStyle name="_10.Bieuthegioi-tan_NGTT2008(1)_Maket NGTT Cong nghiep 2011_12 Giao duc, Y Te va Muc songnam2011" xfId="1115"/>
    <cellStyle name="_10.Bieuthegioi-tan_NGTT2008(1)_Maket NGTT Cong nghiep 2011_nien giam tom tat du lich va XNK" xfId="1116"/>
    <cellStyle name="_10.Bieuthegioi-tan_NGTT2008(1)_Maket NGTT Cong nghiep 2011_Nongnghiep" xfId="1117"/>
    <cellStyle name="_10.Bieuthegioi-tan_NGTT2008(1)_Maket NGTT Cong nghiep 2011_XNK" xfId="1118"/>
    <cellStyle name="_10.Bieuthegioi-tan_NGTT2008(1)_Maket NGTT Doanh Nghiep 2011" xfId="1119"/>
    <cellStyle name="_10.Bieuthegioi-tan_NGTT2008(1)_Maket NGTT Doanh Nghiep 2011_08 Cong nghiep 2010" xfId="1120"/>
    <cellStyle name="_10.Bieuthegioi-tan_NGTT2008(1)_Maket NGTT Doanh Nghiep 2011_08 Thuong mai va Du lich (Ok)" xfId="1121"/>
    <cellStyle name="_10.Bieuthegioi-tan_NGTT2008(1)_Maket NGTT Doanh Nghiep 2011_09 Chi so gia 2011- VuTKG-1 (Ok)" xfId="1122"/>
    <cellStyle name="_10.Bieuthegioi-tan_NGTT2008(1)_Maket NGTT Doanh Nghiep 2011_09 Du lich" xfId="1123"/>
    <cellStyle name="_10.Bieuthegioi-tan_NGTT2008(1)_Maket NGTT Doanh Nghiep 2011_10 Van tai va BCVT (da sua ok)" xfId="1124"/>
    <cellStyle name="_10.Bieuthegioi-tan_NGTT2008(1)_Maket NGTT Doanh Nghiep 2011_12 Giao duc, Y Te va Muc songnam2011" xfId="1125"/>
    <cellStyle name="_10.Bieuthegioi-tan_NGTT2008(1)_Maket NGTT Doanh Nghiep 2011_nien giam tom tat du lich va XNK" xfId="1126"/>
    <cellStyle name="_10.Bieuthegioi-tan_NGTT2008(1)_Maket NGTT Doanh Nghiep 2011_Nongnghiep" xfId="1127"/>
    <cellStyle name="_10.Bieuthegioi-tan_NGTT2008(1)_Maket NGTT Doanh Nghiep 2011_XNK" xfId="1128"/>
    <cellStyle name="_10.Bieuthegioi-tan_NGTT2008(1)_Maket NGTT Thu chi NS 2011" xfId="1129"/>
    <cellStyle name="_10.Bieuthegioi-tan_NGTT2008(1)_Maket NGTT Thu chi NS 2011_08 Cong nghiep 2010" xfId="1130"/>
    <cellStyle name="_10.Bieuthegioi-tan_NGTT2008(1)_Maket NGTT Thu chi NS 2011_08 Thuong mai va Du lich (Ok)" xfId="1131"/>
    <cellStyle name="_10.Bieuthegioi-tan_NGTT2008(1)_Maket NGTT Thu chi NS 2011_09 Chi so gia 2011- VuTKG-1 (Ok)" xfId="1132"/>
    <cellStyle name="_10.Bieuthegioi-tan_NGTT2008(1)_Maket NGTT Thu chi NS 2011_09 Du lich" xfId="1133"/>
    <cellStyle name="_10.Bieuthegioi-tan_NGTT2008(1)_Maket NGTT Thu chi NS 2011_10 Van tai va BCVT (da sua ok)" xfId="1134"/>
    <cellStyle name="_10.Bieuthegioi-tan_NGTT2008(1)_Maket NGTT Thu chi NS 2011_12 Giao duc, Y Te va Muc songnam2011" xfId="1135"/>
    <cellStyle name="_10.Bieuthegioi-tan_NGTT2008(1)_Maket NGTT Thu chi NS 2011_nien giam tom tat du lich va XNK" xfId="1136"/>
    <cellStyle name="_10.Bieuthegioi-tan_NGTT2008(1)_Maket NGTT Thu chi NS 2011_Nongnghiep" xfId="1137"/>
    <cellStyle name="_10.Bieuthegioi-tan_NGTT2008(1)_Maket NGTT Thu chi NS 2011_XNK" xfId="1138"/>
    <cellStyle name="_10.Bieuthegioi-tan_NGTT2008(1)_Maket NGTT2012 LN,TS (7-1-2013)" xfId="1139"/>
    <cellStyle name="_10.Bieuthegioi-tan_NGTT2008(1)_Maket NGTT2012 LN,TS (7-1-2013)_Nongnghiep" xfId="1140"/>
    <cellStyle name="_10.Bieuthegioi-tan_NGTT2008(1)_Ngiam_lamnghiep_2011_v2(1)(1)" xfId="1141"/>
    <cellStyle name="_10.Bieuthegioi-tan_NGTT2008(1)_Ngiam_lamnghiep_2011_v2(1)(1)_Nongnghiep" xfId="1142"/>
    <cellStyle name="_10.Bieuthegioi-tan_NGTT2008(1)_NGTT Ca the 2011 Diep" xfId="1143"/>
    <cellStyle name="_10.Bieuthegioi-tan_NGTT2008(1)_NGTT Ca the 2011 Diep_08 Cong nghiep 2010" xfId="1144"/>
    <cellStyle name="_10.Bieuthegioi-tan_NGTT2008(1)_NGTT Ca the 2011 Diep_08 Thuong mai va Du lich (Ok)" xfId="1145"/>
    <cellStyle name="_10.Bieuthegioi-tan_NGTT2008(1)_NGTT Ca the 2011 Diep_09 Chi so gia 2011- VuTKG-1 (Ok)" xfId="1146"/>
    <cellStyle name="_10.Bieuthegioi-tan_NGTT2008(1)_NGTT Ca the 2011 Diep_09 Du lich" xfId="1147"/>
    <cellStyle name="_10.Bieuthegioi-tan_NGTT2008(1)_NGTT Ca the 2011 Diep_10 Van tai va BCVT (da sua ok)" xfId="1148"/>
    <cellStyle name="_10.Bieuthegioi-tan_NGTT2008(1)_NGTT Ca the 2011 Diep_12 Giao duc, Y Te va Muc songnam2011" xfId="1149"/>
    <cellStyle name="_10.Bieuthegioi-tan_NGTT2008(1)_NGTT Ca the 2011 Diep_nien giam tom tat du lich va XNK" xfId="1150"/>
    <cellStyle name="_10.Bieuthegioi-tan_NGTT2008(1)_NGTT Ca the 2011 Diep_Nongnghiep" xfId="1151"/>
    <cellStyle name="_10.Bieuthegioi-tan_NGTT2008(1)_NGTT Ca the 2011 Diep_XNK" xfId="1152"/>
    <cellStyle name="_10.Bieuthegioi-tan_NGTT2008(1)_NGTT LN,TS 2012 (Chuan)" xfId="1153"/>
    <cellStyle name="_10.Bieuthegioi-tan_NGTT2008(1)_Nien giam day du  Nong nghiep 2010" xfId="1154"/>
    <cellStyle name="_10.Bieuthegioi-tan_NGTT2008(1)_Nien giam TT Vu Nong nghiep 2012(solieu)-gui Vu TH 29-3-2013" xfId="1155"/>
    <cellStyle name="_10.Bieuthegioi-tan_NGTT2008(1)_Nongnghiep" xfId="1156"/>
    <cellStyle name="_10.Bieuthegioi-tan_NGTT2008(1)_Nongnghiep_Bo sung 04 bieu Cong nghiep" xfId="1157"/>
    <cellStyle name="_10.Bieuthegioi-tan_NGTT2008(1)_Nongnghiep_Mau" xfId="1158"/>
    <cellStyle name="_10.Bieuthegioi-tan_NGTT2008(1)_Nongnghiep_NGDD 2013 Thu chi NSNN " xfId="1159"/>
    <cellStyle name="_10.Bieuthegioi-tan_NGTT2008(1)_Nongnghiep_Nongnghiep NGDD 2012_cap nhat den 24-5-2013(1)" xfId="1160"/>
    <cellStyle name="_10.Bieuthegioi-tan_NGTT2008(1)_Phan i (in)" xfId="1161"/>
    <cellStyle name="_10.Bieuthegioi-tan_NGTT2008(1)_So lieu quoc te TH" xfId="1162"/>
    <cellStyle name="_10.Bieuthegioi-tan_NGTT2008(1)_So lieu quoc te TH_08 Cong nghiep 2010" xfId="1163"/>
    <cellStyle name="_10.Bieuthegioi-tan_NGTT2008(1)_So lieu quoc te TH_08 Thuong mai va Du lich (Ok)" xfId="1164"/>
    <cellStyle name="_10.Bieuthegioi-tan_NGTT2008(1)_So lieu quoc te TH_09 Chi so gia 2011- VuTKG-1 (Ok)" xfId="1165"/>
    <cellStyle name="_10.Bieuthegioi-tan_NGTT2008(1)_So lieu quoc te TH_09 Du lich" xfId="1166"/>
    <cellStyle name="_10.Bieuthegioi-tan_NGTT2008(1)_So lieu quoc te TH_10 Van tai va BCVT (da sua ok)" xfId="1167"/>
    <cellStyle name="_10.Bieuthegioi-tan_NGTT2008(1)_So lieu quoc te TH_12 Giao duc, Y Te va Muc songnam2011" xfId="1168"/>
    <cellStyle name="_10.Bieuthegioi-tan_NGTT2008(1)_So lieu quoc te TH_nien giam tom tat du lich va XNK" xfId="1169"/>
    <cellStyle name="_10.Bieuthegioi-tan_NGTT2008(1)_So lieu quoc te TH_Nongnghiep" xfId="1170"/>
    <cellStyle name="_10.Bieuthegioi-tan_NGTT2008(1)_So lieu quoc te TH_XNK" xfId="1171"/>
    <cellStyle name="_10.Bieuthegioi-tan_NGTT2008(1)_So lieu quoc te(GDP)" xfId="1172"/>
    <cellStyle name="_10.Bieuthegioi-tan_NGTT2008(1)_So lieu quoc te(GDP)_02  Dan so lao dong(OK)" xfId="1173"/>
    <cellStyle name="_10.Bieuthegioi-tan_NGTT2008(1)_So lieu quoc te(GDP)_03 TKQG va Thu chi NSNN 2012" xfId="1174"/>
    <cellStyle name="_10.Bieuthegioi-tan_NGTT2008(1)_So lieu quoc te(GDP)_04 Doanh nghiep va CSKDCT 2012" xfId="1175"/>
    <cellStyle name="_10.Bieuthegioi-tan_NGTT2008(1)_So lieu quoc te(GDP)_05 Doanh nghiep va Ca the_2011 (Ok)" xfId="1176"/>
    <cellStyle name="_10.Bieuthegioi-tan_NGTT2008(1)_So lieu quoc te(GDP)_07 NGTT CN 2012" xfId="1177"/>
    <cellStyle name="_10.Bieuthegioi-tan_NGTT2008(1)_So lieu quoc te(GDP)_08 Thuong mai Tong muc - Diep" xfId="1178"/>
    <cellStyle name="_10.Bieuthegioi-tan_NGTT2008(1)_So lieu quoc te(GDP)_08 Thuong mai va Du lich (Ok)" xfId="1179"/>
    <cellStyle name="_10.Bieuthegioi-tan_NGTT2008(1)_So lieu quoc te(GDP)_09 Chi so gia 2011- VuTKG-1 (Ok)" xfId="1180"/>
    <cellStyle name="_10.Bieuthegioi-tan_NGTT2008(1)_So lieu quoc te(GDP)_09 Du lich" xfId="1181"/>
    <cellStyle name="_10.Bieuthegioi-tan_NGTT2008(1)_So lieu quoc te(GDP)_10 Van tai va BCVT (da sua ok)" xfId="1182"/>
    <cellStyle name="_10.Bieuthegioi-tan_NGTT2008(1)_So lieu quoc te(GDP)_11 (3)" xfId="1183"/>
    <cellStyle name="_10.Bieuthegioi-tan_NGTT2008(1)_So lieu quoc te(GDP)_11 (3)_04 Doanh nghiep va CSKDCT 2012" xfId="1184"/>
    <cellStyle name="_10.Bieuthegioi-tan_NGTT2008(1)_So lieu quoc te(GDP)_11 (3)_Xl0000167" xfId="1185"/>
    <cellStyle name="_10.Bieuthegioi-tan_NGTT2008(1)_So lieu quoc te(GDP)_12 (2)" xfId="1186"/>
    <cellStyle name="_10.Bieuthegioi-tan_NGTT2008(1)_So lieu quoc te(GDP)_12 (2)_04 Doanh nghiep va CSKDCT 2012" xfId="1187"/>
    <cellStyle name="_10.Bieuthegioi-tan_NGTT2008(1)_So lieu quoc te(GDP)_12 (2)_Xl0000167" xfId="1188"/>
    <cellStyle name="_10.Bieuthegioi-tan_NGTT2008(1)_So lieu quoc te(GDP)_12 Giao duc, Y Te va Muc songnam2011" xfId="1189"/>
    <cellStyle name="_10.Bieuthegioi-tan_NGTT2008(1)_So lieu quoc te(GDP)_12 So lieu quoc te (Ok)" xfId="1190"/>
    <cellStyle name="_10.Bieuthegioi-tan_NGTT2008(1)_So lieu quoc te(GDP)_13 Van tai 2012" xfId="1191"/>
    <cellStyle name="_10.Bieuthegioi-tan_NGTT2008(1)_So lieu quoc te(GDP)_Giaoduc2013(ok)" xfId="1192"/>
    <cellStyle name="_10.Bieuthegioi-tan_NGTT2008(1)_So lieu quoc te(GDP)_Maket NGTT2012 LN,TS (7-1-2013)" xfId="1193"/>
    <cellStyle name="_10.Bieuthegioi-tan_NGTT2008(1)_So lieu quoc te(GDP)_Maket NGTT2012 LN,TS (7-1-2013)_Nongnghiep" xfId="1194"/>
    <cellStyle name="_10.Bieuthegioi-tan_NGTT2008(1)_So lieu quoc te(GDP)_Ngiam_lamnghiep_2011_v2(1)(1)" xfId="1195"/>
    <cellStyle name="_10.Bieuthegioi-tan_NGTT2008(1)_So lieu quoc te(GDP)_Ngiam_lamnghiep_2011_v2(1)(1)_Nongnghiep" xfId="1196"/>
    <cellStyle name="_10.Bieuthegioi-tan_NGTT2008(1)_So lieu quoc te(GDP)_NGTT LN,TS 2012 (Chuan)" xfId="1197"/>
    <cellStyle name="_10.Bieuthegioi-tan_NGTT2008(1)_So lieu quoc te(GDP)_Nien giam TT Vu Nong nghiep 2012(solieu)-gui Vu TH 29-3-2013" xfId="1198"/>
    <cellStyle name="_10.Bieuthegioi-tan_NGTT2008(1)_So lieu quoc te(GDP)_Nongnghiep" xfId="1199"/>
    <cellStyle name="_10.Bieuthegioi-tan_NGTT2008(1)_So lieu quoc te(GDP)_Nongnghiep NGDD 2012_cap nhat den 24-5-2013(1)" xfId="1200"/>
    <cellStyle name="_10.Bieuthegioi-tan_NGTT2008(1)_So lieu quoc te(GDP)_Nongnghiep_Nongnghiep NGDD 2012_cap nhat den 24-5-2013(1)" xfId="1201"/>
    <cellStyle name="_10.Bieuthegioi-tan_NGTT2008(1)_So lieu quoc te(GDP)_Xl0000147" xfId="1202"/>
    <cellStyle name="_10.Bieuthegioi-tan_NGTT2008(1)_So lieu quoc te(GDP)_Xl0000167" xfId="1203"/>
    <cellStyle name="_10.Bieuthegioi-tan_NGTT2008(1)_So lieu quoc te(GDP)_XNK" xfId="1204"/>
    <cellStyle name="_10.Bieuthegioi-tan_NGTT2008(1)_Thuong mai va Du lich" xfId="1205"/>
    <cellStyle name="_10.Bieuthegioi-tan_NGTT2008(1)_Thuong mai va Du lich_01 Don vi HC" xfId="1206"/>
    <cellStyle name="_10.Bieuthegioi-tan_NGTT2008(1)_Thuong mai va Du lich_NGDD 2013 Thu chi NSNN " xfId="1207"/>
    <cellStyle name="_10.Bieuthegioi-tan_NGTT2008(1)_Tong hop 1" xfId="1208"/>
    <cellStyle name="_10.Bieuthegioi-tan_NGTT2008(1)_Tong hop NGTT" xfId="1209"/>
    <cellStyle name="_10.Bieuthegioi-tan_NGTT2008(1)_Xl0000167" xfId="1210"/>
    <cellStyle name="_10.Bieuthegioi-tan_NGTT2008(1)_XNK" xfId="1211"/>
    <cellStyle name="_10.Bieuthegioi-tan_NGTT2008(1)_XNK (10-6)" xfId="1212"/>
    <cellStyle name="_10.Bieuthegioi-tan_NGTT2008(1)_XNK_08 Thuong mai Tong muc - Diep" xfId="1213"/>
    <cellStyle name="_10.Bieuthegioi-tan_NGTT2008(1)_XNK_Bo sung 04 bieu Cong nghiep" xfId="1214"/>
    <cellStyle name="_10.Bieuthegioi-tan_NGTT2008(1)_XNK-2012" xfId="1215"/>
    <cellStyle name="_10.Bieuthegioi-tan_NGTT2008(1)_XNK-Market" xfId="1216"/>
    <cellStyle name="_10_Market_VH_YT_GD_NGTT_2011" xfId="1217"/>
    <cellStyle name="_10_Market_VH_YT_GD_NGTT_2011_02  Dan so lao dong(OK)" xfId="1218"/>
    <cellStyle name="_10_Market_VH_YT_GD_NGTT_2011_03 TKQG va Thu chi NSNN 2012" xfId="1219"/>
    <cellStyle name="_10_Market_VH_YT_GD_NGTT_2011_04 Doanh nghiep va CSKDCT 2012" xfId="1220"/>
    <cellStyle name="_10_Market_VH_YT_GD_NGTT_2011_05 Doanh nghiep va Ca the_2011 (Ok)" xfId="1221"/>
    <cellStyle name="_10_Market_VH_YT_GD_NGTT_2011_07 NGTT CN 2012" xfId="1222"/>
    <cellStyle name="_10_Market_VH_YT_GD_NGTT_2011_08 Thuong mai Tong muc - Diep" xfId="1223"/>
    <cellStyle name="_10_Market_VH_YT_GD_NGTT_2011_08 Thuong mai va Du lich (Ok)" xfId="1224"/>
    <cellStyle name="_10_Market_VH_YT_GD_NGTT_2011_09 Chi so gia 2011- VuTKG-1 (Ok)" xfId="1225"/>
    <cellStyle name="_10_Market_VH_YT_GD_NGTT_2011_09 Du lich" xfId="1226"/>
    <cellStyle name="_10_Market_VH_YT_GD_NGTT_2011_10 Van tai va BCVT (da sua ok)" xfId="1227"/>
    <cellStyle name="_10_Market_VH_YT_GD_NGTT_2011_11 (3)" xfId="1228"/>
    <cellStyle name="_10_Market_VH_YT_GD_NGTT_2011_11 (3)_04 Doanh nghiep va CSKDCT 2012" xfId="1229"/>
    <cellStyle name="_10_Market_VH_YT_GD_NGTT_2011_11 (3)_Xl0000167" xfId="1230"/>
    <cellStyle name="_10_Market_VH_YT_GD_NGTT_2011_12 (2)" xfId="1231"/>
    <cellStyle name="_10_Market_VH_YT_GD_NGTT_2011_12 (2)_04 Doanh nghiep va CSKDCT 2012" xfId="1232"/>
    <cellStyle name="_10_Market_VH_YT_GD_NGTT_2011_12 (2)_Xl0000167" xfId="1233"/>
    <cellStyle name="_10_Market_VH_YT_GD_NGTT_2011_12 Giao duc, Y Te va Muc songnam2011" xfId="1234"/>
    <cellStyle name="_10_Market_VH_YT_GD_NGTT_2011_13 Van tai 2012" xfId="1235"/>
    <cellStyle name="_10_Market_VH_YT_GD_NGTT_2011_Giaoduc2013(ok)" xfId="1236"/>
    <cellStyle name="_10_Market_VH_YT_GD_NGTT_2011_Maket NGTT2012 LN,TS (7-1-2013)" xfId="1237"/>
    <cellStyle name="_10_Market_VH_YT_GD_NGTT_2011_Maket NGTT2012 LN,TS (7-1-2013)_Nongnghiep" xfId="1238"/>
    <cellStyle name="_10_Market_VH_YT_GD_NGTT_2011_Ngiam_lamnghiep_2011_v2(1)(1)" xfId="1239"/>
    <cellStyle name="_10_Market_VH_YT_GD_NGTT_2011_Ngiam_lamnghiep_2011_v2(1)(1)_Nongnghiep" xfId="1240"/>
    <cellStyle name="_10_Market_VH_YT_GD_NGTT_2011_NGTT LN,TS 2012 (Chuan)" xfId="1241"/>
    <cellStyle name="_10_Market_VH_YT_GD_NGTT_2011_Nien giam TT Vu Nong nghiep 2012(solieu)-gui Vu TH 29-3-2013" xfId="1242"/>
    <cellStyle name="_10_Market_VH_YT_GD_NGTT_2011_Nongnghiep" xfId="1243"/>
    <cellStyle name="_10_Market_VH_YT_GD_NGTT_2011_Nongnghiep NGDD 2012_cap nhat den 24-5-2013(1)" xfId="1244"/>
    <cellStyle name="_10_Market_VH_YT_GD_NGTT_2011_Nongnghiep_Nongnghiep NGDD 2012_cap nhat den 24-5-2013(1)" xfId="1245"/>
    <cellStyle name="_10_Market_VH_YT_GD_NGTT_2011_Xl0000147" xfId="1246"/>
    <cellStyle name="_10_Market_VH_YT_GD_NGTT_2011_Xl0000167" xfId="1247"/>
    <cellStyle name="_10_Market_VH_YT_GD_NGTT_2011_XNK" xfId="1248"/>
    <cellStyle name="_12 So lieu quoc te (Ok)" xfId="1249"/>
    <cellStyle name="_15.Quoc te" xfId="1250"/>
    <cellStyle name="_2.OK" xfId="1251"/>
    <cellStyle name="_3OK" xfId="1252"/>
    <cellStyle name="_4OK" xfId="1253"/>
    <cellStyle name="_5OK" xfId="1254"/>
    <cellStyle name="_6OK" xfId="1255"/>
    <cellStyle name="_7OK" xfId="1256"/>
    <cellStyle name="_8OK" xfId="1257"/>
    <cellStyle name="_Book1" xfId="1258"/>
    <cellStyle name="_Book2" xfId="1259"/>
    <cellStyle name="_Book2 10" xfId="1260"/>
    <cellStyle name="_Book2 11" xfId="1261"/>
    <cellStyle name="_Book2 12" xfId="1262"/>
    <cellStyle name="_Book2 13" xfId="1263"/>
    <cellStyle name="_Book2 14" xfId="1264"/>
    <cellStyle name="_Book2 15" xfId="1265"/>
    <cellStyle name="_Book2 16" xfId="1266"/>
    <cellStyle name="_Book2 17" xfId="1267"/>
    <cellStyle name="_Book2 18" xfId="1268"/>
    <cellStyle name="_Book2 19" xfId="1269"/>
    <cellStyle name="_Book2 2" xfId="1270"/>
    <cellStyle name="_Book2 3" xfId="1271"/>
    <cellStyle name="_Book2 4" xfId="1272"/>
    <cellStyle name="_Book2 5" xfId="1273"/>
    <cellStyle name="_Book2 6" xfId="1274"/>
    <cellStyle name="_Book2 7" xfId="1275"/>
    <cellStyle name="_Book2 8" xfId="1276"/>
    <cellStyle name="_Book2 9" xfId="1277"/>
    <cellStyle name="_Book2_01 Don vi HC" xfId="1278"/>
    <cellStyle name="_Book2_01 DVHC-DSLD 2010" xfId="1279"/>
    <cellStyle name="_Book2_02  Dan so lao dong(OK)" xfId="1280"/>
    <cellStyle name="_Book2_02 Danso_Laodong 2012(chuan) CO SO" xfId="1281"/>
    <cellStyle name="_Book2_03 TKQG va Thu chi NSNN 2012" xfId="1282"/>
    <cellStyle name="_Book2_04 Doanh nghiep va CSKDCT 2012" xfId="1283"/>
    <cellStyle name="_Book2_05 Doanh nghiep va Ca the_2011 (Ok)" xfId="1284"/>
    <cellStyle name="_Book2_05 NGTT DN 2010 (OK)" xfId="1285"/>
    <cellStyle name="_Book2_05 NGTT DN 2010 (OK)_Bo sung 04 bieu Cong nghiep" xfId="1286"/>
    <cellStyle name="_Book2_06 Nong, lam nghiep 2010  (ok)" xfId="1287"/>
    <cellStyle name="_Book2_07 NGTT CN 2012" xfId="1288"/>
    <cellStyle name="_Book2_08 Thuong mai Tong muc - Diep" xfId="1289"/>
    <cellStyle name="_Book2_08 Thuong mai va Du lich (Ok)" xfId="1290"/>
    <cellStyle name="_Book2_09 Chi so gia 2011- VuTKG-1 (Ok)" xfId="1291"/>
    <cellStyle name="_Book2_09 Du lich" xfId="1292"/>
    <cellStyle name="_Book2_10 Market VH, YT, GD, NGTT 2011 " xfId="1293"/>
    <cellStyle name="_Book2_10 Market VH, YT, GD, NGTT 2011 _02  Dan so lao dong(OK)" xfId="1294"/>
    <cellStyle name="_Book2_10 Market VH, YT, GD, NGTT 2011 _03 TKQG va Thu chi NSNN 2012" xfId="1295"/>
    <cellStyle name="_Book2_10 Market VH, YT, GD, NGTT 2011 _04 Doanh nghiep va CSKDCT 2012" xfId="1296"/>
    <cellStyle name="_Book2_10 Market VH, YT, GD, NGTT 2011 _05 Doanh nghiep va Ca the_2011 (Ok)" xfId="1297"/>
    <cellStyle name="_Book2_10 Market VH, YT, GD, NGTT 2011 _07 NGTT CN 2012" xfId="1298"/>
    <cellStyle name="_Book2_10 Market VH, YT, GD, NGTT 2011 _08 Thuong mai Tong muc - Diep" xfId="1299"/>
    <cellStyle name="_Book2_10 Market VH, YT, GD, NGTT 2011 _08 Thuong mai va Du lich (Ok)" xfId="1300"/>
    <cellStyle name="_Book2_10 Market VH, YT, GD, NGTT 2011 _09 Chi so gia 2011- VuTKG-1 (Ok)" xfId="1301"/>
    <cellStyle name="_Book2_10 Market VH, YT, GD, NGTT 2011 _09 Du lich" xfId="1302"/>
    <cellStyle name="_Book2_10 Market VH, YT, GD, NGTT 2011 _10 Van tai va BCVT (da sua ok)" xfId="1303"/>
    <cellStyle name="_Book2_10 Market VH, YT, GD, NGTT 2011 _11 (3)" xfId="1304"/>
    <cellStyle name="_Book2_10 Market VH, YT, GD, NGTT 2011 _11 (3)_04 Doanh nghiep va CSKDCT 2012" xfId="1305"/>
    <cellStyle name="_Book2_10 Market VH, YT, GD, NGTT 2011 _11 (3)_Xl0000167" xfId="1306"/>
    <cellStyle name="_Book2_10 Market VH, YT, GD, NGTT 2011 _12 (2)" xfId="1307"/>
    <cellStyle name="_Book2_10 Market VH, YT, GD, NGTT 2011 _12 (2)_04 Doanh nghiep va CSKDCT 2012" xfId="1308"/>
    <cellStyle name="_Book2_10 Market VH, YT, GD, NGTT 2011 _12 (2)_Xl0000167" xfId="1309"/>
    <cellStyle name="_Book2_10 Market VH, YT, GD, NGTT 2011 _12 Giao duc, Y Te va Muc songnam2011" xfId="1310"/>
    <cellStyle name="_Book2_10 Market VH, YT, GD, NGTT 2011 _13 Van tai 2012" xfId="1311"/>
    <cellStyle name="_Book2_10 Market VH, YT, GD, NGTT 2011 _Giaoduc2013(ok)" xfId="1312"/>
    <cellStyle name="_Book2_10 Market VH, YT, GD, NGTT 2011 _Maket NGTT2012 LN,TS (7-1-2013)" xfId="1313"/>
    <cellStyle name="_Book2_10 Market VH, YT, GD, NGTT 2011 _Maket NGTT2012 LN,TS (7-1-2013)_Nongnghiep" xfId="1314"/>
    <cellStyle name="_Book2_10 Market VH, YT, GD, NGTT 2011 _Ngiam_lamnghiep_2011_v2(1)(1)" xfId="1315"/>
    <cellStyle name="_Book2_10 Market VH, YT, GD, NGTT 2011 _Ngiam_lamnghiep_2011_v2(1)(1)_Nongnghiep" xfId="1316"/>
    <cellStyle name="_Book2_10 Market VH, YT, GD, NGTT 2011 _NGTT LN,TS 2012 (Chuan)" xfId="1317"/>
    <cellStyle name="_Book2_10 Market VH, YT, GD, NGTT 2011 _Nien giam TT Vu Nong nghiep 2012(solieu)-gui Vu TH 29-3-2013" xfId="1318"/>
    <cellStyle name="_Book2_10 Market VH, YT, GD, NGTT 2011 _Nongnghiep" xfId="1319"/>
    <cellStyle name="_Book2_10 Market VH, YT, GD, NGTT 2011 _Nongnghiep NGDD 2012_cap nhat den 24-5-2013(1)" xfId="1320"/>
    <cellStyle name="_Book2_10 Market VH, YT, GD, NGTT 2011 _Nongnghiep_Nongnghiep NGDD 2012_cap nhat den 24-5-2013(1)" xfId="1321"/>
    <cellStyle name="_Book2_10 Market VH, YT, GD, NGTT 2011 _So lieu quoc te TH" xfId="1322"/>
    <cellStyle name="_Book2_10 Market VH, YT, GD, NGTT 2011 _Xl0000147" xfId="1323"/>
    <cellStyle name="_Book2_10 Market VH, YT, GD, NGTT 2011 _Xl0000167" xfId="1324"/>
    <cellStyle name="_Book2_10 Market VH, YT, GD, NGTT 2011 _XNK" xfId="1325"/>
    <cellStyle name="_Book2_10 Van tai va BCVT (da sua ok)" xfId="1326"/>
    <cellStyle name="_Book2_10 VH, YT, GD, NGTT 2010 - (OK)" xfId="1327"/>
    <cellStyle name="_Book2_10 VH, YT, GD, NGTT 2010 - (OK)_Bo sung 04 bieu Cong nghiep" xfId="1328"/>
    <cellStyle name="_Book2_11 (3)" xfId="1329"/>
    <cellStyle name="_Book2_11 (3)_04 Doanh nghiep va CSKDCT 2012" xfId="1330"/>
    <cellStyle name="_Book2_11 (3)_Xl0000167" xfId="1331"/>
    <cellStyle name="_Book2_12 (2)" xfId="1332"/>
    <cellStyle name="_Book2_12 (2)_04 Doanh nghiep va CSKDCT 2012" xfId="1333"/>
    <cellStyle name="_Book2_12 (2)_Xl0000167" xfId="1334"/>
    <cellStyle name="_Book2_12 Chi so gia 2012(chuan) co so" xfId="1335"/>
    <cellStyle name="_Book2_12 Giao duc, Y Te va Muc songnam2011" xfId="1336"/>
    <cellStyle name="_Book2_13 Van tai 2012" xfId="1337"/>
    <cellStyle name="_Book2_Book1" xfId="1338"/>
    <cellStyle name="_Book2_CucThongke-phucdap-Tuan-Anh" xfId="1339"/>
    <cellStyle name="_Book2_dan so phan tich 10 nam(moi)" xfId="1340"/>
    <cellStyle name="_Book2_Giaoduc2013(ok)" xfId="1341"/>
    <cellStyle name="_Book2_GTSXNN" xfId="1342"/>
    <cellStyle name="_Book2_GTSXNN_Nongnghiep NGDD 2012_cap nhat den 24-5-2013(1)" xfId="1343"/>
    <cellStyle name="_Book2_Maket NGTT2012 LN,TS (7-1-2013)" xfId="1344"/>
    <cellStyle name="_Book2_Maket NGTT2012 LN,TS (7-1-2013)_Nongnghiep" xfId="1345"/>
    <cellStyle name="_Book2_Mau" xfId="1346"/>
    <cellStyle name="_Book2_NGDD 2013 Thu chi NSNN " xfId="1347"/>
    <cellStyle name="_Book2_Ngiam_lamnghiep_2011_v2(1)(1)" xfId="1348"/>
    <cellStyle name="_Book2_Ngiam_lamnghiep_2011_v2(1)(1)_Nongnghiep" xfId="1349"/>
    <cellStyle name="_Book2_NGTT LN,TS 2012 (Chuan)" xfId="1350"/>
    <cellStyle name="_Book2_Nien giam day du  Nong nghiep 2010" xfId="1351"/>
    <cellStyle name="_Book2_Nien giam TT Vu Nong nghiep 2012(solieu)-gui Vu TH 29-3-2013" xfId="1352"/>
    <cellStyle name="_Book2_Nongnghiep" xfId="1353"/>
    <cellStyle name="_Book2_Nongnghiep_Bo sung 04 bieu Cong nghiep" xfId="1354"/>
    <cellStyle name="_Book2_Nongnghiep_Mau" xfId="1355"/>
    <cellStyle name="_Book2_Nongnghiep_NGDD 2013 Thu chi NSNN " xfId="1356"/>
    <cellStyle name="_Book2_Nongnghiep_Nongnghiep NGDD 2012_cap nhat den 24-5-2013(1)" xfId="1357"/>
    <cellStyle name="_Book2_So lieu quoc te TH" xfId="1358"/>
    <cellStyle name="_Book2_So lieu quoc te TH_08 Cong nghiep 2010" xfId="1359"/>
    <cellStyle name="_Book2_So lieu quoc te TH_08 Thuong mai va Du lich (Ok)" xfId="1360"/>
    <cellStyle name="_Book2_So lieu quoc te TH_09 Chi so gia 2011- VuTKG-1 (Ok)" xfId="1361"/>
    <cellStyle name="_Book2_So lieu quoc te TH_09 Du lich" xfId="1362"/>
    <cellStyle name="_Book2_So lieu quoc te TH_10 Van tai va BCVT (da sua ok)" xfId="1363"/>
    <cellStyle name="_Book2_So lieu quoc te TH_12 Giao duc, Y Te va Muc songnam2011" xfId="1364"/>
    <cellStyle name="_Book2_So lieu quoc te TH_nien giam tom tat du lich va XNK" xfId="1365"/>
    <cellStyle name="_Book2_So lieu quoc te TH_Nongnghiep" xfId="1366"/>
    <cellStyle name="_Book2_So lieu quoc te TH_XNK" xfId="1367"/>
    <cellStyle name="_Book2_So lieu quoc te(GDP)" xfId="1368"/>
    <cellStyle name="_Book2_So lieu quoc te(GDP)_02  Dan so lao dong(OK)" xfId="1369"/>
    <cellStyle name="_Book2_So lieu quoc te(GDP)_03 TKQG va Thu chi NSNN 2012" xfId="1370"/>
    <cellStyle name="_Book2_So lieu quoc te(GDP)_04 Doanh nghiep va CSKDCT 2012" xfId="1371"/>
    <cellStyle name="_Book2_So lieu quoc te(GDP)_05 Doanh nghiep va Ca the_2011 (Ok)" xfId="1372"/>
    <cellStyle name="_Book2_So lieu quoc te(GDP)_07 NGTT CN 2012" xfId="1373"/>
    <cellStyle name="_Book2_So lieu quoc te(GDP)_08 Thuong mai Tong muc - Diep" xfId="1374"/>
    <cellStyle name="_Book2_So lieu quoc te(GDP)_08 Thuong mai va Du lich (Ok)" xfId="1375"/>
    <cellStyle name="_Book2_So lieu quoc te(GDP)_09 Chi so gia 2011- VuTKG-1 (Ok)" xfId="1376"/>
    <cellStyle name="_Book2_So lieu quoc te(GDP)_09 Du lich" xfId="1377"/>
    <cellStyle name="_Book2_So lieu quoc te(GDP)_10 Van tai va BCVT (da sua ok)" xfId="1378"/>
    <cellStyle name="_Book2_So lieu quoc te(GDP)_11 (3)" xfId="1379"/>
    <cellStyle name="_Book2_So lieu quoc te(GDP)_11 (3)_04 Doanh nghiep va CSKDCT 2012" xfId="1380"/>
    <cellStyle name="_Book2_So lieu quoc te(GDP)_11 (3)_Xl0000167" xfId="1381"/>
    <cellStyle name="_Book2_So lieu quoc te(GDP)_12 (2)" xfId="1382"/>
    <cellStyle name="_Book2_So lieu quoc te(GDP)_12 (2)_04 Doanh nghiep va CSKDCT 2012" xfId="1383"/>
    <cellStyle name="_Book2_So lieu quoc te(GDP)_12 (2)_Xl0000167" xfId="1384"/>
    <cellStyle name="_Book2_So lieu quoc te(GDP)_12 Giao duc, Y Te va Muc songnam2011" xfId="1385"/>
    <cellStyle name="_Book2_So lieu quoc te(GDP)_12 So lieu quoc te (Ok)" xfId="1386"/>
    <cellStyle name="_Book2_So lieu quoc te(GDP)_13 Van tai 2012" xfId="1387"/>
    <cellStyle name="_Book2_So lieu quoc te(GDP)_Giaoduc2013(ok)" xfId="1388"/>
    <cellStyle name="_Book2_So lieu quoc te(GDP)_Maket NGTT2012 LN,TS (7-1-2013)" xfId="1389"/>
    <cellStyle name="_Book2_So lieu quoc te(GDP)_Maket NGTT2012 LN,TS (7-1-2013)_Nongnghiep" xfId="1390"/>
    <cellStyle name="_Book2_So lieu quoc te(GDP)_Ngiam_lamnghiep_2011_v2(1)(1)" xfId="1391"/>
    <cellStyle name="_Book2_So lieu quoc te(GDP)_Ngiam_lamnghiep_2011_v2(1)(1)_Nongnghiep" xfId="1392"/>
    <cellStyle name="_Book2_So lieu quoc te(GDP)_NGTT LN,TS 2012 (Chuan)" xfId="1393"/>
    <cellStyle name="_Book2_So lieu quoc te(GDP)_Nien giam TT Vu Nong nghiep 2012(solieu)-gui Vu TH 29-3-2013" xfId="1394"/>
    <cellStyle name="_Book2_So lieu quoc te(GDP)_Nongnghiep" xfId="1395"/>
    <cellStyle name="_Book2_So lieu quoc te(GDP)_Nongnghiep NGDD 2012_cap nhat den 24-5-2013(1)" xfId="1396"/>
    <cellStyle name="_Book2_So lieu quoc te(GDP)_Nongnghiep_Nongnghiep NGDD 2012_cap nhat den 24-5-2013(1)" xfId="1397"/>
    <cellStyle name="_Book2_So lieu quoc te(GDP)_Xl0000147" xfId="1398"/>
    <cellStyle name="_Book2_So lieu quoc te(GDP)_Xl0000167" xfId="1399"/>
    <cellStyle name="_Book2_So lieu quoc te(GDP)_XNK" xfId="1400"/>
    <cellStyle name="_Book2_Tong hop NGTT" xfId="1401"/>
    <cellStyle name="_Book2_Xl0000147" xfId="1402"/>
    <cellStyle name="_Book2_Xl0000167" xfId="1403"/>
    <cellStyle name="_Book2_XNK" xfId="1404"/>
    <cellStyle name="_Book2_XNK_08 Thuong mai Tong muc - Diep" xfId="1405"/>
    <cellStyle name="_Book2_XNK_Bo sung 04 bieu Cong nghiep" xfId="1406"/>
    <cellStyle name="_Book2_XNK-2012" xfId="1407"/>
    <cellStyle name="_Book2_XNK-Market" xfId="1408"/>
    <cellStyle name="_Book4" xfId="1409"/>
    <cellStyle name="_Buuchinh - Market" xfId="1410"/>
    <cellStyle name="_Buuchinh - Market_02  Dan so lao dong(OK)" xfId="1411"/>
    <cellStyle name="_Buuchinh - Market_03 TKQG va Thu chi NSNN 2012" xfId="1412"/>
    <cellStyle name="_Buuchinh - Market_04 Doanh nghiep va CSKDCT 2012" xfId="1413"/>
    <cellStyle name="_Buuchinh - Market_05 Doanh nghiep va Ca the_2011 (Ok)" xfId="1414"/>
    <cellStyle name="_Buuchinh - Market_07 NGTT CN 2012" xfId="1415"/>
    <cellStyle name="_Buuchinh - Market_08 Thuong mai Tong muc - Diep" xfId="1416"/>
    <cellStyle name="_Buuchinh - Market_08 Thuong mai va Du lich (Ok)" xfId="1417"/>
    <cellStyle name="_Buuchinh - Market_09 Chi so gia 2011- VuTKG-1 (Ok)" xfId="1418"/>
    <cellStyle name="_Buuchinh - Market_09 Du lich" xfId="1419"/>
    <cellStyle name="_Buuchinh - Market_10 Van tai va BCVT (da sua ok)" xfId="1420"/>
    <cellStyle name="_Buuchinh - Market_11 (3)" xfId="1421"/>
    <cellStyle name="_Buuchinh - Market_11 (3)_04 Doanh nghiep va CSKDCT 2012" xfId="1422"/>
    <cellStyle name="_Buuchinh - Market_11 (3)_Xl0000167" xfId="1423"/>
    <cellStyle name="_Buuchinh - Market_12 (2)" xfId="1424"/>
    <cellStyle name="_Buuchinh - Market_12 (2)_04 Doanh nghiep va CSKDCT 2012" xfId="1425"/>
    <cellStyle name="_Buuchinh - Market_12 (2)_Xl0000167" xfId="1426"/>
    <cellStyle name="_Buuchinh - Market_12 Giao duc, Y Te va Muc songnam2011" xfId="1427"/>
    <cellStyle name="_Buuchinh - Market_13 Van tai 2012" xfId="1428"/>
    <cellStyle name="_Buuchinh - Market_Giaoduc2013(ok)" xfId="1429"/>
    <cellStyle name="_Buuchinh - Market_Maket NGTT2012 LN,TS (7-1-2013)" xfId="1430"/>
    <cellStyle name="_Buuchinh - Market_Maket NGTT2012 LN,TS (7-1-2013)_Nongnghiep" xfId="1431"/>
    <cellStyle name="_Buuchinh - Market_Ngiam_lamnghiep_2011_v2(1)(1)" xfId="1432"/>
    <cellStyle name="_Buuchinh - Market_Ngiam_lamnghiep_2011_v2(1)(1)_Nongnghiep" xfId="1433"/>
    <cellStyle name="_Buuchinh - Market_NGTT LN,TS 2012 (Chuan)" xfId="1434"/>
    <cellStyle name="_Buuchinh - Market_Nien giam TT Vu Nong nghiep 2012(solieu)-gui Vu TH 29-3-2013" xfId="1435"/>
    <cellStyle name="_Buuchinh - Market_Nongnghiep" xfId="1436"/>
    <cellStyle name="_Buuchinh - Market_Nongnghiep NGDD 2012_cap nhat den 24-5-2013(1)" xfId="1437"/>
    <cellStyle name="_Buuchinh - Market_Nongnghiep_Nongnghiep NGDD 2012_cap nhat den 24-5-2013(1)" xfId="1438"/>
    <cellStyle name="_Buuchinh - Market_Xl0000147" xfId="1439"/>
    <cellStyle name="_Buuchinh - Market_Xl0000167" xfId="1440"/>
    <cellStyle name="_Buuchinh - Market_XNK" xfId="1441"/>
    <cellStyle name="_csGDPngVN" xfId="1442"/>
    <cellStyle name="_CSKDCT 2010" xfId="1443"/>
    <cellStyle name="_CSKDCT 2010_Bo sung 04 bieu Cong nghiep" xfId="1444"/>
    <cellStyle name="_da sua bo nam 2000 VT- 2011 - NGTT diep" xfId="1445"/>
    <cellStyle name="_da sua bo nam 2000 VT- 2011 - NGTT diep_02  Dan so lao dong(OK)" xfId="1446"/>
    <cellStyle name="_da sua bo nam 2000 VT- 2011 - NGTT diep_03 TKQG va Thu chi NSNN 2012" xfId="1447"/>
    <cellStyle name="_da sua bo nam 2000 VT- 2011 - NGTT diep_04 Doanh nghiep va CSKDCT 2012" xfId="1448"/>
    <cellStyle name="_da sua bo nam 2000 VT- 2011 - NGTT diep_05 Doanh nghiep va Ca the_2011 (Ok)" xfId="1449"/>
    <cellStyle name="_da sua bo nam 2000 VT- 2011 - NGTT diep_07 NGTT CN 2012" xfId="1450"/>
    <cellStyle name="_da sua bo nam 2000 VT- 2011 - NGTT diep_08 Thuong mai Tong muc - Diep" xfId="1451"/>
    <cellStyle name="_da sua bo nam 2000 VT- 2011 - NGTT diep_08 Thuong mai va Du lich (Ok)" xfId="1452"/>
    <cellStyle name="_da sua bo nam 2000 VT- 2011 - NGTT diep_09 Chi so gia 2011- VuTKG-1 (Ok)" xfId="1453"/>
    <cellStyle name="_da sua bo nam 2000 VT- 2011 - NGTT diep_09 Du lich" xfId="1454"/>
    <cellStyle name="_da sua bo nam 2000 VT- 2011 - NGTT diep_10 Van tai va BCVT (da sua ok)" xfId="1455"/>
    <cellStyle name="_da sua bo nam 2000 VT- 2011 - NGTT diep_11 (3)" xfId="1456"/>
    <cellStyle name="_da sua bo nam 2000 VT- 2011 - NGTT diep_11 (3)_04 Doanh nghiep va CSKDCT 2012" xfId="1457"/>
    <cellStyle name="_da sua bo nam 2000 VT- 2011 - NGTT diep_11 (3)_Xl0000167" xfId="1458"/>
    <cellStyle name="_da sua bo nam 2000 VT- 2011 - NGTT diep_12 (2)" xfId="1459"/>
    <cellStyle name="_da sua bo nam 2000 VT- 2011 - NGTT diep_12 (2)_04 Doanh nghiep va CSKDCT 2012" xfId="1460"/>
    <cellStyle name="_da sua bo nam 2000 VT- 2011 - NGTT diep_12 (2)_Xl0000167" xfId="1461"/>
    <cellStyle name="_da sua bo nam 2000 VT- 2011 - NGTT diep_12 Giao duc, Y Te va Muc songnam2011" xfId="1462"/>
    <cellStyle name="_da sua bo nam 2000 VT- 2011 - NGTT diep_13 Van tai 2012" xfId="1463"/>
    <cellStyle name="_da sua bo nam 2000 VT- 2011 - NGTT diep_Giaoduc2013(ok)" xfId="1464"/>
    <cellStyle name="_da sua bo nam 2000 VT- 2011 - NGTT diep_Maket NGTT2012 LN,TS (7-1-2013)" xfId="1465"/>
    <cellStyle name="_da sua bo nam 2000 VT- 2011 - NGTT diep_Maket NGTT2012 LN,TS (7-1-2013)_Nongnghiep" xfId="1466"/>
    <cellStyle name="_da sua bo nam 2000 VT- 2011 - NGTT diep_Ngiam_lamnghiep_2011_v2(1)(1)" xfId="1467"/>
    <cellStyle name="_da sua bo nam 2000 VT- 2011 - NGTT diep_Ngiam_lamnghiep_2011_v2(1)(1)_Nongnghiep" xfId="1468"/>
    <cellStyle name="_da sua bo nam 2000 VT- 2011 - NGTT diep_NGTT LN,TS 2012 (Chuan)" xfId="1469"/>
    <cellStyle name="_da sua bo nam 2000 VT- 2011 - NGTT diep_Nien giam TT Vu Nong nghiep 2012(solieu)-gui Vu TH 29-3-2013" xfId="1470"/>
    <cellStyle name="_da sua bo nam 2000 VT- 2011 - NGTT diep_Nongnghiep" xfId="1471"/>
    <cellStyle name="_da sua bo nam 2000 VT- 2011 - NGTT diep_Nongnghiep NGDD 2012_cap nhat den 24-5-2013(1)" xfId="1472"/>
    <cellStyle name="_da sua bo nam 2000 VT- 2011 - NGTT diep_Nongnghiep_Nongnghiep NGDD 2012_cap nhat den 24-5-2013(1)" xfId="1473"/>
    <cellStyle name="_da sua bo nam 2000 VT- 2011 - NGTT diep_Xl0000147" xfId="1474"/>
    <cellStyle name="_da sua bo nam 2000 VT- 2011 - NGTT diep_Xl0000167" xfId="1475"/>
    <cellStyle name="_da sua bo nam 2000 VT- 2011 - NGTT diep_XNK" xfId="1476"/>
    <cellStyle name="_Doi Ngheo(TV)" xfId="1477"/>
    <cellStyle name="_Du lich" xfId="1478"/>
    <cellStyle name="_Du lich_02  Dan so lao dong(OK)" xfId="1479"/>
    <cellStyle name="_Du lich_03 TKQG va Thu chi NSNN 2012" xfId="1480"/>
    <cellStyle name="_Du lich_04 Doanh nghiep va CSKDCT 2012" xfId="1481"/>
    <cellStyle name="_Du lich_05 Doanh nghiep va Ca the_2011 (Ok)" xfId="1482"/>
    <cellStyle name="_Du lich_07 NGTT CN 2012" xfId="1483"/>
    <cellStyle name="_Du lich_08 Thuong mai Tong muc - Diep" xfId="1484"/>
    <cellStyle name="_Du lich_08 Thuong mai va Du lich (Ok)" xfId="1485"/>
    <cellStyle name="_Du lich_09 Chi so gia 2011- VuTKG-1 (Ok)" xfId="1486"/>
    <cellStyle name="_Du lich_09 Du lich" xfId="1487"/>
    <cellStyle name="_Du lich_10 Van tai va BCVT (da sua ok)" xfId="1488"/>
    <cellStyle name="_Du lich_11 (3)" xfId="1489"/>
    <cellStyle name="_Du lich_11 (3)_04 Doanh nghiep va CSKDCT 2012" xfId="1490"/>
    <cellStyle name="_Du lich_11 (3)_Xl0000167" xfId="1491"/>
    <cellStyle name="_Du lich_12 (2)" xfId="1492"/>
    <cellStyle name="_Du lich_12 (2)_04 Doanh nghiep va CSKDCT 2012" xfId="1493"/>
    <cellStyle name="_Du lich_12 (2)_Xl0000167" xfId="1494"/>
    <cellStyle name="_Du lich_12 Giao duc, Y Te va Muc songnam2011" xfId="1495"/>
    <cellStyle name="_Du lich_13 Van tai 2012" xfId="1496"/>
    <cellStyle name="_Du lich_Giaoduc2013(ok)" xfId="1497"/>
    <cellStyle name="_Du lich_Maket NGTT2012 LN,TS (7-1-2013)" xfId="1498"/>
    <cellStyle name="_Du lich_Maket NGTT2012 LN,TS (7-1-2013)_Nongnghiep" xfId="1499"/>
    <cellStyle name="_Du lich_Ngiam_lamnghiep_2011_v2(1)(1)" xfId="1500"/>
    <cellStyle name="_Du lich_Ngiam_lamnghiep_2011_v2(1)(1)_Nongnghiep" xfId="1501"/>
    <cellStyle name="_Du lich_NGTT LN,TS 2012 (Chuan)" xfId="1502"/>
    <cellStyle name="_Du lich_Nien giam TT Vu Nong nghiep 2012(solieu)-gui Vu TH 29-3-2013" xfId="1503"/>
    <cellStyle name="_Du lich_Nongnghiep" xfId="1504"/>
    <cellStyle name="_Du lich_Nongnghiep NGDD 2012_cap nhat den 24-5-2013(1)" xfId="1505"/>
    <cellStyle name="_Du lich_Nongnghiep_Nongnghiep NGDD 2012_cap nhat den 24-5-2013(1)" xfId="1506"/>
    <cellStyle name="_Du lich_Xl0000147" xfId="1507"/>
    <cellStyle name="_Du lich_Xl0000167" xfId="1508"/>
    <cellStyle name="_Du lich_XNK" xfId="1509"/>
    <cellStyle name="_KT (2)" xfId="1510"/>
    <cellStyle name="_KT (2)_1" xfId="1511"/>
    <cellStyle name="_KT (2)_2" xfId="1512"/>
    <cellStyle name="_KT (2)_2_TG-TH" xfId="1513"/>
    <cellStyle name="_KT (2)_3" xfId="1514"/>
    <cellStyle name="_KT (2)_3_TG-TH" xfId="1515"/>
    <cellStyle name="_KT (2)_4" xfId="1516"/>
    <cellStyle name="_KT (2)_4_TG-TH" xfId="1517"/>
    <cellStyle name="_KT (2)_5" xfId="1518"/>
    <cellStyle name="_KT (2)_TG-TH" xfId="1519"/>
    <cellStyle name="_KT_TG" xfId="1520"/>
    <cellStyle name="_KT_TG_1" xfId="1521"/>
    <cellStyle name="_KT_TG_2" xfId="1522"/>
    <cellStyle name="_KT_TG_3" xfId="1523"/>
    <cellStyle name="_KT_TG_4" xfId="1524"/>
    <cellStyle name="_NGTK-tomtat-2010-DSLD-10-3-2011_final_4" xfId="1525"/>
    <cellStyle name="_NGTK-tomtat-2010-DSLD-10-3-2011_final_4_01 Don vi HC" xfId="1526"/>
    <cellStyle name="_NGTK-tomtat-2010-DSLD-10-3-2011_final_4_02 Danso_Laodong 2012(chuan) CO SO" xfId="1527"/>
    <cellStyle name="_NGTK-tomtat-2010-DSLD-10-3-2011_final_4_04 Doanh nghiep va CSKDCT 2012" xfId="1528"/>
    <cellStyle name="_NGTK-tomtat-2010-DSLD-10-3-2011_final_4_NGDD 2013 Thu chi NSNN " xfId="1529"/>
    <cellStyle name="_NGTK-tomtat-2010-DSLD-10-3-2011_final_4_Nien giam KT_TV 2010" xfId="1530"/>
    <cellStyle name="_NGTK-tomtat-2010-DSLD-10-3-2011_final_4_Xl0000167" xfId="1531"/>
    <cellStyle name="_NGTT 2011 - XNK" xfId="1532"/>
    <cellStyle name="_NGTT 2011 - XNK - Market dasua" xfId="1533"/>
    <cellStyle name="_NGTT 2011 - XNK - Market dasua_02  Dan so lao dong(OK)" xfId="1534"/>
    <cellStyle name="_NGTT 2011 - XNK - Market dasua_03 TKQG va Thu chi NSNN 2012" xfId="1535"/>
    <cellStyle name="_NGTT 2011 - XNK - Market dasua_04 Doanh nghiep va CSKDCT 2012" xfId="1536"/>
    <cellStyle name="_NGTT 2011 - XNK - Market dasua_05 Doanh nghiep va Ca the_2011 (Ok)" xfId="1537"/>
    <cellStyle name="_NGTT 2011 - XNK - Market dasua_07 NGTT CN 2012" xfId="1538"/>
    <cellStyle name="_NGTT 2011 - XNK - Market dasua_08 Thuong mai Tong muc - Diep" xfId="1539"/>
    <cellStyle name="_NGTT 2011 - XNK - Market dasua_08 Thuong mai va Du lich (Ok)" xfId="1540"/>
    <cellStyle name="_NGTT 2011 - XNK - Market dasua_09 Chi so gia 2011- VuTKG-1 (Ok)" xfId="1541"/>
    <cellStyle name="_NGTT 2011 - XNK - Market dasua_09 Du lich" xfId="1542"/>
    <cellStyle name="_NGTT 2011 - XNK - Market dasua_10 Van tai va BCVT (da sua ok)" xfId="1543"/>
    <cellStyle name="_NGTT 2011 - XNK - Market dasua_11 (3)" xfId="1544"/>
    <cellStyle name="_NGTT 2011 - XNK - Market dasua_11 (3)_04 Doanh nghiep va CSKDCT 2012" xfId="1545"/>
    <cellStyle name="_NGTT 2011 - XNK - Market dasua_11 (3)_Xl0000167" xfId="1546"/>
    <cellStyle name="_NGTT 2011 - XNK - Market dasua_12 (2)" xfId="1547"/>
    <cellStyle name="_NGTT 2011 - XNK - Market dasua_12 (2)_04 Doanh nghiep va CSKDCT 2012" xfId="1548"/>
    <cellStyle name="_NGTT 2011 - XNK - Market dasua_12 (2)_Xl0000167" xfId="1549"/>
    <cellStyle name="_NGTT 2011 - XNK - Market dasua_12 Giao duc, Y Te va Muc songnam2011" xfId="1550"/>
    <cellStyle name="_NGTT 2011 - XNK - Market dasua_13 Van tai 2012" xfId="1551"/>
    <cellStyle name="_NGTT 2011 - XNK - Market dasua_Giaoduc2013(ok)" xfId="1552"/>
    <cellStyle name="_NGTT 2011 - XNK - Market dasua_Maket NGTT2012 LN,TS (7-1-2013)" xfId="1553"/>
    <cellStyle name="_NGTT 2011 - XNK - Market dasua_Maket NGTT2012 LN,TS (7-1-2013)_Nongnghiep" xfId="1554"/>
    <cellStyle name="_NGTT 2011 - XNK - Market dasua_Ngiam_lamnghiep_2011_v2(1)(1)" xfId="1555"/>
    <cellStyle name="_NGTT 2011 - XNK - Market dasua_Ngiam_lamnghiep_2011_v2(1)(1)_Nongnghiep" xfId="1556"/>
    <cellStyle name="_NGTT 2011 - XNK - Market dasua_NGTT LN,TS 2012 (Chuan)" xfId="1557"/>
    <cellStyle name="_NGTT 2011 - XNK - Market dasua_Nien giam TT Vu Nong nghiep 2012(solieu)-gui Vu TH 29-3-2013" xfId="1558"/>
    <cellStyle name="_NGTT 2011 - XNK - Market dasua_Nongnghiep" xfId="1559"/>
    <cellStyle name="_NGTT 2011 - XNK - Market dasua_Nongnghiep NGDD 2012_cap nhat den 24-5-2013(1)" xfId="1560"/>
    <cellStyle name="_NGTT 2011 - XNK - Market dasua_Nongnghiep_Nongnghiep NGDD 2012_cap nhat den 24-5-2013(1)" xfId="1561"/>
    <cellStyle name="_NGTT 2011 - XNK - Market dasua_Xl0000147" xfId="1562"/>
    <cellStyle name="_NGTT 2011 - XNK - Market dasua_Xl0000167" xfId="1563"/>
    <cellStyle name="_NGTT 2011 - XNK - Market dasua_XNK" xfId="1564"/>
    <cellStyle name="_Nonglamthuysan" xfId="1565"/>
    <cellStyle name="_Nonglamthuysan_02  Dan so lao dong(OK)" xfId="1566"/>
    <cellStyle name="_Nonglamthuysan_03 TKQG va Thu chi NSNN 2012" xfId="1567"/>
    <cellStyle name="_Nonglamthuysan_04 Doanh nghiep va CSKDCT 2012" xfId="1568"/>
    <cellStyle name="_Nonglamthuysan_05 Doanh nghiep va Ca the_2011 (Ok)" xfId="1569"/>
    <cellStyle name="_Nonglamthuysan_07 NGTT CN 2012" xfId="1570"/>
    <cellStyle name="_Nonglamthuysan_08 Thuong mai Tong muc - Diep" xfId="1571"/>
    <cellStyle name="_Nonglamthuysan_08 Thuong mai va Du lich (Ok)" xfId="1572"/>
    <cellStyle name="_Nonglamthuysan_09 Chi so gia 2011- VuTKG-1 (Ok)" xfId="1573"/>
    <cellStyle name="_Nonglamthuysan_09 Du lich" xfId="1574"/>
    <cellStyle name="_Nonglamthuysan_10 Van tai va BCVT (da sua ok)" xfId="1575"/>
    <cellStyle name="_Nonglamthuysan_11 (3)" xfId="1576"/>
    <cellStyle name="_Nonglamthuysan_11 (3)_04 Doanh nghiep va CSKDCT 2012" xfId="1577"/>
    <cellStyle name="_Nonglamthuysan_11 (3)_Xl0000167" xfId="1578"/>
    <cellStyle name="_Nonglamthuysan_12 (2)" xfId="1579"/>
    <cellStyle name="_Nonglamthuysan_12 (2)_04 Doanh nghiep va CSKDCT 2012" xfId="1580"/>
    <cellStyle name="_Nonglamthuysan_12 (2)_Xl0000167" xfId="1581"/>
    <cellStyle name="_Nonglamthuysan_12 Giao duc, Y Te va Muc songnam2011" xfId="1582"/>
    <cellStyle name="_Nonglamthuysan_13 Van tai 2012" xfId="1583"/>
    <cellStyle name="_Nonglamthuysan_Giaoduc2013(ok)" xfId="1584"/>
    <cellStyle name="_Nonglamthuysan_Maket NGTT2012 LN,TS (7-1-2013)" xfId="1585"/>
    <cellStyle name="_Nonglamthuysan_Maket NGTT2012 LN,TS (7-1-2013)_Nongnghiep" xfId="1586"/>
    <cellStyle name="_Nonglamthuysan_Ngiam_lamnghiep_2011_v2(1)(1)" xfId="1587"/>
    <cellStyle name="_Nonglamthuysan_Ngiam_lamnghiep_2011_v2(1)(1)_Nongnghiep" xfId="1588"/>
    <cellStyle name="_Nonglamthuysan_NGTT LN,TS 2012 (Chuan)" xfId="1589"/>
    <cellStyle name="_Nonglamthuysan_Nien giam TT Vu Nong nghiep 2012(solieu)-gui Vu TH 29-3-2013" xfId="1590"/>
    <cellStyle name="_Nonglamthuysan_Nongnghiep" xfId="1591"/>
    <cellStyle name="_Nonglamthuysan_Nongnghiep NGDD 2012_cap nhat den 24-5-2013(1)" xfId="1592"/>
    <cellStyle name="_Nonglamthuysan_Nongnghiep_Nongnghiep NGDD 2012_cap nhat den 24-5-2013(1)" xfId="1593"/>
    <cellStyle name="_Nonglamthuysan_Xl0000147" xfId="1594"/>
    <cellStyle name="_Nonglamthuysan_Xl0000167" xfId="1595"/>
    <cellStyle name="_Nonglamthuysan_XNK" xfId="1596"/>
    <cellStyle name="_NSNN" xfId="1597"/>
    <cellStyle name="_So lieu quoc te TH" xfId="1598"/>
    <cellStyle name="_So lieu quoc te TH_02  Dan so lao dong(OK)" xfId="1599"/>
    <cellStyle name="_So lieu quoc te TH_03 TKQG va Thu chi NSNN 2012" xfId="1600"/>
    <cellStyle name="_So lieu quoc te TH_04 Doanh nghiep va CSKDCT 2012" xfId="1601"/>
    <cellStyle name="_So lieu quoc te TH_05 Doanh nghiep va Ca the_2011 (Ok)" xfId="1602"/>
    <cellStyle name="_So lieu quoc te TH_07 NGTT CN 2012" xfId="1603"/>
    <cellStyle name="_So lieu quoc te TH_08 Thuong mai Tong muc - Diep" xfId="1604"/>
    <cellStyle name="_So lieu quoc te TH_08 Thuong mai va Du lich (Ok)" xfId="1605"/>
    <cellStyle name="_So lieu quoc te TH_09 Chi so gia 2011- VuTKG-1 (Ok)" xfId="1606"/>
    <cellStyle name="_So lieu quoc te TH_09 Du lich" xfId="1607"/>
    <cellStyle name="_So lieu quoc te TH_10 Van tai va BCVT (da sua ok)" xfId="1608"/>
    <cellStyle name="_So lieu quoc te TH_11 (3)" xfId="1609"/>
    <cellStyle name="_So lieu quoc te TH_11 (3)_04 Doanh nghiep va CSKDCT 2012" xfId="1610"/>
    <cellStyle name="_So lieu quoc te TH_11 (3)_Xl0000167" xfId="1611"/>
    <cellStyle name="_So lieu quoc te TH_12 (2)" xfId="1612"/>
    <cellStyle name="_So lieu quoc te TH_12 (2)_04 Doanh nghiep va CSKDCT 2012" xfId="1613"/>
    <cellStyle name="_So lieu quoc te TH_12 (2)_Xl0000167" xfId="1614"/>
    <cellStyle name="_So lieu quoc te TH_12 Giao duc, Y Te va Muc songnam2011" xfId="1615"/>
    <cellStyle name="_So lieu quoc te TH_13 Van tai 2012" xfId="1616"/>
    <cellStyle name="_So lieu quoc te TH_Giaoduc2013(ok)" xfId="1617"/>
    <cellStyle name="_So lieu quoc te TH_Maket NGTT2012 LN,TS (7-1-2013)" xfId="1618"/>
    <cellStyle name="_So lieu quoc te TH_Maket NGTT2012 LN,TS (7-1-2013)_Nongnghiep" xfId="1619"/>
    <cellStyle name="_So lieu quoc te TH_Ngiam_lamnghiep_2011_v2(1)(1)" xfId="1620"/>
    <cellStyle name="_So lieu quoc te TH_Ngiam_lamnghiep_2011_v2(1)(1)_Nongnghiep" xfId="1621"/>
    <cellStyle name="_So lieu quoc te TH_NGTT LN,TS 2012 (Chuan)" xfId="1622"/>
    <cellStyle name="_So lieu quoc te TH_Nien giam TT Vu Nong nghiep 2012(solieu)-gui Vu TH 29-3-2013" xfId="1623"/>
    <cellStyle name="_So lieu quoc te TH_Nongnghiep" xfId="1624"/>
    <cellStyle name="_So lieu quoc te TH_Nongnghiep NGDD 2012_cap nhat den 24-5-2013(1)" xfId="1625"/>
    <cellStyle name="_So lieu quoc te TH_Nongnghiep_Nongnghiep NGDD 2012_cap nhat den 24-5-2013(1)" xfId="1626"/>
    <cellStyle name="_So lieu quoc te TH_Xl0000147" xfId="1627"/>
    <cellStyle name="_So lieu quoc te TH_Xl0000167" xfId="1628"/>
    <cellStyle name="_So lieu quoc te TH_XNK" xfId="1629"/>
    <cellStyle name="_TangGDP" xfId="1630"/>
    <cellStyle name="_TG-TH" xfId="1631"/>
    <cellStyle name="_TG-TH_1" xfId="1632"/>
    <cellStyle name="_TG-TH_2" xfId="1633"/>
    <cellStyle name="_TG-TH_3" xfId="1634"/>
    <cellStyle name="_TG-TH_4" xfId="1635"/>
    <cellStyle name="_Tich luy" xfId="1636"/>
    <cellStyle name="_Tieudung" xfId="1637"/>
    <cellStyle name="_Tong hop NGTT" xfId="1638"/>
    <cellStyle name="_Tong hop NGTT_01 Don vi HC" xfId="1639"/>
    <cellStyle name="_Tong hop NGTT_02 Danso_Laodong 2012(chuan) CO SO" xfId="1640"/>
    <cellStyle name="_Tong hop NGTT_04 Doanh nghiep va CSKDCT 2012" xfId="1641"/>
    <cellStyle name="_Tong hop NGTT_NGDD 2013 Thu chi NSNN " xfId="1642"/>
    <cellStyle name="_Tong hop NGTT_Nien giam KT_TV 2010" xfId="1643"/>
    <cellStyle name="_Tong hop NGTT_Xl0000167" xfId="1644"/>
    <cellStyle name="1" xfId="1645"/>
    <cellStyle name="1 10" xfId="1646"/>
    <cellStyle name="1 11" xfId="1647"/>
    <cellStyle name="1 12" xfId="1648"/>
    <cellStyle name="1 13" xfId="1649"/>
    <cellStyle name="1 14" xfId="1650"/>
    <cellStyle name="1 15" xfId="1651"/>
    <cellStyle name="1 16" xfId="1652"/>
    <cellStyle name="1 17" xfId="1653"/>
    <cellStyle name="1 18" xfId="1654"/>
    <cellStyle name="1 19" xfId="1655"/>
    <cellStyle name="1 2" xfId="1656"/>
    <cellStyle name="1 3" xfId="1657"/>
    <cellStyle name="1 4" xfId="1658"/>
    <cellStyle name="1 5" xfId="1659"/>
    <cellStyle name="1 6" xfId="1660"/>
    <cellStyle name="1 7" xfId="1661"/>
    <cellStyle name="1 8" xfId="1662"/>
    <cellStyle name="1 9" xfId="1663"/>
    <cellStyle name="1_01 Don vi HC" xfId="1664"/>
    <cellStyle name="1_01 DVHC-DSLD 2010" xfId="1665"/>
    <cellStyle name="1_01 DVHC-DSLD 2010_01 Don vi HC" xfId="1666"/>
    <cellStyle name="1_01 DVHC-DSLD 2010_02 Danso_Laodong 2012(chuan) CO SO" xfId="1667"/>
    <cellStyle name="1_01 DVHC-DSLD 2010_04 Doanh nghiep va CSKDCT 2012" xfId="1668"/>
    <cellStyle name="1_01 DVHC-DSLD 2010_08 Thuong mai Tong muc - Diep" xfId="1669"/>
    <cellStyle name="1_01 DVHC-DSLD 2010_Bo sung 04 bieu Cong nghiep" xfId="1670"/>
    <cellStyle name="1_01 DVHC-DSLD 2010_Mau" xfId="1671"/>
    <cellStyle name="1_01 DVHC-DSLD 2010_NGDD 2013 Thu chi NSNN " xfId="1672"/>
    <cellStyle name="1_01 DVHC-DSLD 2010_Nien giam KT_TV 2010" xfId="1673"/>
    <cellStyle name="1_01 DVHC-DSLD 2010_nien giam tom tat 2010 (thuy)" xfId="1674"/>
    <cellStyle name="1_01 DVHC-DSLD 2010_nien giam tom tat 2010 (thuy)_01 Don vi HC" xfId="1675"/>
    <cellStyle name="1_01 DVHC-DSLD 2010_nien giam tom tat 2010 (thuy)_02 Danso_Laodong 2012(chuan) CO SO" xfId="1676"/>
    <cellStyle name="1_01 DVHC-DSLD 2010_nien giam tom tat 2010 (thuy)_04 Doanh nghiep va CSKDCT 2012" xfId="1677"/>
    <cellStyle name="1_01 DVHC-DSLD 2010_nien giam tom tat 2010 (thuy)_08 Thuong mai Tong muc - Diep" xfId="1678"/>
    <cellStyle name="1_01 DVHC-DSLD 2010_nien giam tom tat 2010 (thuy)_09 Thuong mai va Du lich" xfId="1679"/>
    <cellStyle name="1_01 DVHC-DSLD 2010_nien giam tom tat 2010 (thuy)_09 Thuong mai va Du lich_01 Don vi HC" xfId="1680"/>
    <cellStyle name="1_01 DVHC-DSLD 2010_nien giam tom tat 2010 (thuy)_09 Thuong mai va Du lich_NGDD 2013 Thu chi NSNN " xfId="1681"/>
    <cellStyle name="1_01 DVHC-DSLD 2010_nien giam tom tat 2010 (thuy)_Xl0000167" xfId="1682"/>
    <cellStyle name="1_01 DVHC-DSLD 2010_Tong hop NGTT" xfId="1683"/>
    <cellStyle name="1_01 DVHC-DSLD 2010_Tong hop NGTT_09 Thuong mai va Du lich" xfId="1684"/>
    <cellStyle name="1_01 DVHC-DSLD 2010_Tong hop NGTT_09 Thuong mai va Du lich_01 Don vi HC" xfId="1685"/>
    <cellStyle name="1_01 DVHC-DSLD 2010_Tong hop NGTT_09 Thuong mai va Du lich_NGDD 2013 Thu chi NSNN " xfId="1686"/>
    <cellStyle name="1_01 DVHC-DSLD 2010_Xl0000167" xfId="1687"/>
    <cellStyle name="1_02  Dan so lao dong(OK)" xfId="1688"/>
    <cellStyle name="1_02 Danso_Laodong 2012(chuan) CO SO" xfId="1689"/>
    <cellStyle name="1_03 Dautu 2010" xfId="1690"/>
    <cellStyle name="1_03 Dautu 2010_01 Don vi HC" xfId="1691"/>
    <cellStyle name="1_03 Dautu 2010_02 Danso_Laodong 2012(chuan) CO SO" xfId="1692"/>
    <cellStyle name="1_03 Dautu 2010_04 Doanh nghiep va CSKDCT 2012" xfId="1693"/>
    <cellStyle name="1_03 Dautu 2010_08 Thuong mai Tong muc - Diep" xfId="1694"/>
    <cellStyle name="1_03 Dautu 2010_09 Thuong mai va Du lich" xfId="1695"/>
    <cellStyle name="1_03 Dautu 2010_09 Thuong mai va Du lich_01 Don vi HC" xfId="1696"/>
    <cellStyle name="1_03 Dautu 2010_09 Thuong mai va Du lich_NGDD 2013 Thu chi NSNN " xfId="1697"/>
    <cellStyle name="1_03 Dautu 2010_Xl0000167" xfId="1698"/>
    <cellStyle name="1_03 TKQG" xfId="1699"/>
    <cellStyle name="1_03 TKQG_02  Dan so lao dong(OK)" xfId="1700"/>
    <cellStyle name="1_03 TKQG_Xl0000167" xfId="1701"/>
    <cellStyle name="1_04 Doanh nghiep va CSKDCT 2012" xfId="1702"/>
    <cellStyle name="1_05 Doanh nghiep va Ca the_2011 (Ok)" xfId="1703"/>
    <cellStyle name="1_05 Thu chi NSNN" xfId="1704"/>
    <cellStyle name="1_05 Thuong mai" xfId="1705"/>
    <cellStyle name="1_05 Thuong mai_01 Don vi HC" xfId="1706"/>
    <cellStyle name="1_05 Thuong mai_02 Danso_Laodong 2012(chuan) CO SO" xfId="1707"/>
    <cellStyle name="1_05 Thuong mai_04 Doanh nghiep va CSKDCT 2012" xfId="1708"/>
    <cellStyle name="1_05 Thuong mai_NGDD 2013 Thu chi NSNN " xfId="1709"/>
    <cellStyle name="1_05 Thuong mai_Nien giam KT_TV 2010" xfId="1710"/>
    <cellStyle name="1_05 Thuong mai_Xl0000167" xfId="1711"/>
    <cellStyle name="1_06 Nong, lam nghiep 2010  (ok)" xfId="1712"/>
    <cellStyle name="1_06 Van tai" xfId="1713"/>
    <cellStyle name="1_06 Van tai_01 Don vi HC" xfId="1714"/>
    <cellStyle name="1_06 Van tai_02 Danso_Laodong 2012(chuan) CO SO" xfId="1715"/>
    <cellStyle name="1_06 Van tai_04 Doanh nghiep va CSKDCT 2012" xfId="1716"/>
    <cellStyle name="1_06 Van tai_NGDD 2013 Thu chi NSNN " xfId="1717"/>
    <cellStyle name="1_06 Van tai_Nien giam KT_TV 2010" xfId="1718"/>
    <cellStyle name="1_06 Van tai_Xl0000167" xfId="1719"/>
    <cellStyle name="1_07 Buu dien" xfId="1720"/>
    <cellStyle name="1_07 Buu dien_01 Don vi HC" xfId="1721"/>
    <cellStyle name="1_07 Buu dien_02 Danso_Laodong 2012(chuan) CO SO" xfId="1722"/>
    <cellStyle name="1_07 Buu dien_04 Doanh nghiep va CSKDCT 2012" xfId="1723"/>
    <cellStyle name="1_07 Buu dien_NGDD 2013 Thu chi NSNN " xfId="1724"/>
    <cellStyle name="1_07 Buu dien_Nien giam KT_TV 2010" xfId="1725"/>
    <cellStyle name="1_07 Buu dien_Xl0000167" xfId="1726"/>
    <cellStyle name="1_07 NGTT CN 2012" xfId="1727"/>
    <cellStyle name="1_08 Thuong mai Tong muc - Diep" xfId="1728"/>
    <cellStyle name="1_08 Thuong mai va Du lich (Ok)" xfId="1729"/>
    <cellStyle name="1_08 Van tai" xfId="1730"/>
    <cellStyle name="1_08 Van tai_01 Don vi HC" xfId="1731"/>
    <cellStyle name="1_08 Van tai_02 Danso_Laodong 2012(chuan) CO SO" xfId="1732"/>
    <cellStyle name="1_08 Van tai_04 Doanh nghiep va CSKDCT 2012" xfId="1733"/>
    <cellStyle name="1_08 Van tai_NGDD 2013 Thu chi NSNN " xfId="1734"/>
    <cellStyle name="1_08 Van tai_Nien giam KT_TV 2010" xfId="1735"/>
    <cellStyle name="1_08 Van tai_Xl0000167" xfId="1736"/>
    <cellStyle name="1_08 Yte-van hoa" xfId="1737"/>
    <cellStyle name="1_08 Yte-van hoa_01 Don vi HC" xfId="1738"/>
    <cellStyle name="1_08 Yte-van hoa_02 Danso_Laodong 2012(chuan) CO SO" xfId="1739"/>
    <cellStyle name="1_08 Yte-van hoa_04 Doanh nghiep va CSKDCT 2012" xfId="1740"/>
    <cellStyle name="1_08 Yte-van hoa_NGDD 2013 Thu chi NSNN " xfId="1741"/>
    <cellStyle name="1_08 Yte-van hoa_Nien giam KT_TV 2010" xfId="1742"/>
    <cellStyle name="1_08 Yte-van hoa_Xl0000167" xfId="1743"/>
    <cellStyle name="1_09 Chi so gia 2011- VuTKG-1 (Ok)" xfId="1744"/>
    <cellStyle name="1_09 Du lich" xfId="1745"/>
    <cellStyle name="1_09 Thuong mai va Du lich" xfId="1746"/>
    <cellStyle name="1_09 Thuong mai va Du lich_01 Don vi HC" xfId="1747"/>
    <cellStyle name="1_09 Thuong mai va Du lich_NGDD 2013 Thu chi NSNN " xfId="1748"/>
    <cellStyle name="1_10 Market VH, YT, GD, NGTT 2011 " xfId="1749"/>
    <cellStyle name="1_10 Market VH, YT, GD, NGTT 2011 _02  Dan so lao dong(OK)" xfId="1750"/>
    <cellStyle name="1_10 Market VH, YT, GD, NGTT 2011 _03 TKQG va Thu chi NSNN 2012" xfId="1751"/>
    <cellStyle name="1_10 Market VH, YT, GD, NGTT 2011 _04 Doanh nghiep va CSKDCT 2012" xfId="1752"/>
    <cellStyle name="1_10 Market VH, YT, GD, NGTT 2011 _05 Doanh nghiep va Ca the_2011 (Ok)" xfId="1753"/>
    <cellStyle name="1_10 Market VH, YT, GD, NGTT 2011 _07 NGTT CN 2012" xfId="1754"/>
    <cellStyle name="1_10 Market VH, YT, GD, NGTT 2011 _08 Thuong mai Tong muc - Diep" xfId="1755"/>
    <cellStyle name="1_10 Market VH, YT, GD, NGTT 2011 _08 Thuong mai va Du lich (Ok)" xfId="1756"/>
    <cellStyle name="1_10 Market VH, YT, GD, NGTT 2011 _09 Chi so gia 2011- VuTKG-1 (Ok)" xfId="1757"/>
    <cellStyle name="1_10 Market VH, YT, GD, NGTT 2011 _09 Du lich" xfId="1758"/>
    <cellStyle name="1_10 Market VH, YT, GD, NGTT 2011 _10 Van tai va BCVT (da sua ok)" xfId="1759"/>
    <cellStyle name="1_10 Market VH, YT, GD, NGTT 2011 _11 (3)" xfId="1760"/>
    <cellStyle name="1_10 Market VH, YT, GD, NGTT 2011 _11 (3)_04 Doanh nghiep va CSKDCT 2012" xfId="1761"/>
    <cellStyle name="1_10 Market VH, YT, GD, NGTT 2011 _11 (3)_Xl0000167" xfId="1762"/>
    <cellStyle name="1_10 Market VH, YT, GD, NGTT 2011 _12 (2)" xfId="1763"/>
    <cellStyle name="1_10 Market VH, YT, GD, NGTT 2011 _12 (2)_04 Doanh nghiep va CSKDCT 2012" xfId="1764"/>
    <cellStyle name="1_10 Market VH, YT, GD, NGTT 2011 _12 (2)_Xl0000167" xfId="1765"/>
    <cellStyle name="1_10 Market VH, YT, GD, NGTT 2011 _12 Giao duc, Y Te va Muc songnam2011" xfId="1766"/>
    <cellStyle name="1_10 Market VH, YT, GD, NGTT 2011 _13 Van tai 2012" xfId="1767"/>
    <cellStyle name="1_10 Market VH, YT, GD, NGTT 2011 _Giaoduc2013(ok)" xfId="1768"/>
    <cellStyle name="1_10 Market VH, YT, GD, NGTT 2011 _Maket NGTT2012 LN,TS (7-1-2013)" xfId="1769"/>
    <cellStyle name="1_10 Market VH, YT, GD, NGTT 2011 _Maket NGTT2012 LN,TS (7-1-2013)_Nongnghiep" xfId="1770"/>
    <cellStyle name="1_10 Market VH, YT, GD, NGTT 2011 _Ngiam_lamnghiep_2011_v2(1)(1)" xfId="1771"/>
    <cellStyle name="1_10 Market VH, YT, GD, NGTT 2011 _Ngiam_lamnghiep_2011_v2(1)(1)_Nongnghiep" xfId="1772"/>
    <cellStyle name="1_10 Market VH, YT, GD, NGTT 2011 _NGTT LN,TS 2012 (Chuan)" xfId="1773"/>
    <cellStyle name="1_10 Market VH, YT, GD, NGTT 2011 _Nien giam TT Vu Nong nghiep 2012(solieu)-gui Vu TH 29-3-2013" xfId="1774"/>
    <cellStyle name="1_10 Market VH, YT, GD, NGTT 2011 _Nongnghiep" xfId="1775"/>
    <cellStyle name="1_10 Market VH, YT, GD, NGTT 2011 _Nongnghiep NGDD 2012_cap nhat den 24-5-2013(1)" xfId="1776"/>
    <cellStyle name="1_10 Market VH, YT, GD, NGTT 2011 _Nongnghiep_Nongnghiep NGDD 2012_cap nhat den 24-5-2013(1)" xfId="1777"/>
    <cellStyle name="1_10 Market VH, YT, GD, NGTT 2011 _So lieu quoc te TH" xfId="1778"/>
    <cellStyle name="1_10 Market VH, YT, GD, NGTT 2011 _Xl0000147" xfId="1779"/>
    <cellStyle name="1_10 Market VH, YT, GD, NGTT 2011 _Xl0000167" xfId="1780"/>
    <cellStyle name="1_10 Market VH, YT, GD, NGTT 2011 _XNK" xfId="1781"/>
    <cellStyle name="1_10 Van tai va BCVT (da sua ok)" xfId="1782"/>
    <cellStyle name="1_10 VH, YT, GD, NGTT 2010 - (OK)" xfId="1783"/>
    <cellStyle name="1_10 VH, YT, GD, NGTT 2010 - (OK)_Bo sung 04 bieu Cong nghiep" xfId="1784"/>
    <cellStyle name="1_11 (3)" xfId="1785"/>
    <cellStyle name="1_11 (3)_04 Doanh nghiep va CSKDCT 2012" xfId="1786"/>
    <cellStyle name="1_11 (3)_Xl0000167" xfId="1787"/>
    <cellStyle name="1_11 So lieu quoc te 2010-final" xfId="1788"/>
    <cellStyle name="1_11.Bieuthegioi-hien_NGTT2009" xfId="1789"/>
    <cellStyle name="1_11.Bieuthegioi-hien_NGTT2009_01 Don vi HC" xfId="1790"/>
    <cellStyle name="1_11.Bieuthegioi-hien_NGTT2009_02  Dan so lao dong(OK)" xfId="1791"/>
    <cellStyle name="1_11.Bieuthegioi-hien_NGTT2009_02 Danso_Laodong 2012(chuan) CO SO" xfId="1792"/>
    <cellStyle name="1_11.Bieuthegioi-hien_NGTT2009_03 TKQG va Thu chi NSNN 2012" xfId="1793"/>
    <cellStyle name="1_11.Bieuthegioi-hien_NGTT2009_04 Doanh nghiep va CSKDCT 2012" xfId="1794"/>
    <cellStyle name="1_11.Bieuthegioi-hien_NGTT2009_05 Doanh nghiep va Ca the_2011 (Ok)" xfId="1795"/>
    <cellStyle name="1_11.Bieuthegioi-hien_NGTT2009_07 NGTT CN 2012" xfId="1796"/>
    <cellStyle name="1_11.Bieuthegioi-hien_NGTT2009_08 Thuong mai Tong muc - Diep" xfId="1797"/>
    <cellStyle name="1_11.Bieuthegioi-hien_NGTT2009_08 Thuong mai va Du lich (Ok)" xfId="1798"/>
    <cellStyle name="1_11.Bieuthegioi-hien_NGTT2009_09 Chi so gia 2011- VuTKG-1 (Ok)" xfId="1799"/>
    <cellStyle name="1_11.Bieuthegioi-hien_NGTT2009_09 Du lich" xfId="1800"/>
    <cellStyle name="1_11.Bieuthegioi-hien_NGTT2009_10 Van tai va BCVT (da sua ok)" xfId="1801"/>
    <cellStyle name="1_11.Bieuthegioi-hien_NGTT2009_11 (3)" xfId="1802"/>
    <cellStyle name="1_11.Bieuthegioi-hien_NGTT2009_11 (3)_04 Doanh nghiep va CSKDCT 2012" xfId="1803"/>
    <cellStyle name="1_11.Bieuthegioi-hien_NGTT2009_11 (3)_Xl0000167" xfId="1804"/>
    <cellStyle name="1_11.Bieuthegioi-hien_NGTT2009_12 (2)" xfId="1805"/>
    <cellStyle name="1_11.Bieuthegioi-hien_NGTT2009_12 (2)_04 Doanh nghiep va CSKDCT 2012" xfId="1806"/>
    <cellStyle name="1_11.Bieuthegioi-hien_NGTT2009_12 (2)_Xl0000167" xfId="1807"/>
    <cellStyle name="1_11.Bieuthegioi-hien_NGTT2009_12 Chi so gia 2012(chuan) co so" xfId="1808"/>
    <cellStyle name="1_11.Bieuthegioi-hien_NGTT2009_12 Giao duc, Y Te va Muc songnam2011" xfId="1809"/>
    <cellStyle name="1_11.Bieuthegioi-hien_NGTT2009_13 Van tai 2012" xfId="1810"/>
    <cellStyle name="1_11.Bieuthegioi-hien_NGTT2009_Bo sung 04 bieu Cong nghiep" xfId="1811"/>
    <cellStyle name="1_11.Bieuthegioi-hien_NGTT2009_CucThongke-phucdap-Tuan-Anh" xfId="1812"/>
    <cellStyle name="1_11.Bieuthegioi-hien_NGTT2009_Giaoduc2013(ok)" xfId="1813"/>
    <cellStyle name="1_11.Bieuthegioi-hien_NGTT2009_Maket NGTT2012 LN,TS (7-1-2013)" xfId="1814"/>
    <cellStyle name="1_11.Bieuthegioi-hien_NGTT2009_Maket NGTT2012 LN,TS (7-1-2013)_Nongnghiep" xfId="1815"/>
    <cellStyle name="1_11.Bieuthegioi-hien_NGTT2009_Mau" xfId="1816"/>
    <cellStyle name="1_11.Bieuthegioi-hien_NGTT2009_NGDD 2013 Thu chi NSNN " xfId="1817"/>
    <cellStyle name="1_11.Bieuthegioi-hien_NGTT2009_Ngiam_lamnghiep_2011_v2(1)(1)" xfId="1818"/>
    <cellStyle name="1_11.Bieuthegioi-hien_NGTT2009_Ngiam_lamnghiep_2011_v2(1)(1)_Nongnghiep" xfId="1819"/>
    <cellStyle name="1_11.Bieuthegioi-hien_NGTT2009_NGTT LN,TS 2012 (Chuan)" xfId="1820"/>
    <cellStyle name="1_11.Bieuthegioi-hien_NGTT2009_Nien giam TT Vu Nong nghiep 2012(solieu)-gui Vu TH 29-3-2013" xfId="1821"/>
    <cellStyle name="1_11.Bieuthegioi-hien_NGTT2009_Nongnghiep" xfId="1822"/>
    <cellStyle name="1_11.Bieuthegioi-hien_NGTT2009_Nongnghiep NGDD 2012_cap nhat den 24-5-2013(1)" xfId="1823"/>
    <cellStyle name="1_11.Bieuthegioi-hien_NGTT2009_Nongnghiep_Nongnghiep NGDD 2012_cap nhat den 24-5-2013(1)" xfId="1824"/>
    <cellStyle name="1_11.Bieuthegioi-hien_NGTT2009_Xl0000147" xfId="1825"/>
    <cellStyle name="1_11.Bieuthegioi-hien_NGTT2009_Xl0000167" xfId="1826"/>
    <cellStyle name="1_11.Bieuthegioi-hien_NGTT2009_XNK" xfId="1827"/>
    <cellStyle name="1_11.Bieuthegioi-hien_NGTT2009_XNK-2012" xfId="1828"/>
    <cellStyle name="1_11.Bieuthegioi-hien_NGTT2009_XNK-Market" xfId="1829"/>
    <cellStyle name="1_12 (2)" xfId="1830"/>
    <cellStyle name="1_12 (2)_04 Doanh nghiep va CSKDCT 2012" xfId="1831"/>
    <cellStyle name="1_12 (2)_Xl0000167" xfId="1832"/>
    <cellStyle name="1_12 Chi so gia 2012(chuan) co so" xfId="1833"/>
    <cellStyle name="1_12 Giao duc, Y Te va Muc songnam2011" xfId="1834"/>
    <cellStyle name="1_13 Van tai 2012" xfId="1835"/>
    <cellStyle name="1_Book1" xfId="1836"/>
    <cellStyle name="1_Book3" xfId="1837"/>
    <cellStyle name="1_Book3 10" xfId="1838"/>
    <cellStyle name="1_Book3 11" xfId="1839"/>
    <cellStyle name="1_Book3 12" xfId="1840"/>
    <cellStyle name="1_Book3 13" xfId="1841"/>
    <cellStyle name="1_Book3 14" xfId="1842"/>
    <cellStyle name="1_Book3 15" xfId="1843"/>
    <cellStyle name="1_Book3 16" xfId="1844"/>
    <cellStyle name="1_Book3 17" xfId="1845"/>
    <cellStyle name="1_Book3 18" xfId="1846"/>
    <cellStyle name="1_Book3 19" xfId="1847"/>
    <cellStyle name="1_Book3 2" xfId="1848"/>
    <cellStyle name="1_Book3 3" xfId="1849"/>
    <cellStyle name="1_Book3 4" xfId="1850"/>
    <cellStyle name="1_Book3 5" xfId="1851"/>
    <cellStyle name="1_Book3 6" xfId="1852"/>
    <cellStyle name="1_Book3 7" xfId="1853"/>
    <cellStyle name="1_Book3 8" xfId="1854"/>
    <cellStyle name="1_Book3 9" xfId="1855"/>
    <cellStyle name="1_Book3_01 Don vi HC" xfId="1856"/>
    <cellStyle name="1_Book3_01 DVHC-DSLD 2010" xfId="1857"/>
    <cellStyle name="1_Book3_02  Dan so lao dong(OK)" xfId="1858"/>
    <cellStyle name="1_Book3_02 Danso_Laodong 2012(chuan) CO SO" xfId="1859"/>
    <cellStyle name="1_Book3_03 TKQG va Thu chi NSNN 2012" xfId="1860"/>
    <cellStyle name="1_Book3_04 Doanh nghiep va CSKDCT 2012" xfId="1861"/>
    <cellStyle name="1_Book3_05 Doanh nghiep va Ca the_2011 (Ok)" xfId="1862"/>
    <cellStyle name="1_Book3_05 NGTT DN 2010 (OK)" xfId="1863"/>
    <cellStyle name="1_Book3_05 NGTT DN 2010 (OK)_Bo sung 04 bieu Cong nghiep" xfId="1864"/>
    <cellStyle name="1_Book3_06 Nong, lam nghiep 2010  (ok)" xfId="1865"/>
    <cellStyle name="1_Book3_07 NGTT CN 2012" xfId="1866"/>
    <cellStyle name="1_Book3_08 Thuong mai Tong muc - Diep" xfId="1867"/>
    <cellStyle name="1_Book3_08 Thuong mai va Du lich (Ok)" xfId="1868"/>
    <cellStyle name="1_Book3_09 Chi so gia 2011- VuTKG-1 (Ok)" xfId="1869"/>
    <cellStyle name="1_Book3_09 Du lich" xfId="1870"/>
    <cellStyle name="1_Book3_10 Market VH, YT, GD, NGTT 2011 " xfId="1871"/>
    <cellStyle name="1_Book3_10 Market VH, YT, GD, NGTT 2011 _02  Dan so lao dong(OK)" xfId="1872"/>
    <cellStyle name="1_Book3_10 Market VH, YT, GD, NGTT 2011 _03 TKQG va Thu chi NSNN 2012" xfId="1873"/>
    <cellStyle name="1_Book3_10 Market VH, YT, GD, NGTT 2011 _04 Doanh nghiep va CSKDCT 2012" xfId="1874"/>
    <cellStyle name="1_Book3_10 Market VH, YT, GD, NGTT 2011 _05 Doanh nghiep va Ca the_2011 (Ok)" xfId="1875"/>
    <cellStyle name="1_Book3_10 Market VH, YT, GD, NGTT 2011 _07 NGTT CN 2012" xfId="1876"/>
    <cellStyle name="1_Book3_10 Market VH, YT, GD, NGTT 2011 _08 Thuong mai Tong muc - Diep" xfId="1877"/>
    <cellStyle name="1_Book3_10 Market VH, YT, GD, NGTT 2011 _08 Thuong mai va Du lich (Ok)" xfId="1878"/>
    <cellStyle name="1_Book3_10 Market VH, YT, GD, NGTT 2011 _09 Chi so gia 2011- VuTKG-1 (Ok)" xfId="1879"/>
    <cellStyle name="1_Book3_10 Market VH, YT, GD, NGTT 2011 _09 Du lich" xfId="1880"/>
    <cellStyle name="1_Book3_10 Market VH, YT, GD, NGTT 2011 _10 Van tai va BCVT (da sua ok)" xfId="1881"/>
    <cellStyle name="1_Book3_10 Market VH, YT, GD, NGTT 2011 _11 (3)" xfId="1882"/>
    <cellStyle name="1_Book3_10 Market VH, YT, GD, NGTT 2011 _11 (3)_04 Doanh nghiep va CSKDCT 2012" xfId="1883"/>
    <cellStyle name="1_Book3_10 Market VH, YT, GD, NGTT 2011 _11 (3)_Xl0000167" xfId="1884"/>
    <cellStyle name="1_Book3_10 Market VH, YT, GD, NGTT 2011 _12 (2)" xfId="1885"/>
    <cellStyle name="1_Book3_10 Market VH, YT, GD, NGTT 2011 _12 (2)_04 Doanh nghiep va CSKDCT 2012" xfId="1886"/>
    <cellStyle name="1_Book3_10 Market VH, YT, GD, NGTT 2011 _12 (2)_Xl0000167" xfId="1887"/>
    <cellStyle name="1_Book3_10 Market VH, YT, GD, NGTT 2011 _12 Giao duc, Y Te va Muc songnam2011" xfId="1888"/>
    <cellStyle name="1_Book3_10 Market VH, YT, GD, NGTT 2011 _13 Van tai 2012" xfId="1889"/>
    <cellStyle name="1_Book3_10 Market VH, YT, GD, NGTT 2011 _Giaoduc2013(ok)" xfId="1890"/>
    <cellStyle name="1_Book3_10 Market VH, YT, GD, NGTT 2011 _Maket NGTT2012 LN,TS (7-1-2013)" xfId="1891"/>
    <cellStyle name="1_Book3_10 Market VH, YT, GD, NGTT 2011 _Maket NGTT2012 LN,TS (7-1-2013)_Nongnghiep" xfId="1892"/>
    <cellStyle name="1_Book3_10 Market VH, YT, GD, NGTT 2011 _Ngiam_lamnghiep_2011_v2(1)(1)" xfId="1893"/>
    <cellStyle name="1_Book3_10 Market VH, YT, GD, NGTT 2011 _Ngiam_lamnghiep_2011_v2(1)(1)_Nongnghiep" xfId="1894"/>
    <cellStyle name="1_Book3_10 Market VH, YT, GD, NGTT 2011 _NGTT LN,TS 2012 (Chuan)" xfId="1895"/>
    <cellStyle name="1_Book3_10 Market VH, YT, GD, NGTT 2011 _Nien giam TT Vu Nong nghiep 2012(solieu)-gui Vu TH 29-3-2013" xfId="1896"/>
    <cellStyle name="1_Book3_10 Market VH, YT, GD, NGTT 2011 _Nongnghiep" xfId="1897"/>
    <cellStyle name="1_Book3_10 Market VH, YT, GD, NGTT 2011 _Nongnghiep NGDD 2012_cap nhat den 24-5-2013(1)" xfId="1898"/>
    <cellStyle name="1_Book3_10 Market VH, YT, GD, NGTT 2011 _Nongnghiep_Nongnghiep NGDD 2012_cap nhat den 24-5-2013(1)" xfId="1899"/>
    <cellStyle name="1_Book3_10 Market VH, YT, GD, NGTT 2011 _So lieu quoc te TH" xfId="1900"/>
    <cellStyle name="1_Book3_10 Market VH, YT, GD, NGTT 2011 _Xl0000147" xfId="1901"/>
    <cellStyle name="1_Book3_10 Market VH, YT, GD, NGTT 2011 _Xl0000167" xfId="1902"/>
    <cellStyle name="1_Book3_10 Market VH, YT, GD, NGTT 2011 _XNK" xfId="1903"/>
    <cellStyle name="1_Book3_10 Van tai va BCVT (da sua ok)" xfId="1904"/>
    <cellStyle name="1_Book3_10 VH, YT, GD, NGTT 2010 - (OK)" xfId="1905"/>
    <cellStyle name="1_Book3_10 VH, YT, GD, NGTT 2010 - (OK)_Bo sung 04 bieu Cong nghiep" xfId="1906"/>
    <cellStyle name="1_Book3_11 (3)" xfId="1907"/>
    <cellStyle name="1_Book3_11 (3)_04 Doanh nghiep va CSKDCT 2012" xfId="1908"/>
    <cellStyle name="1_Book3_11 (3)_Xl0000167" xfId="1909"/>
    <cellStyle name="1_Book3_12 (2)" xfId="1910"/>
    <cellStyle name="1_Book3_12 (2)_04 Doanh nghiep va CSKDCT 2012" xfId="1911"/>
    <cellStyle name="1_Book3_12 (2)_Xl0000167" xfId="1912"/>
    <cellStyle name="1_Book3_12 Chi so gia 2012(chuan) co so" xfId="1913"/>
    <cellStyle name="1_Book3_12 Giao duc, Y Te va Muc songnam2011" xfId="1914"/>
    <cellStyle name="1_Book3_13 Van tai 2012" xfId="1915"/>
    <cellStyle name="1_Book3_Book1" xfId="1916"/>
    <cellStyle name="1_Book3_CucThongke-phucdap-Tuan-Anh" xfId="1917"/>
    <cellStyle name="1_Book3_Giaoduc2013(ok)" xfId="1918"/>
    <cellStyle name="1_Book3_GTSXNN" xfId="1919"/>
    <cellStyle name="1_Book3_GTSXNN_Nongnghiep NGDD 2012_cap nhat den 24-5-2013(1)" xfId="1920"/>
    <cellStyle name="1_Book3_Maket NGTT2012 LN,TS (7-1-2013)" xfId="1921"/>
    <cellStyle name="1_Book3_Maket NGTT2012 LN,TS (7-1-2013)_Nongnghiep" xfId="1922"/>
    <cellStyle name="1_Book3_Ngiam_lamnghiep_2011_v2(1)(1)" xfId="1923"/>
    <cellStyle name="1_Book3_Ngiam_lamnghiep_2011_v2(1)(1)_Nongnghiep" xfId="1924"/>
    <cellStyle name="1_Book3_NGTT LN,TS 2012 (Chuan)" xfId="1925"/>
    <cellStyle name="1_Book3_Nien giam day du  Nong nghiep 2010" xfId="1926"/>
    <cellStyle name="1_Book3_Nien giam TT Vu Nong nghiep 2012(solieu)-gui Vu TH 29-3-2013" xfId="1927"/>
    <cellStyle name="1_Book3_Nongnghiep" xfId="1928"/>
    <cellStyle name="1_Book3_Nongnghiep_Bo sung 04 bieu Cong nghiep" xfId="1929"/>
    <cellStyle name="1_Book3_Nongnghiep_Mau" xfId="1930"/>
    <cellStyle name="1_Book3_Nongnghiep_NGDD 2013 Thu chi NSNN " xfId="1931"/>
    <cellStyle name="1_Book3_Nongnghiep_Nongnghiep NGDD 2012_cap nhat den 24-5-2013(1)" xfId="1932"/>
    <cellStyle name="1_Book3_So lieu quoc te TH" xfId="1933"/>
    <cellStyle name="1_Book3_So lieu quoc te TH_08 Cong nghiep 2010" xfId="1934"/>
    <cellStyle name="1_Book3_So lieu quoc te TH_08 Thuong mai va Du lich (Ok)" xfId="1935"/>
    <cellStyle name="1_Book3_So lieu quoc te TH_09 Chi so gia 2011- VuTKG-1 (Ok)" xfId="1936"/>
    <cellStyle name="1_Book3_So lieu quoc te TH_09 Du lich" xfId="1937"/>
    <cellStyle name="1_Book3_So lieu quoc te TH_10 Van tai va BCVT (da sua ok)" xfId="1938"/>
    <cellStyle name="1_Book3_So lieu quoc te TH_12 Giao duc, Y Te va Muc songnam2011" xfId="1939"/>
    <cellStyle name="1_Book3_So lieu quoc te TH_nien giam tom tat du lich va XNK" xfId="1940"/>
    <cellStyle name="1_Book3_So lieu quoc te TH_Nongnghiep" xfId="1941"/>
    <cellStyle name="1_Book3_So lieu quoc te TH_XNK" xfId="1942"/>
    <cellStyle name="1_Book3_So lieu quoc te(GDP)" xfId="1943"/>
    <cellStyle name="1_Book3_So lieu quoc te(GDP)_02  Dan so lao dong(OK)" xfId="1944"/>
    <cellStyle name="1_Book3_So lieu quoc te(GDP)_03 TKQG va Thu chi NSNN 2012" xfId="1945"/>
    <cellStyle name="1_Book3_So lieu quoc te(GDP)_04 Doanh nghiep va CSKDCT 2012" xfId="1946"/>
    <cellStyle name="1_Book3_So lieu quoc te(GDP)_05 Doanh nghiep va Ca the_2011 (Ok)" xfId="1947"/>
    <cellStyle name="1_Book3_So lieu quoc te(GDP)_07 NGTT CN 2012" xfId="1948"/>
    <cellStyle name="1_Book3_So lieu quoc te(GDP)_08 Thuong mai Tong muc - Diep" xfId="1949"/>
    <cellStyle name="1_Book3_So lieu quoc te(GDP)_08 Thuong mai va Du lich (Ok)" xfId="1950"/>
    <cellStyle name="1_Book3_So lieu quoc te(GDP)_09 Chi so gia 2011- VuTKG-1 (Ok)" xfId="1951"/>
    <cellStyle name="1_Book3_So lieu quoc te(GDP)_09 Du lich" xfId="1952"/>
    <cellStyle name="1_Book3_So lieu quoc te(GDP)_10 Van tai va BCVT (da sua ok)" xfId="1953"/>
    <cellStyle name="1_Book3_So lieu quoc te(GDP)_11 (3)" xfId="1954"/>
    <cellStyle name="1_Book3_So lieu quoc te(GDP)_11 (3)_04 Doanh nghiep va CSKDCT 2012" xfId="1955"/>
    <cellStyle name="1_Book3_So lieu quoc te(GDP)_11 (3)_Xl0000167" xfId="1956"/>
    <cellStyle name="1_Book3_So lieu quoc te(GDP)_12 (2)" xfId="1957"/>
    <cellStyle name="1_Book3_So lieu quoc te(GDP)_12 (2)_04 Doanh nghiep va CSKDCT 2012" xfId="1958"/>
    <cellStyle name="1_Book3_So lieu quoc te(GDP)_12 (2)_Xl0000167" xfId="1959"/>
    <cellStyle name="1_Book3_So lieu quoc te(GDP)_12 Giao duc, Y Te va Muc songnam2011" xfId="1960"/>
    <cellStyle name="1_Book3_So lieu quoc te(GDP)_12 So lieu quoc te (Ok)" xfId="1961"/>
    <cellStyle name="1_Book3_So lieu quoc te(GDP)_13 Van tai 2012" xfId="1962"/>
    <cellStyle name="1_Book3_So lieu quoc te(GDP)_Giaoduc2013(ok)" xfId="1963"/>
    <cellStyle name="1_Book3_So lieu quoc te(GDP)_Maket NGTT2012 LN,TS (7-1-2013)" xfId="1964"/>
    <cellStyle name="1_Book3_So lieu quoc te(GDP)_Maket NGTT2012 LN,TS (7-1-2013)_Nongnghiep" xfId="1965"/>
    <cellStyle name="1_Book3_So lieu quoc te(GDP)_Ngiam_lamnghiep_2011_v2(1)(1)" xfId="1966"/>
    <cellStyle name="1_Book3_So lieu quoc te(GDP)_Ngiam_lamnghiep_2011_v2(1)(1)_Nongnghiep" xfId="1967"/>
    <cellStyle name="1_Book3_So lieu quoc te(GDP)_NGTT LN,TS 2012 (Chuan)" xfId="1968"/>
    <cellStyle name="1_Book3_So lieu quoc te(GDP)_Nien giam TT Vu Nong nghiep 2012(solieu)-gui Vu TH 29-3-2013" xfId="1969"/>
    <cellStyle name="1_Book3_So lieu quoc te(GDP)_Nongnghiep" xfId="1970"/>
    <cellStyle name="1_Book3_So lieu quoc te(GDP)_Nongnghiep NGDD 2012_cap nhat den 24-5-2013(1)" xfId="1971"/>
    <cellStyle name="1_Book3_So lieu quoc te(GDP)_Nongnghiep_Nongnghiep NGDD 2012_cap nhat den 24-5-2013(1)" xfId="1972"/>
    <cellStyle name="1_Book3_So lieu quoc te(GDP)_Xl0000147" xfId="1973"/>
    <cellStyle name="1_Book3_So lieu quoc te(GDP)_Xl0000167" xfId="1974"/>
    <cellStyle name="1_Book3_So lieu quoc te(GDP)_XNK" xfId="1975"/>
    <cellStyle name="1_Book3_Xl0000147" xfId="1976"/>
    <cellStyle name="1_Book3_Xl0000167" xfId="1977"/>
    <cellStyle name="1_Book3_XNK" xfId="1978"/>
    <cellStyle name="1_Book3_XNK_08 Thuong mai Tong muc - Diep" xfId="1979"/>
    <cellStyle name="1_Book3_XNK_Bo sung 04 bieu Cong nghiep" xfId="1980"/>
    <cellStyle name="1_Book3_XNK-2012" xfId="1981"/>
    <cellStyle name="1_Book3_XNK-Market" xfId="1982"/>
    <cellStyle name="1_Book4" xfId="1983"/>
    <cellStyle name="1_Book4_08 Cong nghiep 2010" xfId="1984"/>
    <cellStyle name="1_Book4_08 Thuong mai va Du lich (Ok)" xfId="1985"/>
    <cellStyle name="1_Book4_09 Chi so gia 2011- VuTKG-1 (Ok)" xfId="1986"/>
    <cellStyle name="1_Book4_09 Du lich" xfId="1987"/>
    <cellStyle name="1_Book4_10 Van tai va BCVT (da sua ok)" xfId="1988"/>
    <cellStyle name="1_Book4_12 Giao duc, Y Te va Muc songnam2011" xfId="1989"/>
    <cellStyle name="1_Book4_12 So lieu quoc te (Ok)" xfId="1990"/>
    <cellStyle name="1_Book4_Book1" xfId="1991"/>
    <cellStyle name="1_Book4_nien giam tom tat du lich va XNK" xfId="1992"/>
    <cellStyle name="1_Book4_Nongnghiep" xfId="1993"/>
    <cellStyle name="1_Book4_XNK" xfId="1994"/>
    <cellStyle name="1_Book4_XNK-2012" xfId="1995"/>
    <cellStyle name="1_BRU-KI 2010-updated" xfId="1996"/>
    <cellStyle name="1_CAM-KI 2010-updated" xfId="1997"/>
    <cellStyle name="1_CAM-KI 2010-updated 2" xfId="1998"/>
    <cellStyle name="1_CSKDCT 2010" xfId="1999"/>
    <cellStyle name="1_CSKDCT 2010_Bo sung 04 bieu Cong nghiep" xfId="2000"/>
    <cellStyle name="1_CucThongke-phucdap-Tuan-Anh" xfId="2001"/>
    <cellStyle name="1_dan so phan tich 10 nam(moi)" xfId="2002"/>
    <cellStyle name="1_dan so phan tich 10 nam(moi)_01 Don vi HC" xfId="2003"/>
    <cellStyle name="1_dan so phan tich 10 nam(moi)_02 Danso_Laodong 2012(chuan) CO SO" xfId="2004"/>
    <cellStyle name="1_dan so phan tich 10 nam(moi)_04 Doanh nghiep va CSKDCT 2012" xfId="2005"/>
    <cellStyle name="1_dan so phan tich 10 nam(moi)_NGDD 2013 Thu chi NSNN " xfId="2006"/>
    <cellStyle name="1_dan so phan tich 10 nam(moi)_Nien giam KT_TV 2010" xfId="2007"/>
    <cellStyle name="1_dan so phan tich 10 nam(moi)_Xl0000167" xfId="2008"/>
    <cellStyle name="1_Dat Dai NGTT -2013" xfId="2009"/>
    <cellStyle name="1_Giaoduc2013(ok)" xfId="2010"/>
    <cellStyle name="1_GTSXNN" xfId="2011"/>
    <cellStyle name="1_GTSXNN_Nongnghiep NGDD 2012_cap nhat den 24-5-2013(1)" xfId="2012"/>
    <cellStyle name="1_KI2008 Prototype-Balance of Payments-Mar2008-for typesetting" xfId="2013"/>
    <cellStyle name="1_Lam nghiep, thuy san 2010" xfId="2014"/>
    <cellStyle name="1_Lam nghiep, thuy san 2010 (ok)" xfId="2015"/>
    <cellStyle name="1_Lam nghiep, thuy san 2010 (ok)_01 Don vi HC" xfId="2016"/>
    <cellStyle name="1_Lam nghiep, thuy san 2010 (ok)_08 Cong nghiep 2010" xfId="2017"/>
    <cellStyle name="1_Lam nghiep, thuy san 2010 (ok)_08 Thuong mai va Du lich (Ok)" xfId="2018"/>
    <cellStyle name="1_Lam nghiep, thuy san 2010 (ok)_09 Chi so gia 2011- VuTKG-1 (Ok)" xfId="2019"/>
    <cellStyle name="1_Lam nghiep, thuy san 2010 (ok)_09 Du lich" xfId="2020"/>
    <cellStyle name="1_Lam nghiep, thuy san 2010 (ok)_09 Thuong mai va Du lich" xfId="2021"/>
    <cellStyle name="1_Lam nghiep, thuy san 2010 (ok)_10 Van tai va BCVT (da sua ok)" xfId="2022"/>
    <cellStyle name="1_Lam nghiep, thuy san 2010 (ok)_11 (3)" xfId="2023"/>
    <cellStyle name="1_Lam nghiep, thuy san 2010 (ok)_12 (2)" xfId="2024"/>
    <cellStyle name="1_Lam nghiep, thuy san 2010 (ok)_12 Giao duc, Y Te va Muc songnam2011" xfId="2025"/>
    <cellStyle name="1_Lam nghiep, thuy san 2010 (ok)_nien giam tom tat du lich va XNK" xfId="2026"/>
    <cellStyle name="1_Lam nghiep, thuy san 2010 (ok)_Nongnghiep" xfId="2027"/>
    <cellStyle name="1_Lam nghiep, thuy san 2010 (ok)_XNK" xfId="2028"/>
    <cellStyle name="1_Lam nghiep, thuy san 2010 10" xfId="2029"/>
    <cellStyle name="1_Lam nghiep, thuy san 2010 11" xfId="2030"/>
    <cellStyle name="1_Lam nghiep, thuy san 2010 12" xfId="2031"/>
    <cellStyle name="1_Lam nghiep, thuy san 2010 13" xfId="2032"/>
    <cellStyle name="1_Lam nghiep, thuy san 2010 14" xfId="2033"/>
    <cellStyle name="1_Lam nghiep, thuy san 2010 15" xfId="2034"/>
    <cellStyle name="1_Lam nghiep, thuy san 2010 16" xfId="2035"/>
    <cellStyle name="1_Lam nghiep, thuy san 2010 17" xfId="2036"/>
    <cellStyle name="1_Lam nghiep, thuy san 2010 18" xfId="2037"/>
    <cellStyle name="1_Lam nghiep, thuy san 2010 19" xfId="2038"/>
    <cellStyle name="1_Lam nghiep, thuy san 2010 2" xfId="2039"/>
    <cellStyle name="1_Lam nghiep, thuy san 2010 3" xfId="2040"/>
    <cellStyle name="1_Lam nghiep, thuy san 2010 4" xfId="2041"/>
    <cellStyle name="1_Lam nghiep, thuy san 2010 5" xfId="2042"/>
    <cellStyle name="1_Lam nghiep, thuy san 2010 6" xfId="2043"/>
    <cellStyle name="1_Lam nghiep, thuy san 2010 7" xfId="2044"/>
    <cellStyle name="1_Lam nghiep, thuy san 2010 8" xfId="2045"/>
    <cellStyle name="1_Lam nghiep, thuy san 2010 9" xfId="2046"/>
    <cellStyle name="1_Lam nghiep, thuy san 2010_01 Don vi HC" xfId="2047"/>
    <cellStyle name="1_Lam nghiep, thuy san 2010_02  Dan so lao dong(OK)" xfId="2048"/>
    <cellStyle name="1_Lam nghiep, thuy san 2010_02 Danso_Laodong 2012(chuan) CO SO" xfId="2049"/>
    <cellStyle name="1_Lam nghiep, thuy san 2010_03 TKQG va Thu chi NSNN 2012" xfId="2050"/>
    <cellStyle name="1_Lam nghiep, thuy san 2010_04 Doanh nghiep va CSKDCT 2012" xfId="2051"/>
    <cellStyle name="1_Lam nghiep, thuy san 2010_05 Doanh nghiep va Ca the_2011 (Ok)" xfId="2052"/>
    <cellStyle name="1_Lam nghiep, thuy san 2010_06 Nong, lam nghiep 2010  (ok)" xfId="2053"/>
    <cellStyle name="1_Lam nghiep, thuy san 2010_07 NGTT CN 2012" xfId="2054"/>
    <cellStyle name="1_Lam nghiep, thuy san 2010_08 Thuong mai Tong muc - Diep" xfId="2055"/>
    <cellStyle name="1_Lam nghiep, thuy san 2010_08 Thuong mai va Du lich (Ok)" xfId="2056"/>
    <cellStyle name="1_Lam nghiep, thuy san 2010_09 Chi so gia 2011- VuTKG-1 (Ok)" xfId="2057"/>
    <cellStyle name="1_Lam nghiep, thuy san 2010_09 Du lich" xfId="2058"/>
    <cellStyle name="1_Lam nghiep, thuy san 2010_09 Thuong mai va Du lich" xfId="2059"/>
    <cellStyle name="1_Lam nghiep, thuy san 2010_10 Van tai va BCVT (da sua ok)" xfId="2060"/>
    <cellStyle name="1_Lam nghiep, thuy san 2010_11 (3)" xfId="2061"/>
    <cellStyle name="1_Lam nghiep, thuy san 2010_11 (3)_04 Doanh nghiep va CSKDCT 2012" xfId="2062"/>
    <cellStyle name="1_Lam nghiep, thuy san 2010_11 (3)_Xl0000167" xfId="2063"/>
    <cellStyle name="1_Lam nghiep, thuy san 2010_12 (2)" xfId="2064"/>
    <cellStyle name="1_Lam nghiep, thuy san 2010_12 (2)_04 Doanh nghiep va CSKDCT 2012" xfId="2065"/>
    <cellStyle name="1_Lam nghiep, thuy san 2010_12 (2)_Xl0000167" xfId="2066"/>
    <cellStyle name="1_Lam nghiep, thuy san 2010_12 Giao duc, Y Te va Muc songnam2011" xfId="2067"/>
    <cellStyle name="1_Lam nghiep, thuy san 2010_13 Van tai 2012" xfId="2068"/>
    <cellStyle name="1_Lam nghiep, thuy san 2010_Bo sung 04 bieu Cong nghiep" xfId="2069"/>
    <cellStyle name="1_Lam nghiep, thuy san 2010_Bo sung 04 bieu Cong nghiep_01 Don vi HC" xfId="2070"/>
    <cellStyle name="1_Lam nghiep, thuy san 2010_Bo sung 04 bieu Cong nghiep_09 Thuong mai va Du lich" xfId="2071"/>
    <cellStyle name="1_Lam nghiep, thuy san 2010_CucThongke-phucdap-Tuan-Anh" xfId="2072"/>
    <cellStyle name="1_Lam nghiep, thuy san 2010_Giaoduc2013(ok)" xfId="2073"/>
    <cellStyle name="1_Lam nghiep, thuy san 2010_GTSXNN" xfId="2074"/>
    <cellStyle name="1_Lam nghiep, thuy san 2010_GTSXNN_Nongnghiep NGDD 2012_cap nhat den 24-5-2013(1)" xfId="2075"/>
    <cellStyle name="1_Lam nghiep, thuy san 2010_Maket NGTT2012 LN,TS (7-1-2013)" xfId="2076"/>
    <cellStyle name="1_Lam nghiep, thuy san 2010_Maket NGTT2012 LN,TS (7-1-2013)_Nongnghiep" xfId="2077"/>
    <cellStyle name="1_Lam nghiep, thuy san 2010_Ngiam_lamnghiep_2011_v2(1)(1)" xfId="2078"/>
    <cellStyle name="1_Lam nghiep, thuy san 2010_Ngiam_lamnghiep_2011_v2(1)(1)_Nongnghiep" xfId="2079"/>
    <cellStyle name="1_Lam nghiep, thuy san 2010_NGTT LN,TS 2012 (Chuan)" xfId="2080"/>
    <cellStyle name="1_Lam nghiep, thuy san 2010_Nien giam day du  Nong nghiep 2010" xfId="2081"/>
    <cellStyle name="1_Lam nghiep, thuy san 2010_nien giam tom tat 2010 (thuy)" xfId="2082"/>
    <cellStyle name="1_Lam nghiep, thuy san 2010_nien giam tom tat 2010 (thuy)_01 Don vi HC" xfId="2083"/>
    <cellStyle name="1_Lam nghiep, thuy san 2010_nien giam tom tat 2010 (thuy)_09 Thuong mai va Du lich" xfId="2084"/>
    <cellStyle name="1_Lam nghiep, thuy san 2010_Nien giam TT Vu Nong nghiep 2012(solieu)-gui Vu TH 29-3-2013" xfId="2085"/>
    <cellStyle name="1_Lam nghiep, thuy san 2010_Nongnghiep" xfId="2086"/>
    <cellStyle name="1_Lam nghiep, thuy san 2010_Nongnghiep_Nongnghiep NGDD 2012_cap nhat den 24-5-2013(1)" xfId="2087"/>
    <cellStyle name="1_Lam nghiep, thuy san 2010_Xl0000147" xfId="2088"/>
    <cellStyle name="1_Lam nghiep, thuy san 2010_Xl0000167" xfId="2089"/>
    <cellStyle name="1_Lam nghiep, thuy san 2010_XNK" xfId="2090"/>
    <cellStyle name="1_Lam nghiep, thuy san 2010_XNK-Market" xfId="2091"/>
    <cellStyle name="1_LAO-KI 2010-updated" xfId="2092"/>
    <cellStyle name="1_Maket NGTT Cong nghiep 2011" xfId="2093"/>
    <cellStyle name="1_Maket NGTT Cong nghiep 2011_08 Cong nghiep 2010" xfId="2094"/>
    <cellStyle name="1_Maket NGTT Cong nghiep 2011_08 Thuong mai va Du lich (Ok)" xfId="2095"/>
    <cellStyle name="1_Maket NGTT Cong nghiep 2011_09 Chi so gia 2011- VuTKG-1 (Ok)" xfId="2096"/>
    <cellStyle name="1_Maket NGTT Cong nghiep 2011_09 Du lich" xfId="2097"/>
    <cellStyle name="1_Maket NGTT Cong nghiep 2011_10 Van tai va BCVT (da sua ok)" xfId="2098"/>
    <cellStyle name="1_Maket NGTT Cong nghiep 2011_12 Giao duc, Y Te va Muc songnam2011" xfId="2099"/>
    <cellStyle name="1_Maket NGTT Cong nghiep 2011_nien giam tom tat du lich va XNK" xfId="2100"/>
    <cellStyle name="1_Maket NGTT Cong nghiep 2011_Nongnghiep" xfId="2101"/>
    <cellStyle name="1_Maket NGTT Cong nghiep 2011_XNK" xfId="2102"/>
    <cellStyle name="1_Maket NGTT Doanh Nghiep 2011" xfId="2103"/>
    <cellStyle name="1_Maket NGTT Doanh Nghiep 2011_08 Cong nghiep 2010" xfId="2104"/>
    <cellStyle name="1_Maket NGTT Doanh Nghiep 2011_08 Thuong mai va Du lich (Ok)" xfId="2105"/>
    <cellStyle name="1_Maket NGTT Doanh Nghiep 2011_09 Chi so gia 2011- VuTKG-1 (Ok)" xfId="2106"/>
    <cellStyle name="1_Maket NGTT Doanh Nghiep 2011_09 Du lich" xfId="2107"/>
    <cellStyle name="1_Maket NGTT Doanh Nghiep 2011_10 Van tai va BCVT (da sua ok)" xfId="2108"/>
    <cellStyle name="1_Maket NGTT Doanh Nghiep 2011_12 Giao duc, Y Te va Muc songnam2011" xfId="2109"/>
    <cellStyle name="1_Maket NGTT Doanh Nghiep 2011_nien giam tom tat du lich va XNK" xfId="2110"/>
    <cellStyle name="1_Maket NGTT Doanh Nghiep 2011_Nongnghiep" xfId="2111"/>
    <cellStyle name="1_Maket NGTT Doanh Nghiep 2011_XNK" xfId="2112"/>
    <cellStyle name="1_Maket NGTT Thu chi NS 2011" xfId="2113"/>
    <cellStyle name="1_Maket NGTT Thu chi NS 2011_08 Cong nghiep 2010" xfId="2114"/>
    <cellStyle name="1_Maket NGTT Thu chi NS 2011_08 Thuong mai va Du lich (Ok)" xfId="2115"/>
    <cellStyle name="1_Maket NGTT Thu chi NS 2011_09 Chi so gia 2011- VuTKG-1 (Ok)" xfId="2116"/>
    <cellStyle name="1_Maket NGTT Thu chi NS 2011_09 Du lich" xfId="2117"/>
    <cellStyle name="1_Maket NGTT Thu chi NS 2011_10 Van tai va BCVT (da sua ok)" xfId="2118"/>
    <cellStyle name="1_Maket NGTT Thu chi NS 2011_12 Giao duc, Y Te va Muc songnam2011" xfId="2119"/>
    <cellStyle name="1_Maket NGTT Thu chi NS 2011_nien giam tom tat du lich va XNK" xfId="2120"/>
    <cellStyle name="1_Maket NGTT Thu chi NS 2011_Nongnghiep" xfId="2121"/>
    <cellStyle name="1_Maket NGTT Thu chi NS 2011_XNK" xfId="2122"/>
    <cellStyle name="1_Maket NGTT2012 LN,TS (7-1-2013)" xfId="2123"/>
    <cellStyle name="1_Maket NGTT2012 LN,TS (7-1-2013)_Nongnghiep" xfId="2124"/>
    <cellStyle name="1_Ngiam_lamnghiep_2011_v2(1)(1)" xfId="2125"/>
    <cellStyle name="1_Ngiam_lamnghiep_2011_v2(1)(1)_Nongnghiep" xfId="2126"/>
    <cellStyle name="1_NGTT Ca the 2011 Diep" xfId="2127"/>
    <cellStyle name="1_NGTT Ca the 2011 Diep_08 Cong nghiep 2010" xfId="2128"/>
    <cellStyle name="1_NGTT Ca the 2011 Diep_08 Thuong mai va Du lich (Ok)" xfId="2129"/>
    <cellStyle name="1_NGTT Ca the 2011 Diep_09 Chi so gia 2011- VuTKG-1 (Ok)" xfId="2130"/>
    <cellStyle name="1_NGTT Ca the 2011 Diep_09 Du lich" xfId="2131"/>
    <cellStyle name="1_NGTT Ca the 2011 Diep_10 Van tai va BCVT (da sua ok)" xfId="2132"/>
    <cellStyle name="1_NGTT Ca the 2011 Diep_12 Giao duc, Y Te va Muc songnam2011" xfId="2133"/>
    <cellStyle name="1_NGTT Ca the 2011 Diep_nien giam tom tat du lich va XNK" xfId="2134"/>
    <cellStyle name="1_NGTT Ca the 2011 Diep_Nongnghiep" xfId="2135"/>
    <cellStyle name="1_NGTT Ca the 2011 Diep_XNK" xfId="2136"/>
    <cellStyle name="1_NGTT LN,TS 2012 (Chuan)" xfId="2137"/>
    <cellStyle name="1_Nien giam day du  Nong nghiep 2010" xfId="2138"/>
    <cellStyle name="1_Nien giam TT Vu Nong nghiep 2012(solieu)-gui Vu TH 29-3-2013" xfId="2139"/>
    <cellStyle name="1_Nongnghiep" xfId="2140"/>
    <cellStyle name="1_Nongnghiep_Bo sung 04 bieu Cong nghiep" xfId="2141"/>
    <cellStyle name="1_Nongnghiep_Mau" xfId="2142"/>
    <cellStyle name="1_Nongnghiep_NGDD 2013 Thu chi NSNN " xfId="2143"/>
    <cellStyle name="1_Nongnghiep_Nongnghiep NGDD 2012_cap nhat den 24-5-2013(1)" xfId="2144"/>
    <cellStyle name="1_Phan i (in)" xfId="2145"/>
    <cellStyle name="1_So lieu quoc te TH" xfId="2146"/>
    <cellStyle name="1_So lieu quoc te TH_08 Cong nghiep 2010" xfId="2147"/>
    <cellStyle name="1_So lieu quoc te TH_08 Thuong mai va Du lich (Ok)" xfId="2148"/>
    <cellStyle name="1_So lieu quoc te TH_09 Chi so gia 2011- VuTKG-1 (Ok)" xfId="2149"/>
    <cellStyle name="1_So lieu quoc te TH_09 Du lich" xfId="2150"/>
    <cellStyle name="1_So lieu quoc te TH_10 Van tai va BCVT (da sua ok)" xfId="2151"/>
    <cellStyle name="1_So lieu quoc te TH_12 Giao duc, Y Te va Muc songnam2011" xfId="2152"/>
    <cellStyle name="1_So lieu quoc te TH_nien giam tom tat du lich va XNK" xfId="2153"/>
    <cellStyle name="1_So lieu quoc te TH_Nongnghiep" xfId="2154"/>
    <cellStyle name="1_So lieu quoc te TH_XNK" xfId="2155"/>
    <cellStyle name="1_So lieu quoc te(GDP)" xfId="2156"/>
    <cellStyle name="1_So lieu quoc te(GDP)_02  Dan so lao dong(OK)" xfId="2157"/>
    <cellStyle name="1_So lieu quoc te(GDP)_03 TKQG va Thu chi NSNN 2012" xfId="2158"/>
    <cellStyle name="1_So lieu quoc te(GDP)_04 Doanh nghiep va CSKDCT 2012" xfId="2159"/>
    <cellStyle name="1_So lieu quoc te(GDP)_05 Doanh nghiep va Ca the_2011 (Ok)" xfId="2160"/>
    <cellStyle name="1_So lieu quoc te(GDP)_07 NGTT CN 2012" xfId="2161"/>
    <cellStyle name="1_So lieu quoc te(GDP)_08 Thuong mai Tong muc - Diep" xfId="2162"/>
    <cellStyle name="1_So lieu quoc te(GDP)_08 Thuong mai va Du lich (Ok)" xfId="2163"/>
    <cellStyle name="1_So lieu quoc te(GDP)_09 Chi so gia 2011- VuTKG-1 (Ok)" xfId="2164"/>
    <cellStyle name="1_So lieu quoc te(GDP)_09 Du lich" xfId="2165"/>
    <cellStyle name="1_So lieu quoc te(GDP)_10 Van tai va BCVT (da sua ok)" xfId="2166"/>
    <cellStyle name="1_So lieu quoc te(GDP)_11 (3)" xfId="2167"/>
    <cellStyle name="1_So lieu quoc te(GDP)_11 (3)_04 Doanh nghiep va CSKDCT 2012" xfId="2168"/>
    <cellStyle name="1_So lieu quoc te(GDP)_11 (3)_Xl0000167" xfId="2169"/>
    <cellStyle name="1_So lieu quoc te(GDP)_12 (2)" xfId="2170"/>
    <cellStyle name="1_So lieu quoc te(GDP)_12 (2)_04 Doanh nghiep va CSKDCT 2012" xfId="2171"/>
    <cellStyle name="1_So lieu quoc te(GDP)_12 (2)_Xl0000167" xfId="2172"/>
    <cellStyle name="1_So lieu quoc te(GDP)_12 Giao duc, Y Te va Muc songnam2011" xfId="2173"/>
    <cellStyle name="1_So lieu quoc te(GDP)_12 So lieu quoc te (Ok)" xfId="2174"/>
    <cellStyle name="1_So lieu quoc te(GDP)_13 Van tai 2012" xfId="2175"/>
    <cellStyle name="1_So lieu quoc te(GDP)_Giaoduc2013(ok)" xfId="2176"/>
    <cellStyle name="1_So lieu quoc te(GDP)_Maket NGTT2012 LN,TS (7-1-2013)" xfId="2177"/>
    <cellStyle name="1_So lieu quoc te(GDP)_Maket NGTT2012 LN,TS (7-1-2013)_Nongnghiep" xfId="2178"/>
    <cellStyle name="1_So lieu quoc te(GDP)_Ngiam_lamnghiep_2011_v2(1)(1)" xfId="2179"/>
    <cellStyle name="1_So lieu quoc te(GDP)_Ngiam_lamnghiep_2011_v2(1)(1)_Nongnghiep" xfId="2180"/>
    <cellStyle name="1_So lieu quoc te(GDP)_NGTT LN,TS 2012 (Chuan)" xfId="2181"/>
    <cellStyle name="1_So lieu quoc te(GDP)_Nien giam TT Vu Nong nghiep 2012(solieu)-gui Vu TH 29-3-2013" xfId="2182"/>
    <cellStyle name="1_So lieu quoc te(GDP)_Nongnghiep" xfId="2183"/>
    <cellStyle name="1_So lieu quoc te(GDP)_Nongnghiep NGDD 2012_cap nhat den 24-5-2013(1)" xfId="2184"/>
    <cellStyle name="1_So lieu quoc te(GDP)_Nongnghiep_Nongnghiep NGDD 2012_cap nhat den 24-5-2013(1)" xfId="2185"/>
    <cellStyle name="1_So lieu quoc te(GDP)_Xl0000147" xfId="2186"/>
    <cellStyle name="1_So lieu quoc te(GDP)_Xl0000167" xfId="2187"/>
    <cellStyle name="1_So lieu quoc te(GDP)_XNK" xfId="2188"/>
    <cellStyle name="1_Thuong mai va Du lich" xfId="2189"/>
    <cellStyle name="1_Thuong mai va Du lich_01 Don vi HC" xfId="2190"/>
    <cellStyle name="1_Thuong mai va Du lich_NGDD 2013 Thu chi NSNN " xfId="2191"/>
    <cellStyle name="1_Tong hop 1" xfId="2192"/>
    <cellStyle name="1_Tong hop NGTT" xfId="2193"/>
    <cellStyle name="1_Xl0000167" xfId="2194"/>
    <cellStyle name="1_XNK" xfId="2195"/>
    <cellStyle name="1_XNK (10-6)" xfId="2196"/>
    <cellStyle name="1_XNK_08 Thuong mai Tong muc - Diep" xfId="2197"/>
    <cellStyle name="1_XNK_Bo sung 04 bieu Cong nghiep" xfId="2198"/>
    <cellStyle name="1_XNK-2012" xfId="2199"/>
    <cellStyle name="1_XNK-Market" xfId="2200"/>
    <cellStyle name="¹éºÐÀ²_      " xfId="2201"/>
    <cellStyle name="2" xfId="2202"/>
    <cellStyle name="20% - Accent1 2" xfId="2203"/>
    <cellStyle name="20% - Accent2 2" xfId="2204"/>
    <cellStyle name="20% - Accent3 2" xfId="2205"/>
    <cellStyle name="20% - Accent4 2" xfId="2206"/>
    <cellStyle name="20% - Accent5 2" xfId="2207"/>
    <cellStyle name="20% - Accent6 2" xfId="2208"/>
    <cellStyle name="3" xfId="2209"/>
    <cellStyle name="4" xfId="2210"/>
    <cellStyle name="40% - Accent1 2" xfId="2211"/>
    <cellStyle name="40% - Accent2 2" xfId="2212"/>
    <cellStyle name="40% - Accent3 2" xfId="2213"/>
    <cellStyle name="40% - Accent4 2" xfId="2214"/>
    <cellStyle name="40% - Accent5 2" xfId="2215"/>
    <cellStyle name="40% - Accent6 2" xfId="2216"/>
    <cellStyle name="60% - Accent1 2" xfId="2217"/>
    <cellStyle name="60% - Accent2 2" xfId="2218"/>
    <cellStyle name="60% - Accent3 2" xfId="2219"/>
    <cellStyle name="60% - Accent4 2" xfId="2220"/>
    <cellStyle name="60% - Accent5 2" xfId="2221"/>
    <cellStyle name="60% - Accent6 2" xfId="2222"/>
    <cellStyle name="Accent1 2" xfId="2223"/>
    <cellStyle name="Accent2 2" xfId="2224"/>
    <cellStyle name="Accent3 2" xfId="2225"/>
    <cellStyle name="Accent4 2" xfId="2226"/>
    <cellStyle name="Accent5 2" xfId="2227"/>
    <cellStyle name="Accent6 2" xfId="2228"/>
    <cellStyle name="ÅëÈ­ [0]_      " xfId="2229"/>
    <cellStyle name="AeE­ [0]_INQUIRY ¿μ¾÷AßAø " xfId="2230"/>
    <cellStyle name="ÅëÈ­ [0]_S" xfId="2231"/>
    <cellStyle name="ÅëÈ­_      " xfId="2232"/>
    <cellStyle name="AeE­_INQUIRY ¿?¾÷AßAø " xfId="2233"/>
    <cellStyle name="ÅëÈ­_L601CPT" xfId="2234"/>
    <cellStyle name="ÄÞ¸¶ [0]_      " xfId="2235"/>
    <cellStyle name="AÞ¸¶ [0]_INQUIRY ¿?¾÷AßAø " xfId="2236"/>
    <cellStyle name="ÄÞ¸¶ [0]_L601CPT" xfId="2237"/>
    <cellStyle name="ÄÞ¸¶_      " xfId="2238"/>
    <cellStyle name="AÞ¸¶_INQUIRY ¿?¾÷AßAø " xfId="2239"/>
    <cellStyle name="ÄÞ¸¶_L601CPT" xfId="2240"/>
    <cellStyle name="AutoFormat Options" xfId="2241"/>
    <cellStyle name="Bad 2" xfId="2242"/>
    <cellStyle name="C?AØ_¿?¾÷CoE² " xfId="2243"/>
    <cellStyle name="Ç¥ÁØ_      " xfId="2244"/>
    <cellStyle name="C￥AØ_¿μ¾÷CoE² " xfId="2245"/>
    <cellStyle name="Ç¥ÁØ_S" xfId="2246"/>
    <cellStyle name="C￥AØ_Sheet1_¿μ¾÷CoE² " xfId="2247"/>
    <cellStyle name="Calc Currency (0)" xfId="2248"/>
    <cellStyle name="Calc Currency (0) 2" xfId="2249"/>
    <cellStyle name="Calc Currency (0) 3" xfId="2250"/>
    <cellStyle name="Calculation 2" xfId="2251"/>
    <cellStyle name="category" xfId="2252"/>
    <cellStyle name="Cerrency_Sheet2_XANGDAU" xfId="2253"/>
    <cellStyle name="Check Cell 2" xfId="2254"/>
    <cellStyle name="Comma [0] 2" xfId="2255"/>
    <cellStyle name="Comma 10" xfId="2256"/>
    <cellStyle name="Comma 10 2" xfId="2257"/>
    <cellStyle name="Comma 10 2 2" xfId="2258"/>
    <cellStyle name="Comma 10 3" xfId="2259"/>
    <cellStyle name="Comma 10_Mau" xfId="2260"/>
    <cellStyle name="Comma 11" xfId="2261"/>
    <cellStyle name="Comma 11 2" xfId="2262"/>
    <cellStyle name="Comma 12" xfId="2263"/>
    <cellStyle name="Comma 13" xfId="2264"/>
    <cellStyle name="Comma 14" xfId="2265"/>
    <cellStyle name="Comma 15" xfId="2266"/>
    <cellStyle name="Comma 16" xfId="2267"/>
    <cellStyle name="Comma 17" xfId="37"/>
    <cellStyle name="Comma 17 2" xfId="2707"/>
    <cellStyle name="Comma 2" xfId="2268"/>
    <cellStyle name="Comma 2 2" xfId="2269"/>
    <cellStyle name="Comma 2 2 2" xfId="2270"/>
    <cellStyle name="Comma 2 2 3" xfId="2271"/>
    <cellStyle name="Comma 2 2 4" xfId="2272"/>
    <cellStyle name="Comma 2 2 5" xfId="2273"/>
    <cellStyle name="Comma 2 2 6" xfId="2716"/>
    <cellStyle name="Comma 2 3" xfId="2274"/>
    <cellStyle name="Comma 2 4" xfId="2275"/>
    <cellStyle name="Comma 2 5" xfId="2276"/>
    <cellStyle name="Comma 2 6" xfId="2277"/>
    <cellStyle name="Comma 2_CS TT TK" xfId="2278"/>
    <cellStyle name="Comma 3" xfId="2279"/>
    <cellStyle name="Comma 3 2" xfId="2280"/>
    <cellStyle name="Comma 3 2 2" xfId="2281"/>
    <cellStyle name="Comma 3 2 3" xfId="2282"/>
    <cellStyle name="Comma 3 2 4" xfId="2283"/>
    <cellStyle name="Comma 3 2 5" xfId="2284"/>
    <cellStyle name="Comma 3 2 5 2" xfId="2285"/>
    <cellStyle name="Comma 3 2 5 3" xfId="2286"/>
    <cellStyle name="Comma 3 2 5 4" xfId="33"/>
    <cellStyle name="Comma 3 2 6" xfId="2287"/>
    <cellStyle name="Comma 3 2 7" xfId="2288"/>
    <cellStyle name="Comma 3 3" xfId="2289"/>
    <cellStyle name="Comma 3 3 2" xfId="2290"/>
    <cellStyle name="Comma 3 3 3" xfId="2291"/>
    <cellStyle name="Comma 3 4" xfId="2292"/>
    <cellStyle name="Comma 3 5" xfId="2293"/>
    <cellStyle name="Comma 3 6" xfId="2294"/>
    <cellStyle name="Comma 3_CS TT TK" xfId="2295"/>
    <cellStyle name="Comma 4" xfId="2296"/>
    <cellStyle name="Comma 4 2" xfId="2297"/>
    <cellStyle name="Comma 4 3" xfId="2298"/>
    <cellStyle name="Comma 4 4" xfId="2299"/>
    <cellStyle name="Comma 4 5" xfId="2300"/>
    <cellStyle name="Comma 4_Xl0000115" xfId="2301"/>
    <cellStyle name="Comma 5" xfId="2302"/>
    <cellStyle name="Comma 5 2" xfId="2303"/>
    <cellStyle name="Comma 5 2 2" xfId="2304"/>
    <cellStyle name="Comma 5 3" xfId="2305"/>
    <cellStyle name="Comma 5_Xl0000108" xfId="2306"/>
    <cellStyle name="Comma 6" xfId="2307"/>
    <cellStyle name="Comma 6 2" xfId="2308"/>
    <cellStyle name="Comma 6 3" xfId="2309"/>
    <cellStyle name="Comma 6_Xl0000115" xfId="2310"/>
    <cellStyle name="Comma 7" xfId="2311"/>
    <cellStyle name="Comma 7 2" xfId="2312"/>
    <cellStyle name="Comma 7 3" xfId="2313"/>
    <cellStyle name="Comma 8" xfId="2314"/>
    <cellStyle name="Comma 8 2" xfId="2315"/>
    <cellStyle name="Comma 8 3" xfId="2316"/>
    <cellStyle name="Comma 9" xfId="2317"/>
    <cellStyle name="Comma 9 2" xfId="2318"/>
    <cellStyle name="Comma 9 3" xfId="41"/>
    <cellStyle name="comma zerodec" xfId="2319"/>
    <cellStyle name="Comma_Bieu 012011" xfId="16"/>
    <cellStyle name="Comma_Bieu 012011 2 3" xfId="19"/>
    <cellStyle name="Comma0" xfId="2320"/>
    <cellStyle name="cong" xfId="2321"/>
    <cellStyle name="Currency 2" xfId="2322"/>
    <cellStyle name="Currency0" xfId="2323"/>
    <cellStyle name="Currency1" xfId="2324"/>
    <cellStyle name="Date" xfId="2325"/>
    <cellStyle name="DAUDE" xfId="2326"/>
    <cellStyle name="Dollar (zero dec)" xfId="2327"/>
    <cellStyle name="Euro" xfId="2328"/>
    <cellStyle name="Explanatory Text 2" xfId="2329"/>
    <cellStyle name="Fixed" xfId="2330"/>
    <cellStyle name="gia" xfId="2331"/>
    <cellStyle name="Good 2" xfId="2332"/>
    <cellStyle name="Grey" xfId="2333"/>
    <cellStyle name="HEADER" xfId="2334"/>
    <cellStyle name="Header1" xfId="2335"/>
    <cellStyle name="Header2" xfId="2336"/>
    <cellStyle name="Heading 1 2" xfId="2337"/>
    <cellStyle name="Heading 1 3" xfId="2338"/>
    <cellStyle name="Heading 1 4" xfId="2339"/>
    <cellStyle name="Heading 1 5" xfId="2340"/>
    <cellStyle name="Heading 1 6" xfId="2341"/>
    <cellStyle name="Heading 1 7" xfId="2342"/>
    <cellStyle name="Heading 1 8" xfId="2343"/>
    <cellStyle name="Heading 1 9" xfId="2344"/>
    <cellStyle name="Heading 2 2" xfId="2345"/>
    <cellStyle name="Heading 2 3" xfId="2346"/>
    <cellStyle name="Heading 2 4" xfId="2347"/>
    <cellStyle name="Heading 2 5" xfId="2348"/>
    <cellStyle name="Heading 2 6" xfId="2349"/>
    <cellStyle name="Heading 2 7" xfId="2350"/>
    <cellStyle name="Heading 2 8" xfId="2351"/>
    <cellStyle name="Heading 2 9" xfId="2352"/>
    <cellStyle name="Heading 3 2" xfId="2353"/>
    <cellStyle name="Heading 4 2" xfId="2354"/>
    <cellStyle name="HEADING1" xfId="2355"/>
    <cellStyle name="HEADING2" xfId="2356"/>
    <cellStyle name="Hyperlink 2" xfId="2357"/>
    <cellStyle name="Input [yellow]" xfId="2358"/>
    <cellStyle name="Input 2" xfId="2359"/>
    <cellStyle name="Ledger 17 x 11 in" xfId="2360"/>
    <cellStyle name="Linked Cell 2" xfId="2361"/>
    <cellStyle name="Model" xfId="2362"/>
    <cellStyle name="moi" xfId="2363"/>
    <cellStyle name="moi 2" xfId="2364"/>
    <cellStyle name="moi 3" xfId="2365"/>
    <cellStyle name="Monétaire [0]_TARIFFS DB" xfId="2366"/>
    <cellStyle name="Monétaire_TARIFFS DB" xfId="2367"/>
    <cellStyle name="n" xfId="2368"/>
    <cellStyle name="Neutral 2" xfId="2369"/>
    <cellStyle name="New Times Roman" xfId="2370"/>
    <cellStyle name="No" xfId="2371"/>
    <cellStyle name="no dec" xfId="2372"/>
    <cellStyle name="No_01 Don vi HC" xfId="2373"/>
    <cellStyle name="Normal" xfId="0" builtinId="0"/>
    <cellStyle name="Normal - Style1" xfId="2374"/>
    <cellStyle name="Normal - Style1 2" xfId="2375"/>
    <cellStyle name="Normal - Style1 3" xfId="2376"/>
    <cellStyle name="Normal - Style1 3 2" xfId="2377"/>
    <cellStyle name="Normal - Style1_01 Don vi HC" xfId="2378"/>
    <cellStyle name="Normal 10" xfId="2"/>
    <cellStyle name="Normal 10 2" xfId="2379"/>
    <cellStyle name="Normal 10 2 2" xfId="2380"/>
    <cellStyle name="Normal 10 2 2 2" xfId="3"/>
    <cellStyle name="Normal 10 2 2 2 2" xfId="2708"/>
    <cellStyle name="Normal 10 2 2 2 3" xfId="2712"/>
    <cellStyle name="Normal 10 2 2 2 5" xfId="2717"/>
    <cellStyle name="Normal 10 3" xfId="2381"/>
    <cellStyle name="Normal 10 4" xfId="50"/>
    <cellStyle name="Normal 10 4 2" xfId="51"/>
    <cellStyle name="Normal 10 4 2 3" xfId="2718"/>
    <cellStyle name="Normal 10 5" xfId="2382"/>
    <cellStyle name="Normal 10 6" xfId="2711"/>
    <cellStyle name="Normal 10_Xl0000115" xfId="2383"/>
    <cellStyle name="Normal 100" xfId="2384"/>
    <cellStyle name="Normal 101" xfId="2385"/>
    <cellStyle name="Normal 102" xfId="2386"/>
    <cellStyle name="Normal 103" xfId="2387"/>
    <cellStyle name="Normal 104" xfId="2388"/>
    <cellStyle name="Normal 105" xfId="2389"/>
    <cellStyle name="Normal 106" xfId="2390"/>
    <cellStyle name="Normal 107" xfId="2391"/>
    <cellStyle name="Normal 108" xfId="2392"/>
    <cellStyle name="Normal 109" xfId="2393"/>
    <cellStyle name="Normal 11" xfId="2394"/>
    <cellStyle name="Normal 11 2" xfId="2395"/>
    <cellStyle name="Normal 11 3" xfId="2396"/>
    <cellStyle name="Normal 11 4" xfId="34"/>
    <cellStyle name="Normal 11 5" xfId="2397"/>
    <cellStyle name="Normal 11_Mau" xfId="2398"/>
    <cellStyle name="Normal 110" xfId="2399"/>
    <cellStyle name="Normal 111" xfId="2400"/>
    <cellStyle name="Normal 112" xfId="2401"/>
    <cellStyle name="Normal 113" xfId="2402"/>
    <cellStyle name="Normal 114" xfId="2403"/>
    <cellStyle name="Normal 115" xfId="2404"/>
    <cellStyle name="Normal 116" xfId="2405"/>
    <cellStyle name="Normal 117" xfId="2406"/>
    <cellStyle name="Normal 118" xfId="2407"/>
    <cellStyle name="Normal 119" xfId="2408"/>
    <cellStyle name="Normal 12" xfId="38"/>
    <cellStyle name="Normal 12 2" xfId="2410"/>
    <cellStyle name="Normal 12 3" xfId="2409"/>
    <cellStyle name="Normal 120" xfId="2411"/>
    <cellStyle name="Normal 121" xfId="2412"/>
    <cellStyle name="Normal 122" xfId="2413"/>
    <cellStyle name="Normal 123" xfId="2414"/>
    <cellStyle name="Normal 124" xfId="2415"/>
    <cellStyle name="Normal 125" xfId="2416"/>
    <cellStyle name="Normal 126" xfId="2417"/>
    <cellStyle name="Normal 127" xfId="2418"/>
    <cellStyle name="Normal 128" xfId="2419"/>
    <cellStyle name="Normal 129" xfId="2420"/>
    <cellStyle name="Normal 13" xfId="2421"/>
    <cellStyle name="Normal 13 2" xfId="2422"/>
    <cellStyle name="Normal 130" xfId="2423"/>
    <cellStyle name="Normal 131" xfId="2424"/>
    <cellStyle name="Normal 132" xfId="2425"/>
    <cellStyle name="Normal 133" xfId="2426"/>
    <cellStyle name="Normal 134" xfId="2427"/>
    <cellStyle name="Normal 135" xfId="2428"/>
    <cellStyle name="Normal 136" xfId="2429"/>
    <cellStyle name="Normal 137" xfId="2430"/>
    <cellStyle name="Normal 138" xfId="2431"/>
    <cellStyle name="Normal 139" xfId="2432"/>
    <cellStyle name="Normal 14" xfId="2433"/>
    <cellStyle name="Normal 14 2" xfId="2434"/>
    <cellStyle name="Normal 140" xfId="2435"/>
    <cellStyle name="Normal 141" xfId="2436"/>
    <cellStyle name="Normal 142" xfId="2437"/>
    <cellStyle name="Normal 143" xfId="2438"/>
    <cellStyle name="Normal 144" xfId="2439"/>
    <cellStyle name="Normal 145" xfId="2440"/>
    <cellStyle name="Normal 146" xfId="2441"/>
    <cellStyle name="Normal 147" xfId="2442"/>
    <cellStyle name="Normal 148" xfId="2443"/>
    <cellStyle name="Normal 149" xfId="2444"/>
    <cellStyle name="Normal 15" xfId="44"/>
    <cellStyle name="Normal 15 2" xfId="2446"/>
    <cellStyle name="Normal 15 3" xfId="2445"/>
    <cellStyle name="Normal 150" xfId="2447"/>
    <cellStyle name="Normal 151" xfId="2448"/>
    <cellStyle name="Normal 152" xfId="2449"/>
    <cellStyle name="Normal 153" xfId="28"/>
    <cellStyle name="Normal 153 2" xfId="35"/>
    <cellStyle name="Normal 154" xfId="2450"/>
    <cellStyle name="Normal 154 2" xfId="2451"/>
    <cellStyle name="Normal 155" xfId="2452"/>
    <cellStyle name="Normal 155 2" xfId="20"/>
    <cellStyle name="Normal 156" xfId="8"/>
    <cellStyle name="Normal 157" xfId="17"/>
    <cellStyle name="Normal 157 2" xfId="2709"/>
    <cellStyle name="Normal 16" xfId="2453"/>
    <cellStyle name="Normal 17" xfId="2454"/>
    <cellStyle name="Normal 18" xfId="2455"/>
    <cellStyle name="Normal 19" xfId="2456"/>
    <cellStyle name="Normal 2" xfId="2457"/>
    <cellStyle name="Normal 2 10" xfId="2458"/>
    <cellStyle name="Normal 2 11" xfId="2459"/>
    <cellStyle name="Normal 2 12" xfId="2460"/>
    <cellStyle name="Normal 2 13" xfId="2461"/>
    <cellStyle name="Normal 2 13 2" xfId="29"/>
    <cellStyle name="Normal 2 13 3" xfId="2462"/>
    <cellStyle name="Normal 2 14" xfId="2463"/>
    <cellStyle name="Normal 2 16" xfId="2710"/>
    <cellStyle name="Normal 2 16 2" xfId="2719"/>
    <cellStyle name="Normal 2 2" xfId="2464"/>
    <cellStyle name="Normal 2 2 2" xfId="2465"/>
    <cellStyle name="Normal 2 2 2 2" xfId="2466"/>
    <cellStyle name="Normal 2 2 2 3" xfId="2467"/>
    <cellStyle name="Normal 2 2 3" xfId="2468"/>
    <cellStyle name="Normal 2 2 3 2" xfId="2469"/>
    <cellStyle name="Normal 2 2 3 3" xfId="2470"/>
    <cellStyle name="Normal 2 2 4" xfId="2471"/>
    <cellStyle name="Normal 2 2 5" xfId="2472"/>
    <cellStyle name="Normal 2 2_CS TT TK" xfId="2473"/>
    <cellStyle name="Normal 2 3" xfId="2474"/>
    <cellStyle name="Normal 2 3 2" xfId="2475"/>
    <cellStyle name="Normal 2 3 3" xfId="2476"/>
    <cellStyle name="Normal 2 4" xfId="2477"/>
    <cellStyle name="Normal 2 4 2" xfId="2478"/>
    <cellStyle name="Normal 2 4 3" xfId="2479"/>
    <cellStyle name="Normal 2 5" xfId="2480"/>
    <cellStyle name="Normal 2 6" xfId="2481"/>
    <cellStyle name="Normal 2 7" xfId="2482"/>
    <cellStyle name="Normal 2 7 2" xfId="9"/>
    <cellStyle name="Normal 2 8" xfId="2483"/>
    <cellStyle name="Normal 2 9" xfId="2484"/>
    <cellStyle name="Normal 2_12 Chi so gia 2012(chuan) co so" xfId="2485"/>
    <cellStyle name="Normal 20" xfId="2486"/>
    <cellStyle name="Normal 21" xfId="2487"/>
    <cellStyle name="Normal 22" xfId="2488"/>
    <cellStyle name="Normal 23" xfId="2489"/>
    <cellStyle name="Normal 24" xfId="2490"/>
    <cellStyle name="Normal 24 2" xfId="2491"/>
    <cellStyle name="Normal 24 3" xfId="2492"/>
    <cellStyle name="Normal 24 4" xfId="2493"/>
    <cellStyle name="Normal 24 5" xfId="2494"/>
    <cellStyle name="Normal 25" xfId="2495"/>
    <cellStyle name="Normal 25 2" xfId="2496"/>
    <cellStyle name="Normal 25 3" xfId="2497"/>
    <cellStyle name="Normal 25 4" xfId="2498"/>
    <cellStyle name="Normal 25_CS TT TK" xfId="2499"/>
    <cellStyle name="Normal 26" xfId="2500"/>
    <cellStyle name="Normal 27" xfId="2501"/>
    <cellStyle name="Normal 28" xfId="2502"/>
    <cellStyle name="Normal 29" xfId="2503"/>
    <cellStyle name="Normal 3" xfId="2504"/>
    <cellStyle name="Normal 3 2" xfId="2505"/>
    <cellStyle name="Normal 3 2 2" xfId="2506"/>
    <cellStyle name="Normal 3 2 2 2" xfId="2507"/>
    <cellStyle name="Normal 3 2 2 2 2" xfId="11"/>
    <cellStyle name="Normal 3 2 2 2 2 3" xfId="2713"/>
    <cellStyle name="Normal 3 2 3" xfId="2508"/>
    <cellStyle name="Normal 3 2 4" xfId="2509"/>
    <cellStyle name="Normal 3 2_08 Thuong mai Tong muc - Diep" xfId="2510"/>
    <cellStyle name="Normal 3 3" xfId="2511"/>
    <cellStyle name="Normal 3 4" xfId="2512"/>
    <cellStyle name="Normal 3 5" xfId="2513"/>
    <cellStyle name="Normal 3 6" xfId="2514"/>
    <cellStyle name="Normal 3_01 Don vi HC" xfId="2515"/>
    <cellStyle name="Normal 30" xfId="2516"/>
    <cellStyle name="Normal 31" xfId="2517"/>
    <cellStyle name="Normal 32" xfId="2518"/>
    <cellStyle name="Normal 33" xfId="2519"/>
    <cellStyle name="Normal 34" xfId="2520"/>
    <cellStyle name="Normal 35" xfId="2521"/>
    <cellStyle name="Normal 36" xfId="2522"/>
    <cellStyle name="Normal 37" xfId="2523"/>
    <cellStyle name="Normal 38" xfId="2524"/>
    <cellStyle name="Normal 39" xfId="2525"/>
    <cellStyle name="Normal 4" xfId="2526"/>
    <cellStyle name="Normal 4 2" xfId="2527"/>
    <cellStyle name="Normal 4 2 2" xfId="2528"/>
    <cellStyle name="Normal 4 3" xfId="2529"/>
    <cellStyle name="Normal 4 4" xfId="2530"/>
    <cellStyle name="Normal 4 5" xfId="2531"/>
    <cellStyle name="Normal 4 6" xfId="2532"/>
    <cellStyle name="Normal 4_07 NGTT CN 2012" xfId="2533"/>
    <cellStyle name="Normal 40" xfId="2534"/>
    <cellStyle name="Normal 41" xfId="2535"/>
    <cellStyle name="Normal 42" xfId="2536"/>
    <cellStyle name="Normal 43" xfId="2537"/>
    <cellStyle name="Normal 44" xfId="2538"/>
    <cellStyle name="Normal 45" xfId="2539"/>
    <cellStyle name="Normal 46" xfId="2540"/>
    <cellStyle name="Normal 47" xfId="2541"/>
    <cellStyle name="Normal 48" xfId="2542"/>
    <cellStyle name="Normal 49" xfId="2543"/>
    <cellStyle name="Normal 5" xfId="2544"/>
    <cellStyle name="Normal 5 2" xfId="2545"/>
    <cellStyle name="Normal 5 3" xfId="2546"/>
    <cellStyle name="Normal 5 4" xfId="2547"/>
    <cellStyle name="Normal 5 5" xfId="2548"/>
    <cellStyle name="Normal 5 6" xfId="2549"/>
    <cellStyle name="Normal 5_Bieu GDP" xfId="2550"/>
    <cellStyle name="Normal 50" xfId="2551"/>
    <cellStyle name="Normal 51" xfId="2552"/>
    <cellStyle name="Normal 52" xfId="2553"/>
    <cellStyle name="Normal 53" xfId="2554"/>
    <cellStyle name="Normal 54" xfId="2555"/>
    <cellStyle name="Normal 55" xfId="2556"/>
    <cellStyle name="Normal 56" xfId="2557"/>
    <cellStyle name="Normal 57" xfId="2558"/>
    <cellStyle name="Normal 58" xfId="2559"/>
    <cellStyle name="Normal 59" xfId="2560"/>
    <cellStyle name="Normal 6" xfId="2561"/>
    <cellStyle name="Normal 6 2" xfId="2562"/>
    <cellStyle name="Normal 6 3" xfId="2563"/>
    <cellStyle name="Normal 6 4" xfId="2564"/>
    <cellStyle name="Normal 6 5" xfId="2565"/>
    <cellStyle name="Normal 6 6" xfId="2566"/>
    <cellStyle name="Normal 6_CS TT TK" xfId="2567"/>
    <cellStyle name="Normal 60" xfId="2568"/>
    <cellStyle name="Normal 61" xfId="2569"/>
    <cellStyle name="Normal 62" xfId="2570"/>
    <cellStyle name="Normal 63" xfId="2571"/>
    <cellStyle name="Normal 64" xfId="2572"/>
    <cellStyle name="Normal 65" xfId="2573"/>
    <cellStyle name="Normal 66" xfId="2574"/>
    <cellStyle name="Normal 67" xfId="2575"/>
    <cellStyle name="Normal 68" xfId="2576"/>
    <cellStyle name="Normal 69" xfId="2577"/>
    <cellStyle name="Normal 7" xfId="2578"/>
    <cellStyle name="Normal 7 2" xfId="2579"/>
    <cellStyle name="Normal 7 2 2" xfId="2580"/>
    <cellStyle name="Normal 7 2 3" xfId="2581"/>
    <cellStyle name="Normal 7 2 4" xfId="2582"/>
    <cellStyle name="Normal 7 3" xfId="2583"/>
    <cellStyle name="Normal 7 4" xfId="25"/>
    <cellStyle name="Normal 7 4 2" xfId="2584"/>
    <cellStyle name="Normal 7 5" xfId="2585"/>
    <cellStyle name="Normal 7 6" xfId="2586"/>
    <cellStyle name="Normal 7 7" xfId="2587"/>
    <cellStyle name="Normal 7_Bieu GDP" xfId="2588"/>
    <cellStyle name="Normal 70" xfId="2589"/>
    <cellStyle name="Normal 71" xfId="2590"/>
    <cellStyle name="Normal 72" xfId="2591"/>
    <cellStyle name="Normal 73" xfId="2592"/>
    <cellStyle name="Normal 74" xfId="2593"/>
    <cellStyle name="Normal 75" xfId="2594"/>
    <cellStyle name="Normal 76" xfId="2595"/>
    <cellStyle name="Normal 77" xfId="2596"/>
    <cellStyle name="Normal 78" xfId="2597"/>
    <cellStyle name="Normal 79" xfId="2598"/>
    <cellStyle name="Normal 8" xfId="2599"/>
    <cellStyle name="Normal 8 2" xfId="2600"/>
    <cellStyle name="Normal 8 2 2" xfId="2601"/>
    <cellStyle name="Normal 8 2 3" xfId="2602"/>
    <cellStyle name="Normal 8 2 4" xfId="2603"/>
    <cellStyle name="Normal 8 2_CS TT TK" xfId="2604"/>
    <cellStyle name="Normal 8 3" xfId="2605"/>
    <cellStyle name="Normal 8 4" xfId="2606"/>
    <cellStyle name="Normal 8 5" xfId="2607"/>
    <cellStyle name="Normal 8 6" xfId="2608"/>
    <cellStyle name="Normal 8 7" xfId="2609"/>
    <cellStyle name="Normal 8_Bieu GDP" xfId="2610"/>
    <cellStyle name="Normal 80" xfId="2611"/>
    <cellStyle name="Normal 81" xfId="2612"/>
    <cellStyle name="Normal 82" xfId="2613"/>
    <cellStyle name="Normal 83" xfId="2614"/>
    <cellStyle name="Normal 84" xfId="2615"/>
    <cellStyle name="Normal 85" xfId="2616"/>
    <cellStyle name="Normal 86" xfId="2617"/>
    <cellStyle name="Normal 87" xfId="2618"/>
    <cellStyle name="Normal 88" xfId="2619"/>
    <cellStyle name="Normal 89" xfId="2620"/>
    <cellStyle name="Normal 9" xfId="2621"/>
    <cellStyle name="Normal 9 2" xfId="2622"/>
    <cellStyle name="Normal 9 3" xfId="2623"/>
    <cellStyle name="Normal 9 4" xfId="2624"/>
    <cellStyle name="Normal 9_FDI " xfId="2625"/>
    <cellStyle name="Normal 90" xfId="2626"/>
    <cellStyle name="Normal 91" xfId="2627"/>
    <cellStyle name="Normal 92" xfId="2628"/>
    <cellStyle name="Normal 93" xfId="2629"/>
    <cellStyle name="Normal 94" xfId="2630"/>
    <cellStyle name="Normal 95" xfId="2631"/>
    <cellStyle name="Normal 96" xfId="2632"/>
    <cellStyle name="Normal 97" xfId="2633"/>
    <cellStyle name="Normal 98" xfId="2634"/>
    <cellStyle name="Normal 99" xfId="2635"/>
    <cellStyle name="Normal_02NN" xfId="46"/>
    <cellStyle name="Normal_03&amp;04CN" xfId="40"/>
    <cellStyle name="Normal_05XD 2" xfId="22"/>
    <cellStyle name="Normal_05XD_Dautu(6-2011)" xfId="21"/>
    <cellStyle name="Normal_06DTNN" xfId="32"/>
    <cellStyle name="Normal_07Dulich11 2" xfId="6"/>
    <cellStyle name="Normal_07gia" xfId="53"/>
    <cellStyle name="Normal_07VT 2" xfId="13"/>
    <cellStyle name="Normal_08-12TM" xfId="14"/>
    <cellStyle name="Normal_08tmt3" xfId="5"/>
    <cellStyle name="Normal_08tmt3 2" xfId="2715"/>
    <cellStyle name="Normal_08tmt3_VT- TM Diep" xfId="2714"/>
    <cellStyle name="Normal_Bctiendo2000" xfId="48"/>
    <cellStyle name="Normal_Bctiendo2000_GDPQuyI" xfId="47"/>
    <cellStyle name="Normal_Bieu 04 2014" xfId="49"/>
    <cellStyle name="Normal_Bieu04.072" xfId="31"/>
    <cellStyle name="Normal_Book2" xfId="54"/>
    <cellStyle name="Normal_Dau tu 2" xfId="24"/>
    <cellStyle name="Normal_Gui Vu TH-Bao cao nhanh VDT 2006" xfId="23"/>
    <cellStyle name="Normal_nhanh sap xep lai 2 2" xfId="18"/>
    <cellStyle name="Normal_nhanh sap xep lai 3" xfId="4"/>
    <cellStyle name="Normal_Sheet1" xfId="39"/>
    <cellStyle name="Normal_solieu gdp 2 2" xfId="12"/>
    <cellStyle name="Normal_SPT3-96" xfId="42"/>
    <cellStyle name="Normal_SPT3-96_Bieu 012011 2" xfId="26"/>
    <cellStyle name="Normal_SPT3-96_Bieudautu_Dautu(6-2011)" xfId="27"/>
    <cellStyle name="Normal_SPT3-96_Van tai12.2010 2" xfId="10"/>
    <cellStyle name="Normal_Tieu thu-Ton kho thang 7.2012 (dieu chinh)" xfId="45"/>
    <cellStyle name="Normal_Xl0000008" xfId="7"/>
    <cellStyle name="Normal_Xl0000107" xfId="43"/>
    <cellStyle name="Normal_Xl0000141" xfId="36"/>
    <cellStyle name="Normal_Xl0000156" xfId="1"/>
    <cellStyle name="Normal_Xl0000163" xfId="52"/>
    <cellStyle name="Normal_Xl0000203" xfId="15"/>
    <cellStyle name="Normal1" xfId="2636"/>
    <cellStyle name="Normal1 2" xfId="2637"/>
    <cellStyle name="Normal1 3" xfId="2638"/>
    <cellStyle name="Note 2" xfId="2639"/>
    <cellStyle name="Output 2" xfId="2640"/>
    <cellStyle name="Percent [2]" xfId="2641"/>
    <cellStyle name="Percent 2" xfId="2642"/>
    <cellStyle name="Percent 2 2" xfId="2643"/>
    <cellStyle name="Percent 2 3" xfId="2644"/>
    <cellStyle name="Percent 3" xfId="2645"/>
    <cellStyle name="Percent 3 2" xfId="2646"/>
    <cellStyle name="Percent 3 3" xfId="2647"/>
    <cellStyle name="Percent 4" xfId="30"/>
    <cellStyle name="Percent 4 2" xfId="2648"/>
    <cellStyle name="Percent 4 3" xfId="2649"/>
    <cellStyle name="Percent 4 4" xfId="2650"/>
    <cellStyle name="Percent 5" xfId="2651"/>
    <cellStyle name="Percent 5 2" xfId="2652"/>
    <cellStyle name="Percent 5 3" xfId="2653"/>
    <cellStyle name="Style 1" xfId="2654"/>
    <cellStyle name="Style 10" xfId="2655"/>
    <cellStyle name="Style 11" xfId="2656"/>
    <cellStyle name="Style 2" xfId="2657"/>
    <cellStyle name="Style 3" xfId="2658"/>
    <cellStyle name="Style 4" xfId="2659"/>
    <cellStyle name="Style 5" xfId="2660"/>
    <cellStyle name="Style 6" xfId="2661"/>
    <cellStyle name="Style 7" xfId="2662"/>
    <cellStyle name="Style 8" xfId="2663"/>
    <cellStyle name="Style 9" xfId="2664"/>
    <cellStyle name="Style1" xfId="2665"/>
    <cellStyle name="Style2" xfId="2666"/>
    <cellStyle name="Style3" xfId="2667"/>
    <cellStyle name="Style4" xfId="2668"/>
    <cellStyle name="Style5" xfId="2669"/>
    <cellStyle name="Style6" xfId="2670"/>
    <cellStyle name="Style7" xfId="2671"/>
    <cellStyle name="subhead" xfId="2672"/>
    <cellStyle name="thvt" xfId="2673"/>
    <cellStyle name="Total 2" xfId="2674"/>
    <cellStyle name="Total 3" xfId="2675"/>
    <cellStyle name="Total 4" xfId="2676"/>
    <cellStyle name="Total 5" xfId="2677"/>
    <cellStyle name="Total 6" xfId="2678"/>
    <cellStyle name="Total 7" xfId="2679"/>
    <cellStyle name="Total 8" xfId="2680"/>
    <cellStyle name="Total 9" xfId="2681"/>
    <cellStyle name="Warning Text 2" xfId="2682"/>
    <cellStyle name="xanh" xfId="2683"/>
    <cellStyle name="xuan" xfId="2684"/>
    <cellStyle name="ปกติ_gdp2006q4" xfId="2685"/>
    <cellStyle name=" [0.00]_ Att. 1- Cover" xfId="2686"/>
    <cellStyle name="_ Att. 1- Cover" xfId="2687"/>
    <cellStyle name="?_ Att. 1- Cover" xfId="2688"/>
    <cellStyle name="똿뗦먛귟 [0.00]_PRODUCT DETAIL Q1" xfId="2689"/>
    <cellStyle name="똿뗦먛귟_PRODUCT DETAIL Q1" xfId="2690"/>
    <cellStyle name="믅됞 [0.00]_PRODUCT DETAIL Q1" xfId="2691"/>
    <cellStyle name="믅됞_PRODUCT DETAIL Q1" xfId="2692"/>
    <cellStyle name="백분율_95" xfId="2693"/>
    <cellStyle name="뷭?_BOOKSHIP" xfId="2694"/>
    <cellStyle name="콤마 [0]_1202" xfId="2695"/>
    <cellStyle name="콤마_1202" xfId="2696"/>
    <cellStyle name="통화 [0]_1202" xfId="2697"/>
    <cellStyle name="통화_1202" xfId="2698"/>
    <cellStyle name="표준_(정보부문)월별인원계획" xfId="2699"/>
    <cellStyle name="一般_00Q3902REV.1" xfId="2700"/>
    <cellStyle name="千分位[0]_00Q3902REV.1" xfId="2701"/>
    <cellStyle name="千分位_00Q3902REV.1" xfId="2702"/>
    <cellStyle name="標準_list of commodities" xfId="2703"/>
    <cellStyle name="貨幣 [0]_00Q3902REV.1" xfId="2704"/>
    <cellStyle name="貨幣[0]_BRE" xfId="2705"/>
    <cellStyle name="貨幣_00Q3902REV.1" xfId="270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I"/>
      <sheetName val="CT.XF1"/>
      <sheetName val="QD cua "/>
      <sheetName val="DGþ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/>
      <sheetData sheetId="1085" refreshError="1"/>
      <sheetData sheetId="1086"/>
      <sheetData sheetId="1087" refreshError="1"/>
      <sheetData sheetId="1088"/>
      <sheetData sheetId="1089"/>
      <sheetData sheetId="1090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/>
      <sheetData sheetId="1119" refreshError="1"/>
      <sheetData sheetId="1120" refreshError="1"/>
      <sheetData sheetId="1121" refreshError="1"/>
      <sheetData sheetId="1122"/>
      <sheetData sheetId="1123"/>
      <sheetData sheetId="1124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/>
      <sheetData sheetId="772"/>
      <sheetData sheetId="773"/>
      <sheetData sheetId="774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 refreshError="1"/>
      <sheetData sheetId="840" refreshError="1"/>
      <sheetData sheetId="841" refreshError="1"/>
      <sheetData sheetId="842" refreshError="1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 refreshError="1"/>
      <sheetData sheetId="897" refreshError="1"/>
      <sheetData sheetId="898"/>
      <sheetData sheetId="899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 refreshError="1"/>
      <sheetData sheetId="1209"/>
      <sheetData sheetId="1210" refreshError="1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2</v>
          </cell>
          <cell r="B7">
            <v>0.75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3</v>
          </cell>
          <cell r="B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4</v>
          </cell>
          <cell r="B9">
            <v>1.5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5</v>
          </cell>
          <cell r="B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6</v>
          </cell>
          <cell r="B11">
            <v>2.5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7</v>
          </cell>
          <cell r="B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8</v>
          </cell>
          <cell r="B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9</v>
          </cell>
          <cell r="B14">
            <v>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10</v>
          </cell>
          <cell r="B15">
            <v>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11</v>
          </cell>
          <cell r="B16">
            <v>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12</v>
          </cell>
          <cell r="B17">
            <v>10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13</v>
          </cell>
          <cell r="B18">
            <v>12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14</v>
          </cell>
          <cell r="B19">
            <v>14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15</v>
          </cell>
          <cell r="B20">
            <v>16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16</v>
          </cell>
          <cell r="B21">
            <v>18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17</v>
          </cell>
          <cell r="B22">
            <v>20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18</v>
          </cell>
          <cell r="B23">
            <v>22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19</v>
          </cell>
          <cell r="B24">
            <v>24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20</v>
          </cell>
          <cell r="B25">
            <v>26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21</v>
          </cell>
          <cell r="B26">
            <v>28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22</v>
          </cell>
          <cell r="B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23</v>
          </cell>
          <cell r="B28">
            <v>32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>
            <v>24</v>
          </cell>
          <cell r="B29">
            <v>34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>
            <v>25</v>
          </cell>
          <cell r="B30">
            <v>36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>
            <v>26</v>
          </cell>
          <cell r="B31">
            <v>38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>
            <v>27</v>
          </cell>
          <cell r="B32">
            <v>40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>
            <v>28</v>
          </cell>
          <cell r="B33">
            <v>42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>
            <v>29</v>
          </cell>
          <cell r="B34">
            <v>44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>
            <v>30</v>
          </cell>
          <cell r="B35">
            <v>46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>
            <v>31</v>
          </cell>
          <cell r="B36">
            <v>48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>
            <v>32</v>
          </cell>
          <cell r="B37">
            <v>52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>
            <v>33</v>
          </cell>
          <cell r="B38">
            <v>56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>
            <v>34</v>
          </cell>
          <cell r="B39">
            <v>60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>
            <v>35</v>
          </cell>
          <cell r="B40">
            <v>64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>
            <v>36</v>
          </cell>
          <cell r="B41">
            <v>68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>
            <v>37</v>
          </cell>
          <cell r="B42">
            <v>72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>
            <v>38</v>
          </cell>
          <cell r="B43">
            <v>76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>
            <v>39</v>
          </cell>
          <cell r="B44">
            <v>80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AVE.</v>
          </cell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/>
      <sheetData sheetId="70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/>
      <sheetData sheetId="703"/>
      <sheetData sheetId="70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PageLayoutView="90" workbookViewId="0"/>
  </sheetViews>
  <sheetFormatPr defaultColWidth="10.44140625" defaultRowHeight="15"/>
  <cols>
    <col min="1" max="1" width="5" style="164" customWidth="1"/>
    <col min="2" max="2" width="37.44140625" style="164" customWidth="1"/>
    <col min="3" max="5" width="14.44140625" style="164" customWidth="1"/>
    <col min="6" max="16384" width="10.44140625" style="164"/>
  </cols>
  <sheetData>
    <row r="1" spans="1:5" ht="19.95" customHeight="1">
      <c r="A1" s="186" t="s">
        <v>449</v>
      </c>
      <c r="B1" s="186"/>
      <c r="C1" s="186"/>
      <c r="D1" s="186"/>
      <c r="E1" s="186"/>
    </row>
    <row r="2" spans="1:5" ht="19.95" customHeight="1">
      <c r="A2" s="185"/>
      <c r="B2" s="185"/>
      <c r="C2" s="185"/>
      <c r="D2" s="185"/>
      <c r="E2" s="185"/>
    </row>
    <row r="3" spans="1:5" ht="19.95" customHeight="1">
      <c r="A3" s="181"/>
      <c r="B3" s="181"/>
      <c r="C3" s="184"/>
      <c r="D3" s="184"/>
      <c r="E3" s="212" t="s">
        <v>292</v>
      </c>
    </row>
    <row r="4" spans="1:5" ht="19.95" customHeight="1">
      <c r="A4" s="183"/>
      <c r="B4" s="183"/>
      <c r="C4" s="301" t="s">
        <v>291</v>
      </c>
      <c r="D4" s="301" t="s">
        <v>290</v>
      </c>
      <c r="E4" s="301" t="s">
        <v>289</v>
      </c>
    </row>
    <row r="5" spans="1:5" ht="19.95" customHeight="1">
      <c r="A5" s="182"/>
      <c r="B5" s="182"/>
      <c r="C5" s="302" t="s">
        <v>288</v>
      </c>
      <c r="D5" s="302" t="s">
        <v>287</v>
      </c>
      <c r="E5" s="302" t="s">
        <v>97</v>
      </c>
    </row>
    <row r="6" spans="1:5" ht="19.95" customHeight="1">
      <c r="A6" s="182"/>
      <c r="B6" s="182"/>
      <c r="C6" s="300"/>
      <c r="D6" s="300"/>
      <c r="E6" s="300" t="s">
        <v>96</v>
      </c>
    </row>
    <row r="7" spans="1:5" ht="19.95" customHeight="1">
      <c r="A7" s="167"/>
      <c r="B7" s="165"/>
      <c r="C7" s="165"/>
      <c r="D7" s="165"/>
      <c r="E7" s="180"/>
    </row>
    <row r="8" spans="1:5" ht="19.95" customHeight="1">
      <c r="A8" s="170" t="s">
        <v>286</v>
      </c>
      <c r="B8" s="179"/>
      <c r="C8" s="309">
        <v>3024.3</v>
      </c>
      <c r="D8" s="309">
        <v>3007.5</v>
      </c>
      <c r="E8" s="309">
        <f t="shared" ref="E8:E14" si="0">D8/C8*100</f>
        <v>99.444499553615699</v>
      </c>
    </row>
    <row r="9" spans="1:5" ht="19.95" customHeight="1">
      <c r="A9" s="174"/>
      <c r="B9" s="176" t="s">
        <v>285</v>
      </c>
      <c r="C9" s="310">
        <v>1097.8999999999999</v>
      </c>
      <c r="D9" s="310">
        <v>1087.0999999999999</v>
      </c>
      <c r="E9" s="310">
        <f t="shared" si="0"/>
        <v>99.016303852809912</v>
      </c>
    </row>
    <row r="10" spans="1:5" ht="19.95" customHeight="1">
      <c r="A10" s="178"/>
      <c r="B10" s="176" t="s">
        <v>284</v>
      </c>
      <c r="C10" s="310">
        <v>1926.4</v>
      </c>
      <c r="D10" s="310">
        <v>1920.3999999999999</v>
      </c>
      <c r="E10" s="310">
        <f t="shared" si="0"/>
        <v>99.688538205980066</v>
      </c>
    </row>
    <row r="11" spans="1:5" ht="19.95" customHeight="1">
      <c r="A11" s="177" t="s">
        <v>283</v>
      </c>
      <c r="B11" s="175"/>
      <c r="C11" s="309">
        <v>1861.1</v>
      </c>
      <c r="D11" s="309">
        <v>1865.9</v>
      </c>
      <c r="E11" s="309">
        <f t="shared" si="0"/>
        <v>100.25791198753427</v>
      </c>
    </row>
    <row r="12" spans="1:5" ht="19.95" customHeight="1">
      <c r="A12" s="170"/>
      <c r="B12" s="176" t="s">
        <v>281</v>
      </c>
      <c r="C12" s="310">
        <v>1521.9</v>
      </c>
      <c r="D12" s="310">
        <v>1506</v>
      </c>
      <c r="E12" s="310">
        <f t="shared" si="0"/>
        <v>98.955253301793803</v>
      </c>
    </row>
    <row r="13" spans="1:5" ht="19.95" customHeight="1">
      <c r="A13" s="177" t="s">
        <v>282</v>
      </c>
      <c r="B13" s="175"/>
      <c r="C13" s="309">
        <v>900.5</v>
      </c>
      <c r="D13" s="309">
        <v>875</v>
      </c>
      <c r="E13" s="309">
        <f t="shared" si="0"/>
        <v>97.168239866740706</v>
      </c>
    </row>
    <row r="14" spans="1:5" ht="19.95" customHeight="1">
      <c r="A14" s="170"/>
      <c r="B14" s="176" t="s">
        <v>281</v>
      </c>
      <c r="C14" s="310">
        <v>805.4</v>
      </c>
      <c r="D14" s="310">
        <v>803.3</v>
      </c>
      <c r="E14" s="310">
        <f t="shared" si="0"/>
        <v>99.739259995033521</v>
      </c>
    </row>
    <row r="15" spans="1:5" ht="19.95" customHeight="1">
      <c r="A15" s="172" t="s">
        <v>280</v>
      </c>
      <c r="B15" s="175"/>
      <c r="C15" s="310" t="s">
        <v>279</v>
      </c>
      <c r="D15" s="310" t="s">
        <v>279</v>
      </c>
      <c r="E15" s="310"/>
    </row>
    <row r="16" spans="1:5" ht="19.95" customHeight="1">
      <c r="A16" s="172"/>
      <c r="B16" s="171" t="s">
        <v>278</v>
      </c>
      <c r="C16" s="310">
        <v>455.2</v>
      </c>
      <c r="D16" s="310">
        <v>451.8</v>
      </c>
      <c r="E16" s="310">
        <f>D16/C16*100</f>
        <v>99.253075571177504</v>
      </c>
    </row>
    <row r="17" spans="1:5" ht="19.95" customHeight="1">
      <c r="A17" s="174"/>
      <c r="B17" s="171" t="s">
        <v>277</v>
      </c>
      <c r="C17" s="310">
        <v>76.599999999999994</v>
      </c>
      <c r="D17" s="310">
        <v>73.099999999999994</v>
      </c>
      <c r="E17" s="310">
        <f>D17/C17*100</f>
        <v>95.430809399477809</v>
      </c>
    </row>
    <row r="18" spans="1:5" ht="19.95" customHeight="1">
      <c r="A18" s="172"/>
      <c r="B18" s="171" t="s">
        <v>275</v>
      </c>
      <c r="C18" s="310">
        <v>18.7</v>
      </c>
      <c r="D18" s="310">
        <v>16.3</v>
      </c>
      <c r="E18" s="310">
        <f>D18/C18*100</f>
        <v>87.165775401069524</v>
      </c>
    </row>
    <row r="19" spans="1:5" ht="19.95" customHeight="1">
      <c r="A19" s="173"/>
      <c r="B19" s="171" t="s">
        <v>276</v>
      </c>
      <c r="C19" s="310">
        <v>125.7</v>
      </c>
      <c r="D19" s="310">
        <v>121.1</v>
      </c>
      <c r="E19" s="310">
        <f>D19/C19*100</f>
        <v>96.340493237867932</v>
      </c>
    </row>
    <row r="20" spans="1:5" ht="19.95" customHeight="1">
      <c r="A20" s="172"/>
      <c r="B20" s="171" t="s">
        <v>274</v>
      </c>
      <c r="C20" s="310">
        <v>641.5</v>
      </c>
      <c r="D20" s="310">
        <v>649.9</v>
      </c>
      <c r="E20" s="310">
        <f>D20/C20*100</f>
        <v>101.30943102104442</v>
      </c>
    </row>
    <row r="21" spans="1:5" ht="19.95" customHeight="1">
      <c r="A21" s="170"/>
      <c r="B21" s="169"/>
      <c r="C21" s="168"/>
      <c r="D21" s="168"/>
      <c r="E21" s="168"/>
    </row>
    <row r="22" spans="1:5" ht="19.95" customHeight="1">
      <c r="A22" s="167"/>
      <c r="B22" s="165"/>
      <c r="C22" s="166"/>
      <c r="D22" s="166"/>
      <c r="E22" s="165"/>
    </row>
    <row r="23" spans="1:5" ht="19.95" customHeight="1">
      <c r="A23" s="167"/>
      <c r="B23" s="165"/>
      <c r="C23" s="166"/>
      <c r="D23" s="166"/>
      <c r="E23" s="165"/>
    </row>
    <row r="24" spans="1:5" ht="19.95" customHeight="1">
      <c r="A24" s="165"/>
      <c r="B24" s="165"/>
      <c r="C24" s="90"/>
      <c r="D24" s="90"/>
      <c r="E24" s="165"/>
    </row>
    <row r="25" spans="1:5" ht="19.95" customHeight="1">
      <c r="A25" s="165"/>
      <c r="B25" s="165"/>
      <c r="C25" s="90"/>
      <c r="D25" s="90"/>
      <c r="E25" s="165"/>
    </row>
    <row r="26" spans="1:5" ht="19.95" customHeight="1">
      <c r="A26" s="165"/>
      <c r="B26" s="165"/>
      <c r="C26" s="90"/>
      <c r="D26" s="90"/>
      <c r="E26" s="165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useFirstPageNumber="1" horizontalDpi="4294967295" verticalDpi="4294967295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22" workbookViewId="0"/>
  </sheetViews>
  <sheetFormatPr defaultColWidth="8.6640625" defaultRowHeight="13.2"/>
  <cols>
    <col min="1" max="1" width="49.33203125" style="503" customWidth="1"/>
    <col min="2" max="2" width="10" style="503" customWidth="1"/>
    <col min="3" max="3" width="9.33203125" style="503" customWidth="1"/>
    <col min="4" max="4" width="19.6640625" style="503" customWidth="1"/>
    <col min="5" max="5" width="10" style="503" customWidth="1"/>
    <col min="6" max="6" width="10.33203125" style="503" customWidth="1"/>
    <col min="7" max="9" width="5.6640625" style="503" customWidth="1"/>
    <col min="10" max="16384" width="8.6640625" style="503"/>
  </cols>
  <sheetData>
    <row r="1" spans="1:6" s="513" customFormat="1" ht="19.95" customHeight="1">
      <c r="A1" s="515" t="s">
        <v>442</v>
      </c>
      <c r="B1" s="502"/>
      <c r="C1" s="514"/>
    </row>
    <row r="2" spans="1:6" ht="19.95" customHeight="1">
      <c r="A2" s="447"/>
      <c r="B2" s="471"/>
      <c r="C2" s="447"/>
    </row>
    <row r="3" spans="1:6" s="509" customFormat="1" ht="19.95" customHeight="1">
      <c r="A3" s="512"/>
      <c r="B3" s="512"/>
      <c r="C3" s="511"/>
      <c r="D3" s="510" t="s">
        <v>438</v>
      </c>
    </row>
    <row r="4" spans="1:6" s="463" customFormat="1" ht="15.9" customHeight="1">
      <c r="A4" s="500"/>
      <c r="B4" s="425" t="s">
        <v>50</v>
      </c>
      <c r="C4" s="425" t="s">
        <v>50</v>
      </c>
      <c r="D4" s="425" t="s">
        <v>477</v>
      </c>
    </row>
    <row r="5" spans="1:6" s="463" customFormat="1" ht="15.9" customHeight="1">
      <c r="A5" s="498"/>
      <c r="B5" s="426" t="s">
        <v>331</v>
      </c>
      <c r="C5" s="426" t="s">
        <v>451</v>
      </c>
      <c r="D5" s="426" t="s">
        <v>479</v>
      </c>
    </row>
    <row r="6" spans="1:6" s="463" customFormat="1" ht="20.100000000000001" customHeight="1">
      <c r="A6" s="497"/>
      <c r="B6" s="131"/>
      <c r="C6" s="131"/>
      <c r="D6" s="131"/>
    </row>
    <row r="7" spans="1:6" s="493" customFormat="1" ht="20.100000000000001" customHeight="1">
      <c r="A7" s="286" t="s">
        <v>4</v>
      </c>
      <c r="B7" s="508">
        <v>6065</v>
      </c>
      <c r="C7" s="508">
        <v>8023</v>
      </c>
      <c r="D7" s="506">
        <v>132.28359439406429</v>
      </c>
    </row>
    <row r="8" spans="1:6" s="493" customFormat="1" ht="20.100000000000001" customHeight="1">
      <c r="A8" s="439" t="s">
        <v>426</v>
      </c>
      <c r="B8" s="507">
        <v>111</v>
      </c>
      <c r="C8" s="507">
        <v>157</v>
      </c>
      <c r="D8" s="506">
        <v>141.44144144144144</v>
      </c>
      <c r="E8" s="518"/>
      <c r="F8" s="518"/>
    </row>
    <row r="9" spans="1:6" s="493" customFormat="1" ht="20.100000000000001" customHeight="1">
      <c r="A9" s="439" t="s">
        <v>427</v>
      </c>
      <c r="B9" s="507">
        <v>1315</v>
      </c>
      <c r="C9" s="507">
        <v>1882</v>
      </c>
      <c r="D9" s="506">
        <v>143.11787072243345</v>
      </c>
      <c r="E9" s="507"/>
      <c r="F9" s="507"/>
    </row>
    <row r="10" spans="1:6" s="463" customFormat="1" ht="20.100000000000001" customHeight="1">
      <c r="A10" s="484" t="s">
        <v>209</v>
      </c>
      <c r="B10" s="505">
        <v>33</v>
      </c>
      <c r="C10" s="505">
        <v>68</v>
      </c>
      <c r="D10" s="504">
        <v>206.06060606060606</v>
      </c>
    </row>
    <row r="11" spans="1:6" s="463" customFormat="1" ht="19.5" customHeight="1">
      <c r="A11" s="484" t="s">
        <v>203</v>
      </c>
      <c r="B11" s="505">
        <v>722</v>
      </c>
      <c r="C11" s="505">
        <v>921</v>
      </c>
      <c r="D11" s="504">
        <v>127.56232686980609</v>
      </c>
    </row>
    <row r="12" spans="1:6" s="463" customFormat="1" ht="19.5" customHeight="1">
      <c r="A12" s="484" t="s">
        <v>295</v>
      </c>
      <c r="B12" s="505">
        <v>60</v>
      </c>
      <c r="C12" s="505">
        <v>169</v>
      </c>
      <c r="D12" s="504">
        <v>281.66666666666669</v>
      </c>
    </row>
    <row r="13" spans="1:6" s="463" customFormat="1" ht="20.100000000000001" customHeight="1">
      <c r="A13" s="484" t="s">
        <v>303</v>
      </c>
      <c r="B13" s="505">
        <v>500</v>
      </c>
      <c r="C13" s="505">
        <v>724</v>
      </c>
      <c r="D13" s="504">
        <v>144.79999999999998</v>
      </c>
    </row>
    <row r="14" spans="1:6" s="493" customFormat="1" ht="20.100000000000001" customHeight="1">
      <c r="A14" s="439" t="s">
        <v>428</v>
      </c>
      <c r="B14" s="507">
        <v>4639</v>
      </c>
      <c r="C14" s="507">
        <v>5984</v>
      </c>
      <c r="D14" s="506">
        <v>128.99331752532873</v>
      </c>
    </row>
    <row r="15" spans="1:6" s="463" customFormat="1" ht="20.100000000000001" customHeight="1">
      <c r="A15" s="484" t="s">
        <v>304</v>
      </c>
      <c r="B15" s="505">
        <v>2194</v>
      </c>
      <c r="C15" s="505">
        <v>2941</v>
      </c>
      <c r="D15" s="504">
        <v>134.04740200546945</v>
      </c>
    </row>
    <row r="16" spans="1:6" s="463" customFormat="1" ht="20.100000000000001" customHeight="1">
      <c r="A16" s="484" t="s">
        <v>293</v>
      </c>
      <c r="B16" s="505">
        <v>241</v>
      </c>
      <c r="C16" s="505">
        <v>370</v>
      </c>
      <c r="D16" s="504">
        <v>153.52697095435687</v>
      </c>
    </row>
    <row r="17" spans="1:7" s="463" customFormat="1" ht="20.100000000000001" customHeight="1">
      <c r="A17" s="484" t="s">
        <v>301</v>
      </c>
      <c r="B17" s="505">
        <v>355</v>
      </c>
      <c r="C17" s="505">
        <v>455</v>
      </c>
      <c r="D17" s="504">
        <v>128.16901408450704</v>
      </c>
    </row>
    <row r="18" spans="1:7" s="463" customFormat="1" ht="20.100000000000001" customHeight="1">
      <c r="A18" s="484" t="s">
        <v>299</v>
      </c>
      <c r="B18" s="505">
        <v>222</v>
      </c>
      <c r="C18" s="505">
        <v>267</v>
      </c>
      <c r="D18" s="504">
        <v>120.27027027027026</v>
      </c>
    </row>
    <row r="19" spans="1:7" s="463" customFormat="1" ht="21.75" customHeight="1">
      <c r="A19" s="484" t="s">
        <v>297</v>
      </c>
      <c r="B19" s="505">
        <v>85</v>
      </c>
      <c r="C19" s="505">
        <v>96</v>
      </c>
      <c r="D19" s="504">
        <v>112.94117647058823</v>
      </c>
    </row>
    <row r="20" spans="1:7" s="463" customFormat="1" ht="20.100000000000001" customHeight="1">
      <c r="A20" s="484" t="s">
        <v>302</v>
      </c>
      <c r="B20" s="505">
        <v>342</v>
      </c>
      <c r="C20" s="505">
        <v>412</v>
      </c>
      <c r="D20" s="504">
        <v>120.46783625730994</v>
      </c>
    </row>
    <row r="21" spans="1:7" s="463" customFormat="1" ht="30" customHeight="1">
      <c r="A21" s="484" t="s">
        <v>329</v>
      </c>
      <c r="B21" s="505">
        <v>391</v>
      </c>
      <c r="C21" s="505">
        <v>503</v>
      </c>
      <c r="D21" s="504">
        <v>128.6445012787724</v>
      </c>
    </row>
    <row r="22" spans="1:7" s="463" customFormat="1" ht="20.100000000000001" customHeight="1">
      <c r="A22" s="484" t="s">
        <v>300</v>
      </c>
      <c r="B22" s="505">
        <v>239</v>
      </c>
      <c r="C22" s="505">
        <v>276</v>
      </c>
      <c r="D22" s="504">
        <v>115.48117154811715</v>
      </c>
    </row>
    <row r="23" spans="1:7" s="463" customFormat="1" ht="21" customHeight="1">
      <c r="A23" s="484" t="s">
        <v>294</v>
      </c>
      <c r="B23" s="505">
        <v>50</v>
      </c>
      <c r="C23" s="505">
        <v>61</v>
      </c>
      <c r="D23" s="504">
        <v>122</v>
      </c>
    </row>
    <row r="24" spans="1:7" s="463" customFormat="1" ht="20.100000000000001" customHeight="1">
      <c r="A24" s="484" t="s">
        <v>296</v>
      </c>
      <c r="B24" s="505">
        <v>71</v>
      </c>
      <c r="C24" s="505">
        <v>84</v>
      </c>
      <c r="D24" s="504">
        <v>118.30985915492957</v>
      </c>
    </row>
    <row r="25" spans="1:7" s="467" customFormat="1" ht="29.25" customHeight="1">
      <c r="A25" s="484" t="s">
        <v>430</v>
      </c>
      <c r="B25" s="505">
        <v>350</v>
      </c>
      <c r="C25" s="505">
        <v>405</v>
      </c>
      <c r="D25" s="504">
        <v>115.71428571428572</v>
      </c>
    </row>
    <row r="26" spans="1:7" s="467" customFormat="1" ht="20.100000000000001" customHeight="1">
      <c r="A26" s="484" t="s">
        <v>298</v>
      </c>
      <c r="B26" s="505">
        <v>99</v>
      </c>
      <c r="C26" s="505">
        <v>114</v>
      </c>
      <c r="D26" s="504">
        <v>115.15151515151516</v>
      </c>
    </row>
    <row r="27" spans="1:7" s="467" customFormat="1" ht="20.100000000000001" customHeight="1">
      <c r="A27" s="484"/>
      <c r="B27" s="471"/>
      <c r="C27" s="471"/>
      <c r="D27" s="471"/>
      <c r="E27" s="471"/>
      <c r="F27" s="471"/>
      <c r="G27" s="471"/>
    </row>
    <row r="28" spans="1:7" ht="20.100000000000001" customHeight="1">
      <c r="A28" s="447"/>
      <c r="B28" s="447"/>
      <c r="C28" s="447"/>
      <c r="D28" s="467"/>
      <c r="E28" s="467"/>
      <c r="F28" s="467"/>
    </row>
    <row r="29" spans="1:7" ht="20.100000000000001" customHeight="1">
      <c r="A29" s="447"/>
      <c r="B29" s="447"/>
      <c r="C29" s="447"/>
      <c r="D29" s="467"/>
      <c r="E29" s="467"/>
      <c r="F29" s="467"/>
    </row>
    <row r="30" spans="1:7" ht="20.100000000000001" customHeight="1">
      <c r="A30" s="447"/>
      <c r="B30" s="447"/>
      <c r="C30" s="447"/>
      <c r="D30" s="467"/>
      <c r="E30" s="467"/>
      <c r="F30" s="467"/>
    </row>
    <row r="31" spans="1:7" ht="20.100000000000001" customHeight="1">
      <c r="A31" s="447"/>
      <c r="B31" s="447"/>
      <c r="C31" s="447"/>
      <c r="D31" s="467"/>
      <c r="E31" s="467"/>
      <c r="F31" s="467"/>
    </row>
    <row r="32" spans="1:7" ht="20.100000000000001" customHeight="1">
      <c r="A32" s="447"/>
      <c r="B32" s="447"/>
      <c r="C32" s="447"/>
      <c r="D32" s="467"/>
      <c r="E32" s="467"/>
      <c r="F32" s="467"/>
    </row>
    <row r="33" spans="1:6" ht="20.100000000000001" customHeight="1">
      <c r="A33" s="447"/>
      <c r="B33" s="447"/>
      <c r="C33" s="447"/>
      <c r="D33" s="467"/>
      <c r="E33" s="467"/>
      <c r="F33" s="467"/>
    </row>
    <row r="34" spans="1:6" ht="20.100000000000001" customHeight="1">
      <c r="A34" s="447"/>
      <c r="B34" s="447"/>
      <c r="C34" s="447"/>
      <c r="D34" s="467"/>
      <c r="E34" s="467"/>
      <c r="F34" s="467"/>
    </row>
    <row r="35" spans="1:6" ht="20.100000000000001" customHeight="1">
      <c r="A35" s="447"/>
      <c r="B35" s="447"/>
      <c r="C35" s="447"/>
      <c r="D35" s="467"/>
      <c r="E35" s="467"/>
      <c r="F35" s="467"/>
    </row>
    <row r="36" spans="1:6" ht="20.100000000000001" customHeight="1">
      <c r="A36" s="447"/>
      <c r="B36" s="447"/>
      <c r="C36" s="447"/>
      <c r="D36" s="467"/>
      <c r="E36" s="467"/>
      <c r="F36" s="467"/>
    </row>
    <row r="37" spans="1:6" ht="20.100000000000001" customHeight="1">
      <c r="A37" s="447"/>
      <c r="B37" s="447"/>
      <c r="C37" s="447"/>
      <c r="D37" s="467"/>
      <c r="E37" s="467"/>
      <c r="F37" s="467"/>
    </row>
    <row r="38" spans="1:6" ht="20.100000000000001" customHeight="1">
      <c r="A38" s="447"/>
      <c r="B38" s="447"/>
      <c r="C38" s="447"/>
      <c r="D38" s="467"/>
      <c r="E38" s="467"/>
      <c r="F38" s="467"/>
    </row>
    <row r="39" spans="1:6" ht="20.100000000000001" customHeight="1">
      <c r="A39" s="447"/>
      <c r="B39" s="447"/>
      <c r="C39" s="447"/>
      <c r="D39" s="467"/>
      <c r="E39" s="467"/>
      <c r="F39" s="467"/>
    </row>
    <row r="40" spans="1:6" ht="20.100000000000001" customHeight="1">
      <c r="A40" s="447"/>
      <c r="B40" s="447"/>
      <c r="C40" s="447"/>
      <c r="D40" s="467"/>
      <c r="E40" s="467"/>
      <c r="F40" s="467"/>
    </row>
    <row r="41" spans="1:6" ht="20.100000000000001" customHeight="1">
      <c r="A41" s="447"/>
      <c r="B41" s="447"/>
      <c r="C41" s="447"/>
      <c r="D41" s="467"/>
      <c r="E41" s="467"/>
      <c r="F41" s="467"/>
    </row>
    <row r="42" spans="1:6" ht="20.100000000000001" customHeight="1">
      <c r="A42" s="447"/>
      <c r="B42" s="447"/>
      <c r="C42" s="447"/>
      <c r="D42" s="467"/>
      <c r="E42" s="467"/>
      <c r="F42" s="467"/>
    </row>
    <row r="43" spans="1:6" ht="20.100000000000001" customHeight="1">
      <c r="A43" s="447"/>
      <c r="B43" s="447"/>
      <c r="C43" s="447"/>
      <c r="D43" s="467"/>
      <c r="E43" s="467"/>
      <c r="F43" s="467"/>
    </row>
    <row r="44" spans="1:6" ht="20.100000000000001" customHeight="1">
      <c r="A44" s="447"/>
      <c r="B44" s="447"/>
      <c r="C44" s="447"/>
      <c r="D44" s="467"/>
      <c r="E44" s="467"/>
      <c r="F44" s="467"/>
    </row>
    <row r="45" spans="1:6" ht="20.100000000000001" customHeight="1">
      <c r="A45" s="447"/>
      <c r="B45" s="447"/>
      <c r="C45" s="447"/>
      <c r="D45" s="467"/>
      <c r="E45" s="467"/>
      <c r="F45" s="467"/>
    </row>
    <row r="46" spans="1:6" ht="20.100000000000001" customHeight="1">
      <c r="A46" s="447"/>
      <c r="B46" s="447"/>
      <c r="C46" s="447"/>
      <c r="D46" s="467"/>
      <c r="E46" s="467"/>
      <c r="F46" s="467"/>
    </row>
    <row r="47" spans="1:6" ht="20.100000000000001" customHeight="1">
      <c r="A47" s="447"/>
      <c r="B47" s="447"/>
      <c r="C47" s="447"/>
      <c r="D47" s="467"/>
      <c r="E47" s="467"/>
      <c r="F47" s="467"/>
    </row>
    <row r="48" spans="1:6" ht="20.100000000000001" customHeight="1">
      <c r="A48" s="447"/>
      <c r="B48" s="447"/>
      <c r="C48" s="447"/>
      <c r="D48" s="467"/>
      <c r="E48" s="467"/>
      <c r="F48" s="467"/>
    </row>
    <row r="49" spans="1:6" ht="20.100000000000001" customHeight="1">
      <c r="A49" s="447"/>
      <c r="B49" s="447"/>
      <c r="C49" s="447"/>
      <c r="D49" s="467"/>
      <c r="E49" s="467"/>
      <c r="F49" s="467"/>
    </row>
    <row r="50" spans="1:6" ht="20.100000000000001" customHeight="1">
      <c r="A50" s="471"/>
      <c r="B50" s="471"/>
      <c r="C50" s="471"/>
      <c r="D50" s="467"/>
      <c r="E50" s="467"/>
      <c r="F50" s="467"/>
    </row>
    <row r="51" spans="1:6" ht="20.100000000000001" customHeight="1">
      <c r="A51" s="471"/>
      <c r="B51" s="471"/>
      <c r="C51" s="471"/>
      <c r="D51" s="467"/>
      <c r="E51" s="467"/>
      <c r="F51" s="467"/>
    </row>
    <row r="52" spans="1:6" ht="20.100000000000001" customHeight="1">
      <c r="A52" s="471"/>
      <c r="B52" s="471"/>
      <c r="C52" s="471"/>
      <c r="D52" s="467"/>
      <c r="E52" s="467"/>
      <c r="F52" s="467"/>
    </row>
    <row r="53" spans="1:6" ht="20.100000000000001" customHeight="1">
      <c r="A53" s="471"/>
      <c r="B53" s="471"/>
      <c r="C53" s="471"/>
      <c r="D53" s="467"/>
      <c r="E53" s="467"/>
      <c r="F53" s="467"/>
    </row>
    <row r="54" spans="1:6" ht="20.100000000000001" customHeight="1">
      <c r="A54" s="471"/>
      <c r="B54" s="471"/>
      <c r="C54" s="471"/>
      <c r="D54" s="467"/>
      <c r="E54" s="467"/>
      <c r="F54" s="467"/>
    </row>
    <row r="55" spans="1:6" ht="20.100000000000001" customHeight="1">
      <c r="A55" s="471"/>
      <c r="B55" s="471"/>
      <c r="C55" s="471"/>
      <c r="D55" s="467"/>
      <c r="E55" s="467"/>
      <c r="F55" s="467"/>
    </row>
    <row r="56" spans="1:6" ht="20.100000000000001" customHeight="1">
      <c r="A56" s="471"/>
      <c r="B56" s="471"/>
      <c r="C56" s="471"/>
      <c r="D56" s="467"/>
      <c r="E56" s="467"/>
      <c r="F56" s="467"/>
    </row>
    <row r="57" spans="1:6" ht="20.100000000000001" customHeight="1">
      <c r="A57" s="471"/>
      <c r="B57" s="471"/>
      <c r="C57" s="471"/>
      <c r="D57" s="467"/>
      <c r="E57" s="467"/>
      <c r="F57" s="467"/>
    </row>
    <row r="58" spans="1:6" ht="20.100000000000001" customHeight="1">
      <c r="A58" s="471"/>
      <c r="B58" s="471"/>
      <c r="C58" s="471"/>
      <c r="D58" s="467"/>
      <c r="E58" s="467"/>
      <c r="F58" s="467"/>
    </row>
    <row r="59" spans="1:6" ht="20.100000000000001" customHeight="1">
      <c r="A59" s="467"/>
      <c r="B59" s="467"/>
      <c r="C59" s="467"/>
      <c r="D59" s="467"/>
      <c r="E59" s="467"/>
      <c r="F59" s="467"/>
    </row>
    <row r="60" spans="1:6" ht="20.100000000000001" customHeight="1">
      <c r="A60" s="467"/>
      <c r="B60" s="467"/>
      <c r="C60" s="467"/>
      <c r="D60" s="467"/>
      <c r="E60" s="467"/>
      <c r="F60" s="467"/>
    </row>
    <row r="61" spans="1:6" ht="20.100000000000001" customHeight="1">
      <c r="A61" s="467"/>
      <c r="B61" s="467"/>
      <c r="C61" s="467"/>
      <c r="D61" s="467"/>
      <c r="E61" s="467"/>
      <c r="F61" s="467"/>
    </row>
    <row r="62" spans="1:6" ht="20.100000000000001" customHeight="1">
      <c r="A62" s="467"/>
      <c r="B62" s="467"/>
      <c r="C62" s="467"/>
      <c r="D62" s="467"/>
      <c r="E62" s="467"/>
      <c r="F62" s="467"/>
    </row>
    <row r="63" spans="1:6" ht="20.100000000000001" customHeight="1">
      <c r="A63" s="467"/>
      <c r="B63" s="467"/>
      <c r="C63" s="467"/>
      <c r="D63" s="467"/>
      <c r="E63" s="467"/>
      <c r="F63" s="467"/>
    </row>
    <row r="64" spans="1:6" ht="20.100000000000001" customHeight="1">
      <c r="A64" s="467"/>
      <c r="B64" s="467"/>
      <c r="C64" s="467"/>
      <c r="D64" s="467"/>
      <c r="E64" s="467"/>
      <c r="F64" s="467"/>
    </row>
    <row r="65" spans="1:6" ht="20.100000000000001" customHeight="1">
      <c r="A65" s="467"/>
      <c r="B65" s="467"/>
      <c r="C65" s="467"/>
      <c r="D65" s="467"/>
      <c r="E65" s="467"/>
      <c r="F65" s="467"/>
    </row>
    <row r="66" spans="1:6" ht="20.100000000000001" customHeight="1">
      <c r="A66" s="467"/>
      <c r="B66" s="467"/>
      <c r="C66" s="467"/>
      <c r="D66" s="467"/>
      <c r="E66" s="467"/>
      <c r="F66" s="467"/>
    </row>
    <row r="67" spans="1:6" ht="20.100000000000001" customHeight="1">
      <c r="A67" s="467"/>
      <c r="B67" s="467"/>
      <c r="C67" s="467"/>
      <c r="D67" s="467"/>
      <c r="E67" s="467"/>
      <c r="F67" s="467"/>
    </row>
    <row r="68" spans="1:6" ht="20.100000000000001" customHeight="1">
      <c r="A68" s="467"/>
      <c r="B68" s="467"/>
      <c r="C68" s="467"/>
      <c r="D68" s="467"/>
      <c r="E68" s="467"/>
      <c r="F68" s="467"/>
    </row>
    <row r="69" spans="1:6" ht="20.100000000000001" customHeight="1">
      <c r="A69" s="467"/>
      <c r="B69" s="467"/>
      <c r="C69" s="467"/>
      <c r="D69" s="467"/>
      <c r="E69" s="467"/>
      <c r="F69" s="467"/>
    </row>
    <row r="70" spans="1:6" ht="20.100000000000001" customHeight="1">
      <c r="A70" s="467"/>
      <c r="B70" s="467"/>
      <c r="C70" s="467"/>
      <c r="D70" s="467"/>
      <c r="E70" s="467"/>
      <c r="F70" s="467"/>
    </row>
    <row r="71" spans="1:6" ht="20.100000000000001" customHeight="1">
      <c r="A71" s="467"/>
      <c r="B71" s="467"/>
      <c r="C71" s="467"/>
      <c r="D71" s="467"/>
      <c r="E71" s="467"/>
      <c r="F71" s="467"/>
    </row>
    <row r="72" spans="1:6" ht="20.100000000000001" customHeight="1">
      <c r="A72" s="467"/>
      <c r="B72" s="467"/>
      <c r="C72" s="467"/>
      <c r="D72" s="467"/>
      <c r="E72" s="467"/>
      <c r="F72" s="467"/>
    </row>
    <row r="73" spans="1:6" ht="20.100000000000001" customHeight="1">
      <c r="A73" s="467"/>
      <c r="B73" s="467"/>
      <c r="C73" s="467"/>
      <c r="D73" s="467"/>
      <c r="E73" s="467"/>
      <c r="F73" s="467"/>
    </row>
    <row r="74" spans="1:6" ht="20.100000000000001" customHeight="1">
      <c r="A74" s="467"/>
      <c r="B74" s="467"/>
      <c r="C74" s="467"/>
      <c r="D74" s="467"/>
      <c r="E74" s="467"/>
      <c r="F74" s="467"/>
    </row>
    <row r="75" spans="1:6" ht="20.100000000000001" customHeight="1">
      <c r="A75" s="467"/>
      <c r="B75" s="467"/>
      <c r="C75" s="467"/>
      <c r="D75" s="467"/>
      <c r="E75" s="467"/>
      <c r="F75" s="467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/>
  </sheetViews>
  <sheetFormatPr defaultColWidth="12.44140625" defaultRowHeight="15"/>
  <cols>
    <col min="1" max="1" width="3.109375" style="68" customWidth="1"/>
    <col min="2" max="2" width="32.88671875" style="68" customWidth="1"/>
    <col min="3" max="4" width="9.44140625" style="68" customWidth="1"/>
    <col min="5" max="5" width="9.109375" style="69" customWidth="1"/>
    <col min="6" max="7" width="12.44140625" style="68" customWidth="1"/>
    <col min="8" max="16384" width="12.44140625" style="68"/>
  </cols>
  <sheetData>
    <row r="1" spans="1:9" ht="18" customHeight="1">
      <c r="A1" s="243" t="s">
        <v>443</v>
      </c>
      <c r="E1" s="68"/>
    </row>
    <row r="2" spans="1:9" ht="18" customHeight="1">
      <c r="A2" s="244"/>
      <c r="B2" s="244"/>
      <c r="C2" s="244"/>
      <c r="D2" s="244"/>
      <c r="E2" s="244"/>
      <c r="F2" s="244"/>
    </row>
    <row r="3" spans="1:9" ht="18" customHeight="1">
      <c r="A3" s="78"/>
      <c r="B3" s="78"/>
      <c r="C3" s="78"/>
      <c r="D3" s="78"/>
      <c r="E3" s="78"/>
      <c r="G3" s="245" t="s">
        <v>378</v>
      </c>
    </row>
    <row r="4" spans="1:9" ht="15" customHeight="1">
      <c r="A4" s="77"/>
      <c r="B4" s="77"/>
      <c r="C4" s="246" t="s">
        <v>0</v>
      </c>
      <c r="D4" s="246" t="s">
        <v>161</v>
      </c>
      <c r="E4" s="246" t="s">
        <v>2</v>
      </c>
      <c r="F4" s="246" t="s">
        <v>62</v>
      </c>
      <c r="G4" s="246" t="s">
        <v>62</v>
      </c>
    </row>
    <row r="5" spans="1:9" ht="15" customHeight="1">
      <c r="A5" s="247"/>
      <c r="B5" s="247"/>
      <c r="C5" s="248" t="s">
        <v>48</v>
      </c>
      <c r="D5" s="248" t="s">
        <v>49</v>
      </c>
      <c r="E5" s="248" t="s">
        <v>50</v>
      </c>
      <c r="F5" s="248" t="s">
        <v>460</v>
      </c>
      <c r="G5" s="248" t="s">
        <v>460</v>
      </c>
    </row>
    <row r="6" spans="1:9" ht="15" customHeight="1">
      <c r="A6" s="247"/>
      <c r="B6" s="247"/>
      <c r="C6" s="248" t="s">
        <v>3</v>
      </c>
      <c r="D6" s="248" t="s">
        <v>3</v>
      </c>
      <c r="E6" s="248" t="s">
        <v>3</v>
      </c>
      <c r="F6" s="248" t="s">
        <v>160</v>
      </c>
      <c r="G6" s="248" t="s">
        <v>159</v>
      </c>
    </row>
    <row r="7" spans="1:9" ht="15" customHeight="1">
      <c r="A7" s="247"/>
      <c r="B7" s="247"/>
      <c r="C7" s="249">
        <v>2021</v>
      </c>
      <c r="D7" s="249">
        <v>2021</v>
      </c>
      <c r="E7" s="249">
        <v>2021</v>
      </c>
      <c r="F7" s="249" t="s">
        <v>474</v>
      </c>
      <c r="G7" s="249" t="s">
        <v>96</v>
      </c>
    </row>
    <row r="8" spans="1:9" ht="10.199999999999999" customHeight="1">
      <c r="A8" s="247"/>
      <c r="B8" s="247"/>
      <c r="E8" s="248"/>
      <c r="F8" s="248"/>
      <c r="G8" s="248"/>
    </row>
    <row r="9" spans="1:9" ht="12" customHeight="1">
      <c r="A9" s="250" t="s">
        <v>4</v>
      </c>
      <c r="B9" s="251"/>
      <c r="C9" s="252">
        <v>30994.453000000001</v>
      </c>
      <c r="D9" s="252">
        <v>34201.858999999997</v>
      </c>
      <c r="E9" s="252">
        <v>133441.12625272601</v>
      </c>
      <c r="F9" s="253">
        <v>28.686851628983014</v>
      </c>
      <c r="G9" s="253">
        <v>114.2154468195499</v>
      </c>
    </row>
    <row r="10" spans="1:9" ht="15.9" customHeight="1">
      <c r="A10" s="254"/>
      <c r="B10" s="255" t="s">
        <v>158</v>
      </c>
      <c r="C10" s="256">
        <v>5269</v>
      </c>
      <c r="D10" s="256">
        <v>5822.34</v>
      </c>
      <c r="E10" s="256">
        <v>20888.170000000002</v>
      </c>
      <c r="F10" s="257">
        <v>27.085031212625154</v>
      </c>
      <c r="G10" s="257">
        <v>121.3924568522137</v>
      </c>
      <c r="H10" s="76"/>
      <c r="I10" s="76"/>
    </row>
    <row r="11" spans="1:9" s="73" customFormat="1" ht="15.9" customHeight="1">
      <c r="A11" s="254"/>
      <c r="B11" s="258" t="s">
        <v>157</v>
      </c>
      <c r="C11" s="68"/>
      <c r="D11" s="256"/>
      <c r="E11" s="256"/>
      <c r="F11" s="257"/>
      <c r="G11" s="257"/>
      <c r="H11" s="75"/>
      <c r="I11" s="75"/>
    </row>
    <row r="12" spans="1:9" ht="15.6" customHeight="1">
      <c r="A12" s="254"/>
      <c r="B12" s="259" t="s">
        <v>392</v>
      </c>
      <c r="C12" s="260">
        <v>2705.82</v>
      </c>
      <c r="D12" s="260">
        <v>2923.42</v>
      </c>
      <c r="E12" s="260">
        <v>9822.3100000000013</v>
      </c>
      <c r="F12" s="261">
        <v>28.371451514136176</v>
      </c>
      <c r="G12" s="261">
        <v>172.94443485824357</v>
      </c>
    </row>
    <row r="13" spans="1:9" ht="15.6" customHeight="1">
      <c r="A13" s="254"/>
      <c r="B13" s="259" t="s">
        <v>155</v>
      </c>
      <c r="C13" s="260">
        <v>257.72000000000003</v>
      </c>
      <c r="D13" s="260">
        <v>305.61</v>
      </c>
      <c r="E13" s="260">
        <v>1105.7800000000002</v>
      </c>
      <c r="F13" s="261">
        <v>25.769750640876261</v>
      </c>
      <c r="G13" s="261">
        <v>103.89056437141222</v>
      </c>
      <c r="H13" s="71"/>
      <c r="I13" s="71"/>
    </row>
    <row r="14" spans="1:9" ht="15.6" customHeight="1">
      <c r="A14" s="254"/>
      <c r="B14" s="259" t="s">
        <v>156</v>
      </c>
      <c r="C14" s="260">
        <v>135.32999999999998</v>
      </c>
      <c r="D14" s="260">
        <v>156.30000000000001</v>
      </c>
      <c r="E14" s="260">
        <v>638.83999999999992</v>
      </c>
      <c r="F14" s="261">
        <v>25.698539764270485</v>
      </c>
      <c r="G14" s="261">
        <v>47.665734004849838</v>
      </c>
      <c r="H14" s="71"/>
      <c r="I14" s="71"/>
    </row>
    <row r="15" spans="1:9" ht="15.6" customHeight="1">
      <c r="A15" s="254"/>
      <c r="B15" s="259" t="s">
        <v>393</v>
      </c>
      <c r="C15" s="260">
        <v>79.13</v>
      </c>
      <c r="D15" s="260">
        <v>93.2</v>
      </c>
      <c r="E15" s="260">
        <v>380.86999999999995</v>
      </c>
      <c r="F15" s="261">
        <v>22.43379623984907</v>
      </c>
      <c r="G15" s="261">
        <v>63.571571638402993</v>
      </c>
      <c r="H15" s="71"/>
      <c r="I15" s="71"/>
    </row>
    <row r="16" spans="1:9" ht="15.6" customHeight="1">
      <c r="A16" s="254"/>
      <c r="B16" s="259" t="s">
        <v>154</v>
      </c>
      <c r="C16" s="260">
        <v>52.5</v>
      </c>
      <c r="D16" s="260">
        <v>62.62</v>
      </c>
      <c r="E16" s="260">
        <v>256.27999999999997</v>
      </c>
      <c r="F16" s="262">
        <v>24.912996986487794</v>
      </c>
      <c r="G16" s="261">
        <v>112.4330964288848</v>
      </c>
      <c r="H16" s="71"/>
      <c r="I16" s="71"/>
    </row>
    <row r="17" spans="1:9" ht="15.6" customHeight="1">
      <c r="A17" s="254"/>
      <c r="B17" s="259" t="s">
        <v>152</v>
      </c>
      <c r="C17" s="263">
        <v>54.629999999999995</v>
      </c>
      <c r="D17" s="263">
        <v>59.73</v>
      </c>
      <c r="E17" s="263">
        <v>240.76</v>
      </c>
      <c r="F17" s="262">
        <v>35.867945891186459</v>
      </c>
      <c r="G17" s="262">
        <v>239.84857541342896</v>
      </c>
      <c r="H17" s="71"/>
      <c r="I17" s="71"/>
    </row>
    <row r="18" spans="1:9" ht="15.6" customHeight="1">
      <c r="A18" s="254"/>
      <c r="B18" s="259" t="s">
        <v>395</v>
      </c>
      <c r="C18" s="263">
        <v>58.220000000000006</v>
      </c>
      <c r="D18" s="263">
        <v>69.34</v>
      </c>
      <c r="E18" s="263">
        <v>233.94000000000003</v>
      </c>
      <c r="F18" s="262">
        <v>21.738706215240512</v>
      </c>
      <c r="G18" s="262">
        <v>221.59704461494746</v>
      </c>
      <c r="H18" s="71"/>
      <c r="I18" s="71"/>
    </row>
    <row r="19" spans="1:9" ht="15.6" customHeight="1">
      <c r="A19" s="254"/>
      <c r="B19" s="259" t="s">
        <v>394</v>
      </c>
      <c r="C19" s="260">
        <v>39.22</v>
      </c>
      <c r="D19" s="260">
        <v>49.12</v>
      </c>
      <c r="E19" s="260">
        <v>181.95</v>
      </c>
      <c r="F19" s="261">
        <v>21.900973175972123</v>
      </c>
      <c r="G19" s="261">
        <v>126.2401998196073</v>
      </c>
      <c r="H19" s="71"/>
      <c r="I19" s="71"/>
    </row>
    <row r="20" spans="1:9" ht="15.6" customHeight="1">
      <c r="A20" s="254"/>
      <c r="B20" s="259" t="s">
        <v>151</v>
      </c>
      <c r="C20" s="260">
        <v>23.41</v>
      </c>
      <c r="D20" s="260">
        <v>29.53</v>
      </c>
      <c r="E20" s="260">
        <v>100.73</v>
      </c>
      <c r="F20" s="261">
        <v>19.319140774836978</v>
      </c>
      <c r="G20" s="261">
        <v>255.14184397163118</v>
      </c>
      <c r="H20" s="71"/>
      <c r="I20" s="71"/>
    </row>
    <row r="21" spans="1:9" ht="15.6" customHeight="1">
      <c r="A21" s="254"/>
      <c r="B21" s="259" t="s">
        <v>153</v>
      </c>
      <c r="C21" s="264">
        <v>19.61</v>
      </c>
      <c r="D21" s="264">
        <v>22.119999999999997</v>
      </c>
      <c r="E21" s="264">
        <v>86.47</v>
      </c>
      <c r="F21" s="72">
        <v>27.635027165228511</v>
      </c>
      <c r="G21" s="72">
        <v>147.48422309397918</v>
      </c>
      <c r="H21" s="71"/>
      <c r="I21" s="71"/>
    </row>
    <row r="22" spans="1:9" ht="15.6" customHeight="1">
      <c r="A22" s="254"/>
      <c r="B22" s="255" t="s">
        <v>150</v>
      </c>
      <c r="C22" s="256">
        <v>25724.823</v>
      </c>
      <c r="D22" s="256">
        <v>28379.518999999997</v>
      </c>
      <c r="E22" s="256">
        <v>112552.956252726</v>
      </c>
      <c r="F22" s="257">
        <v>29.005200892199223</v>
      </c>
      <c r="G22" s="257">
        <v>112.97584857888494</v>
      </c>
      <c r="H22" s="71"/>
      <c r="I22" s="71"/>
    </row>
    <row r="23" spans="1:9" s="73" customFormat="1" ht="15.9" customHeight="1">
      <c r="A23" s="254"/>
      <c r="B23" s="265" t="s">
        <v>149</v>
      </c>
      <c r="C23" s="260">
        <v>17820.61</v>
      </c>
      <c r="D23" s="260">
        <v>19308.513999999999</v>
      </c>
      <c r="E23" s="260">
        <v>77256.472540376009</v>
      </c>
      <c r="F23" s="261">
        <v>28.29310476006054</v>
      </c>
      <c r="G23" s="261">
        <v>116.73341149113858</v>
      </c>
      <c r="H23" s="74"/>
      <c r="I23" s="74"/>
    </row>
    <row r="24" spans="1:9" ht="15.6" customHeight="1">
      <c r="A24" s="254"/>
      <c r="B24" s="265" t="s">
        <v>148</v>
      </c>
      <c r="C24" s="260">
        <v>6685.076</v>
      </c>
      <c r="D24" s="260">
        <v>7690.402</v>
      </c>
      <c r="E24" s="260">
        <v>29847.869632349997</v>
      </c>
      <c r="F24" s="261">
        <v>29.506346652638232</v>
      </c>
      <c r="G24" s="261">
        <v>107.03880253277261</v>
      </c>
      <c r="H24" s="71"/>
      <c r="I24" s="71"/>
    </row>
    <row r="25" spans="1:9" ht="15.6" customHeight="1">
      <c r="A25" s="254"/>
      <c r="B25" s="265" t="s">
        <v>147</v>
      </c>
      <c r="C25" s="260">
        <v>1219.1369999999999</v>
      </c>
      <c r="D25" s="260">
        <v>1380.6030000000001</v>
      </c>
      <c r="E25" s="260">
        <v>5448.6140800000003</v>
      </c>
      <c r="F25" s="261">
        <v>39.399928049724508</v>
      </c>
      <c r="G25" s="261">
        <v>98.021073234969521</v>
      </c>
    </row>
    <row r="26" spans="1:9" ht="15.6" customHeight="1">
      <c r="B26" s="266" t="s">
        <v>146</v>
      </c>
      <c r="C26" s="267"/>
      <c r="D26" s="267"/>
      <c r="E26" s="267"/>
      <c r="F26" s="72"/>
      <c r="G26" s="72"/>
    </row>
    <row r="27" spans="1:9" s="73" customFormat="1" ht="15.9" customHeight="1">
      <c r="A27" s="268"/>
      <c r="B27" s="269" t="s">
        <v>145</v>
      </c>
      <c r="C27" s="264">
        <v>3190.1039999999998</v>
      </c>
      <c r="D27" s="264">
        <v>3766.9270000000001</v>
      </c>
      <c r="E27" s="264">
        <v>15249.027</v>
      </c>
      <c r="F27" s="72">
        <v>29.995180597950082</v>
      </c>
      <c r="G27" s="72">
        <v>114.69009061020074</v>
      </c>
    </row>
    <row r="28" spans="1:9" ht="15.6" customHeight="1">
      <c r="A28" s="268"/>
      <c r="B28" s="269" t="s">
        <v>144</v>
      </c>
      <c r="C28" s="264">
        <v>2471.1619999999998</v>
      </c>
      <c r="D28" s="264">
        <v>2701.4</v>
      </c>
      <c r="E28" s="264">
        <v>9192.6620000000003</v>
      </c>
      <c r="F28" s="72">
        <v>25.71430233802597</v>
      </c>
      <c r="G28" s="72">
        <v>122.72390058744898</v>
      </c>
    </row>
    <row r="29" spans="1:9" ht="15.6" customHeight="1">
      <c r="A29" s="268"/>
      <c r="B29" s="269" t="s">
        <v>143</v>
      </c>
      <c r="C29" s="264">
        <v>1522.7370000000001</v>
      </c>
      <c r="D29" s="264">
        <v>1205.741</v>
      </c>
      <c r="E29" s="264">
        <v>5708.8109999999997</v>
      </c>
      <c r="F29" s="72">
        <v>32.268361144260737</v>
      </c>
      <c r="G29" s="72">
        <v>149.77163594921603</v>
      </c>
    </row>
    <row r="30" spans="1:9" ht="15.6" customHeight="1">
      <c r="A30" s="268"/>
      <c r="B30" s="269" t="s">
        <v>141</v>
      </c>
      <c r="C30" s="264">
        <v>773.51</v>
      </c>
      <c r="D30" s="264">
        <v>810.70899999999995</v>
      </c>
      <c r="E30" s="264">
        <v>3721.2930000000001</v>
      </c>
      <c r="F30" s="72">
        <v>34.280156355317857</v>
      </c>
      <c r="G30" s="72">
        <v>130.31808978037827</v>
      </c>
    </row>
    <row r="31" spans="1:9" ht="15.6" customHeight="1">
      <c r="A31" s="268"/>
      <c r="B31" s="269" t="s">
        <v>142</v>
      </c>
      <c r="C31" s="264">
        <v>878.33699999999999</v>
      </c>
      <c r="D31" s="264">
        <v>887.41099999999994</v>
      </c>
      <c r="E31" s="264">
        <v>3635.11</v>
      </c>
      <c r="F31" s="72">
        <v>39.434512105703426</v>
      </c>
      <c r="G31" s="72">
        <v>102.07533802481915</v>
      </c>
    </row>
    <row r="32" spans="1:9" ht="15.6" customHeight="1">
      <c r="A32" s="268"/>
      <c r="B32" s="269" t="s">
        <v>140</v>
      </c>
      <c r="C32" s="264">
        <v>634.1</v>
      </c>
      <c r="D32" s="264">
        <v>748.9</v>
      </c>
      <c r="E32" s="264">
        <v>2736.8159999999998</v>
      </c>
      <c r="F32" s="72">
        <v>20.326179502703702</v>
      </c>
      <c r="G32" s="72">
        <v>111.46596353266187</v>
      </c>
    </row>
    <row r="33" spans="1:7" ht="15.6" customHeight="1">
      <c r="A33" s="268"/>
      <c r="B33" s="269" t="s">
        <v>136</v>
      </c>
      <c r="C33" s="264">
        <v>733.12599999999998</v>
      </c>
      <c r="D33" s="264">
        <v>834.07500000000005</v>
      </c>
      <c r="E33" s="264">
        <v>2675.308</v>
      </c>
      <c r="F33" s="72">
        <v>21.650859986452573</v>
      </c>
      <c r="G33" s="72">
        <v>86.662479272235586</v>
      </c>
    </row>
    <row r="34" spans="1:7" ht="15.6" customHeight="1">
      <c r="A34" s="268"/>
      <c r="B34" s="269" t="s">
        <v>130</v>
      </c>
      <c r="C34" s="264">
        <v>511.07100000000003</v>
      </c>
      <c r="D34" s="264">
        <v>538.66099999999994</v>
      </c>
      <c r="E34" s="264">
        <v>2405.4299999999998</v>
      </c>
      <c r="F34" s="72">
        <v>33.324226801410092</v>
      </c>
      <c r="G34" s="72">
        <v>165.90282246467521</v>
      </c>
    </row>
    <row r="35" spans="1:7" ht="15.6" customHeight="1">
      <c r="A35" s="268"/>
      <c r="B35" s="269" t="s">
        <v>137</v>
      </c>
      <c r="C35" s="264">
        <v>531.72699999999998</v>
      </c>
      <c r="D35" s="264">
        <v>604.20299999999997</v>
      </c>
      <c r="E35" s="264">
        <v>2329.895</v>
      </c>
      <c r="F35" s="72">
        <v>35.78978009798854</v>
      </c>
      <c r="G35" s="72">
        <v>84.106844331430551</v>
      </c>
    </row>
    <row r="36" spans="1:7" ht="15.6" customHeight="1">
      <c r="A36" s="268"/>
      <c r="B36" s="269" t="s">
        <v>133</v>
      </c>
      <c r="C36" s="264">
        <v>411.70800000000003</v>
      </c>
      <c r="D36" s="264">
        <v>404.82900000000001</v>
      </c>
      <c r="E36" s="264">
        <v>2110.5439999999999</v>
      </c>
      <c r="F36" s="72">
        <v>34.938940487337156</v>
      </c>
      <c r="G36" s="72">
        <v>94.301417775837621</v>
      </c>
    </row>
    <row r="37" spans="1:7" ht="15.6" customHeight="1">
      <c r="A37" s="268"/>
      <c r="B37" s="269" t="s">
        <v>139</v>
      </c>
      <c r="C37" s="264">
        <v>426.77199999999999</v>
      </c>
      <c r="D37" s="264">
        <v>438.53199999999998</v>
      </c>
      <c r="E37" s="264">
        <v>1962.2929999999999</v>
      </c>
      <c r="F37" s="72">
        <v>36.999697183276524</v>
      </c>
      <c r="G37" s="72">
        <v>84.733238105436968</v>
      </c>
    </row>
    <row r="38" spans="1:7" ht="15.6" customHeight="1">
      <c r="A38" s="268"/>
      <c r="B38" s="269" t="s">
        <v>126</v>
      </c>
      <c r="C38" s="264">
        <v>519.928</v>
      </c>
      <c r="D38" s="264">
        <v>636.774</v>
      </c>
      <c r="E38" s="264">
        <v>1945.4469999999999</v>
      </c>
      <c r="F38" s="72">
        <v>23.690190836961747</v>
      </c>
      <c r="G38" s="72">
        <v>108.18695303763096</v>
      </c>
    </row>
    <row r="39" spans="1:7" ht="15.6" customHeight="1">
      <c r="A39" s="268"/>
      <c r="B39" s="269" t="s">
        <v>124</v>
      </c>
      <c r="C39" s="264">
        <v>437.029</v>
      </c>
      <c r="D39" s="264">
        <v>447.99599999999998</v>
      </c>
      <c r="E39" s="264">
        <v>1902.9369999999999</v>
      </c>
      <c r="F39" s="72">
        <v>25.001944514079067</v>
      </c>
      <c r="G39" s="72">
        <v>128.86337118552132</v>
      </c>
    </row>
    <row r="40" spans="1:7" ht="15.6" customHeight="1">
      <c r="A40" s="268"/>
      <c r="B40" s="269" t="s">
        <v>138</v>
      </c>
      <c r="C40" s="264">
        <v>406.84500000000003</v>
      </c>
      <c r="D40" s="264">
        <v>388.38200000000001</v>
      </c>
      <c r="E40" s="264">
        <v>1901.7449999999999</v>
      </c>
      <c r="F40" s="72">
        <v>28.519196352652504</v>
      </c>
      <c r="G40" s="72">
        <v>106.78603374823754</v>
      </c>
    </row>
    <row r="41" spans="1:7" ht="15.6" customHeight="1">
      <c r="A41" s="268"/>
      <c r="B41" s="269" t="s">
        <v>367</v>
      </c>
      <c r="C41" s="264">
        <v>444.25</v>
      </c>
      <c r="D41" s="264">
        <v>494.67</v>
      </c>
      <c r="E41" s="264">
        <v>1889.037</v>
      </c>
      <c r="F41" s="72">
        <v>37.434270849578809</v>
      </c>
      <c r="G41" s="72">
        <v>223.89515416935814</v>
      </c>
    </row>
    <row r="42" spans="1:7" ht="15.6" customHeight="1">
      <c r="A42" s="268"/>
      <c r="B42" s="269" t="s">
        <v>135</v>
      </c>
      <c r="C42" s="264">
        <v>339.79</v>
      </c>
      <c r="D42" s="264">
        <v>381.88099999999997</v>
      </c>
      <c r="E42" s="264">
        <v>1783.9659999999999</v>
      </c>
      <c r="F42" s="72">
        <v>19.665395299616385</v>
      </c>
      <c r="G42" s="72">
        <v>115.57739589575806</v>
      </c>
    </row>
    <row r="43" spans="1:7" ht="15.6" customHeight="1">
      <c r="A43" s="268"/>
      <c r="B43" s="269" t="s">
        <v>134</v>
      </c>
      <c r="C43" s="264">
        <v>373.80500000000001</v>
      </c>
      <c r="D43" s="264">
        <v>394.88099999999997</v>
      </c>
      <c r="E43" s="264">
        <v>1781.12</v>
      </c>
      <c r="F43" s="72">
        <v>34.259297906745964</v>
      </c>
      <c r="G43" s="72">
        <v>96.781590458336737</v>
      </c>
    </row>
    <row r="44" spans="1:7" ht="15.6" customHeight="1">
      <c r="A44" s="268"/>
      <c r="B44" s="269" t="s">
        <v>125</v>
      </c>
      <c r="C44" s="264">
        <v>384.89</v>
      </c>
      <c r="D44" s="264">
        <v>390.71199999999999</v>
      </c>
      <c r="E44" s="264">
        <v>1770.5619999999999</v>
      </c>
      <c r="F44" s="72">
        <v>35.128929868008733</v>
      </c>
      <c r="G44" s="72">
        <v>86.767458123487245</v>
      </c>
    </row>
    <row r="45" spans="1:7" ht="15.6" customHeight="1">
      <c r="A45" s="268"/>
      <c r="B45" s="269" t="s">
        <v>127</v>
      </c>
      <c r="C45" s="264">
        <v>380.30399999999997</v>
      </c>
      <c r="D45" s="264">
        <v>390.339</v>
      </c>
      <c r="E45" s="264">
        <v>1746.2929999999999</v>
      </c>
      <c r="F45" s="72">
        <v>30.996149560970427</v>
      </c>
      <c r="G45" s="72">
        <v>110.57939325781507</v>
      </c>
    </row>
    <row r="46" spans="1:7" ht="15.6" customHeight="1">
      <c r="A46" s="268"/>
      <c r="B46" s="269" t="s">
        <v>129</v>
      </c>
      <c r="C46" s="264">
        <v>351.93700000000001</v>
      </c>
      <c r="D46" s="264">
        <v>380</v>
      </c>
      <c r="E46" s="264">
        <v>1598.8979999999999</v>
      </c>
      <c r="F46" s="72">
        <v>36.578571276600371</v>
      </c>
      <c r="G46" s="72">
        <v>108.29003261776529</v>
      </c>
    </row>
    <row r="47" spans="1:7" ht="15.6" customHeight="1">
      <c r="A47" s="268"/>
      <c r="B47" s="269" t="s">
        <v>132</v>
      </c>
      <c r="C47" s="264">
        <v>337.125</v>
      </c>
      <c r="D47" s="264">
        <v>340.22300000000001</v>
      </c>
      <c r="E47" s="264">
        <v>1582.345</v>
      </c>
      <c r="F47" s="72">
        <v>31.63332297777794</v>
      </c>
      <c r="G47" s="72">
        <v>88.390964860242022</v>
      </c>
    </row>
    <row r="48" spans="1:7" ht="15.6" customHeight="1">
      <c r="A48" s="268"/>
      <c r="B48" s="269" t="s">
        <v>373</v>
      </c>
      <c r="C48" s="264">
        <v>371.85500000000002</v>
      </c>
      <c r="D48" s="264">
        <v>410.37</v>
      </c>
      <c r="E48" s="264">
        <v>1546.296</v>
      </c>
      <c r="F48" s="72">
        <v>37.197428817004194</v>
      </c>
      <c r="G48" s="72">
        <v>165.28114327858864</v>
      </c>
    </row>
    <row r="49" spans="1:5" ht="15.6" customHeight="1">
      <c r="A49" s="268"/>
      <c r="E49" s="68"/>
    </row>
    <row r="50" spans="1:5">
      <c r="A50" s="268"/>
      <c r="E50" s="68"/>
    </row>
    <row r="51" spans="1:5">
      <c r="A51" s="268"/>
      <c r="E51" s="68"/>
    </row>
    <row r="52" spans="1:5">
      <c r="A52" s="268"/>
      <c r="E52" s="68"/>
    </row>
    <row r="53" spans="1:5">
      <c r="A53" s="268"/>
      <c r="E53" s="68"/>
    </row>
    <row r="54" spans="1:5">
      <c r="A54" s="268"/>
      <c r="E54" s="68"/>
    </row>
    <row r="55" spans="1:5">
      <c r="A55" s="268"/>
      <c r="E55" s="68"/>
    </row>
    <row r="56" spans="1:5">
      <c r="A56" s="268"/>
      <c r="E56" s="68"/>
    </row>
    <row r="57" spans="1:5">
      <c r="A57" s="268"/>
      <c r="E57" s="68"/>
    </row>
    <row r="58" spans="1:5">
      <c r="A58" s="268"/>
      <c r="E58" s="68"/>
    </row>
    <row r="59" spans="1:5">
      <c r="A59" s="268"/>
      <c r="E59" s="68"/>
    </row>
    <row r="60" spans="1:5">
      <c r="A60" s="268"/>
      <c r="E60" s="68"/>
    </row>
    <row r="61" spans="1:5">
      <c r="A61" s="268"/>
      <c r="E61" s="68"/>
    </row>
    <row r="62" spans="1:5">
      <c r="A62" s="268"/>
      <c r="E62" s="68"/>
    </row>
    <row r="63" spans="1:5">
      <c r="A63" s="268"/>
      <c r="E63" s="68"/>
    </row>
    <row r="64" spans="1:5">
      <c r="A64" s="268"/>
      <c r="E64" s="68"/>
    </row>
    <row r="65" spans="1:6">
      <c r="A65" s="268"/>
      <c r="E65" s="68"/>
    </row>
    <row r="66" spans="1:6">
      <c r="A66" s="268"/>
      <c r="E66" s="68"/>
    </row>
    <row r="67" spans="1:6">
      <c r="A67" s="268"/>
      <c r="E67" s="68"/>
    </row>
    <row r="68" spans="1:6">
      <c r="A68" s="268"/>
      <c r="E68" s="68"/>
    </row>
    <row r="69" spans="1:6">
      <c r="A69" s="268"/>
      <c r="E69" s="68"/>
    </row>
    <row r="70" spans="1:6">
      <c r="A70" s="268"/>
      <c r="E70" s="68"/>
    </row>
    <row r="71" spans="1:6">
      <c r="A71" s="70"/>
      <c r="B71" s="70"/>
      <c r="C71" s="70"/>
      <c r="D71" s="70"/>
      <c r="E71" s="70"/>
      <c r="F71" s="70"/>
    </row>
    <row r="72" spans="1:6">
      <c r="A72" s="70"/>
      <c r="B72" s="70"/>
      <c r="C72" s="70"/>
      <c r="D72" s="70"/>
      <c r="E72" s="70"/>
      <c r="F72" s="70"/>
    </row>
    <row r="73" spans="1:6">
      <c r="A73" s="70"/>
      <c r="B73" s="70"/>
      <c r="C73" s="70"/>
      <c r="D73" s="70"/>
      <c r="E73" s="70"/>
      <c r="F73" s="70"/>
    </row>
    <row r="74" spans="1:6">
      <c r="A74" s="70"/>
      <c r="B74" s="70"/>
      <c r="C74" s="70"/>
      <c r="D74" s="70"/>
      <c r="E74" s="70"/>
      <c r="F74" s="70"/>
    </row>
    <row r="75" spans="1:6">
      <c r="A75" s="70"/>
      <c r="B75" s="70"/>
      <c r="C75" s="70"/>
      <c r="D75" s="70"/>
      <c r="E75" s="70"/>
      <c r="F75" s="70"/>
    </row>
    <row r="76" spans="1:6">
      <c r="A76" s="70"/>
      <c r="B76" s="70"/>
      <c r="C76" s="70"/>
      <c r="D76" s="70"/>
      <c r="E76" s="70"/>
      <c r="F76" s="70"/>
    </row>
    <row r="77" spans="1:6">
      <c r="A77" s="70"/>
      <c r="B77" s="70"/>
      <c r="C77" s="70"/>
      <c r="D77" s="70"/>
      <c r="E77" s="70"/>
      <c r="F77" s="70"/>
    </row>
    <row r="78" spans="1:6">
      <c r="E78" s="68"/>
    </row>
    <row r="79" spans="1:6">
      <c r="E79" s="68"/>
    </row>
    <row r="80" spans="1:6">
      <c r="E80" s="68"/>
    </row>
    <row r="81" spans="5:5">
      <c r="E81" s="68"/>
    </row>
    <row r="82" spans="5:5">
      <c r="E82" s="68"/>
    </row>
    <row r="83" spans="5:5">
      <c r="E83" s="68"/>
    </row>
    <row r="84" spans="5:5">
      <c r="E84" s="68"/>
    </row>
    <row r="85" spans="5:5">
      <c r="E85" s="68"/>
    </row>
    <row r="86" spans="5:5">
      <c r="E86" s="68"/>
    </row>
    <row r="87" spans="5:5">
      <c r="E87" s="68"/>
    </row>
    <row r="88" spans="5:5">
      <c r="E88" s="68"/>
    </row>
    <row r="89" spans="5:5">
      <c r="E89" s="68"/>
    </row>
    <row r="90" spans="5:5">
      <c r="E90" s="68"/>
    </row>
    <row r="91" spans="5:5">
      <c r="E91" s="68"/>
    </row>
    <row r="92" spans="5:5">
      <c r="E92" s="68"/>
    </row>
    <row r="93" spans="5:5">
      <c r="E93" s="68"/>
    </row>
    <row r="94" spans="5:5">
      <c r="E94" s="68"/>
    </row>
    <row r="95" spans="5:5">
      <c r="E95" s="68"/>
    </row>
    <row r="96" spans="5:5">
      <c r="E96" s="68"/>
    </row>
    <row r="97" spans="5:5">
      <c r="E97" s="68"/>
    </row>
    <row r="98" spans="5:5">
      <c r="E98" s="68"/>
    </row>
    <row r="99" spans="5:5">
      <c r="E99" s="68"/>
    </row>
    <row r="100" spans="5:5">
      <c r="E100" s="68"/>
    </row>
    <row r="101" spans="5:5">
      <c r="E101" s="68"/>
    </row>
    <row r="102" spans="5:5">
      <c r="E102" s="68"/>
    </row>
    <row r="103" spans="5:5">
      <c r="E103" s="68"/>
    </row>
    <row r="104" spans="5:5">
      <c r="E104" s="68"/>
    </row>
    <row r="105" spans="5:5">
      <c r="E105" s="68"/>
    </row>
    <row r="106" spans="5:5">
      <c r="E106" s="68"/>
    </row>
    <row r="107" spans="5:5">
      <c r="E107" s="68"/>
    </row>
    <row r="108" spans="5:5">
      <c r="E108" s="68"/>
    </row>
    <row r="109" spans="5:5">
      <c r="E109" s="68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28" workbookViewId="0"/>
  </sheetViews>
  <sheetFormatPr defaultColWidth="9.109375" defaultRowHeight="14.4"/>
  <cols>
    <col min="1" max="1" width="7" style="79" customWidth="1"/>
    <col min="2" max="2" width="35.44140625" style="79" customWidth="1"/>
    <col min="3" max="3" width="12.44140625" style="80" customWidth="1"/>
    <col min="4" max="4" width="16.109375" style="80" customWidth="1"/>
    <col min="5" max="5" width="17.109375" style="79" customWidth="1"/>
    <col min="6" max="16384" width="9.109375" style="79"/>
  </cols>
  <sheetData>
    <row r="1" spans="1:6" ht="18" customHeight="1">
      <c r="A1" s="270" t="s">
        <v>455</v>
      </c>
      <c r="B1" s="103"/>
      <c r="C1" s="101"/>
      <c r="D1" s="101"/>
      <c r="E1" s="101"/>
      <c r="F1" s="89"/>
    </row>
    <row r="2" spans="1:6" ht="16.2" customHeight="1">
      <c r="A2" s="102"/>
      <c r="B2" s="102"/>
      <c r="C2" s="101"/>
      <c r="D2" s="101"/>
      <c r="E2" s="101"/>
      <c r="F2" s="89"/>
    </row>
    <row r="3" spans="1:6" ht="18" customHeight="1">
      <c r="A3" s="97"/>
      <c r="B3" s="97"/>
      <c r="C3" s="96"/>
      <c r="D3" s="96"/>
      <c r="E3" s="100" t="s">
        <v>396</v>
      </c>
      <c r="F3" s="89"/>
    </row>
    <row r="4" spans="1:6" ht="16.2" customHeight="1">
      <c r="A4" s="99"/>
      <c r="B4" s="98"/>
      <c r="C4" s="271" t="s">
        <v>397</v>
      </c>
      <c r="D4" s="271" t="s">
        <v>173</v>
      </c>
      <c r="E4" s="271" t="s">
        <v>173</v>
      </c>
      <c r="F4" s="89"/>
    </row>
    <row r="5" spans="1:6" ht="16.2" customHeight="1">
      <c r="A5" s="97"/>
      <c r="B5" s="272"/>
      <c r="C5" s="273" t="s">
        <v>398</v>
      </c>
      <c r="D5" s="273" t="s">
        <v>172</v>
      </c>
      <c r="E5" s="273" t="s">
        <v>171</v>
      </c>
      <c r="F5" s="89"/>
    </row>
    <row r="6" spans="1:6" ht="16.2" customHeight="1">
      <c r="A6" s="97"/>
      <c r="B6" s="97"/>
      <c r="C6" s="96"/>
      <c r="D6" s="96"/>
      <c r="E6" s="96"/>
      <c r="F6" s="89"/>
    </row>
    <row r="7" spans="1:6" ht="18" customHeight="1">
      <c r="A7" s="274" t="s">
        <v>4</v>
      </c>
      <c r="B7" s="82"/>
      <c r="C7" s="95">
        <v>613</v>
      </c>
      <c r="D7" s="94">
        <v>8827.6577680799983</v>
      </c>
      <c r="E7" s="94">
        <v>3859.4834533671865</v>
      </c>
      <c r="F7" s="89"/>
    </row>
    <row r="8" spans="1:6" ht="16.5" customHeight="1">
      <c r="A8" s="274" t="s">
        <v>170</v>
      </c>
      <c r="B8" s="97"/>
      <c r="C8" s="275"/>
      <c r="D8" s="93"/>
      <c r="E8" s="93"/>
      <c r="F8" s="89"/>
    </row>
    <row r="9" spans="1:6" ht="15.45" customHeight="1">
      <c r="A9" s="274"/>
      <c r="B9" s="82" t="s">
        <v>165</v>
      </c>
      <c r="C9" s="275">
        <v>24</v>
      </c>
      <c r="D9" s="276">
        <v>3233.5218199999999</v>
      </c>
      <c r="E9" s="276">
        <v>62.977198000000001</v>
      </c>
      <c r="F9" s="92"/>
    </row>
    <row r="10" spans="1:6" ht="15.45" customHeight="1">
      <c r="A10" s="274"/>
      <c r="B10" s="82" t="s">
        <v>131</v>
      </c>
      <c r="C10" s="275">
        <v>1</v>
      </c>
      <c r="D10" s="276">
        <v>1314.0704459999999</v>
      </c>
      <c r="E10" s="276"/>
      <c r="F10" s="92"/>
    </row>
    <row r="11" spans="1:6" ht="15.45" customHeight="1">
      <c r="A11" s="274"/>
      <c r="B11" s="82" t="s">
        <v>127</v>
      </c>
      <c r="C11" s="275">
        <v>8</v>
      </c>
      <c r="D11" s="276">
        <v>576.5</v>
      </c>
      <c r="E11" s="276">
        <v>62.196387000000001</v>
      </c>
      <c r="F11" s="89"/>
    </row>
    <row r="12" spans="1:6" ht="15.45" customHeight="1">
      <c r="A12" s="274"/>
      <c r="B12" s="82" t="s">
        <v>143</v>
      </c>
      <c r="C12" s="275">
        <v>6</v>
      </c>
      <c r="D12" s="276">
        <v>569.39652699999999</v>
      </c>
      <c r="E12" s="276">
        <v>0.34630499999999997</v>
      </c>
      <c r="F12" s="89"/>
    </row>
    <row r="13" spans="1:6" ht="15.45" customHeight="1">
      <c r="A13" s="274"/>
      <c r="B13" s="82" t="s">
        <v>456</v>
      </c>
      <c r="C13" s="275">
        <v>6</v>
      </c>
      <c r="D13" s="276">
        <v>430.59909099999999</v>
      </c>
      <c r="E13" s="276"/>
      <c r="F13" s="89"/>
    </row>
    <row r="14" spans="1:6" ht="15.45" customHeight="1">
      <c r="A14" s="274"/>
      <c r="B14" s="82" t="s">
        <v>144</v>
      </c>
      <c r="C14" s="275">
        <v>187</v>
      </c>
      <c r="D14" s="276">
        <v>378.75249868999998</v>
      </c>
      <c r="E14" s="276">
        <v>416.27126800000002</v>
      </c>
      <c r="F14" s="89"/>
    </row>
    <row r="15" spans="1:6" ht="15.45" customHeight="1">
      <c r="A15" s="274"/>
      <c r="B15" s="82" t="s">
        <v>133</v>
      </c>
      <c r="C15" s="275">
        <v>48</v>
      </c>
      <c r="D15" s="276">
        <v>305.046852</v>
      </c>
      <c r="E15" s="276">
        <v>90.065814187499996</v>
      </c>
      <c r="F15" s="89"/>
    </row>
    <row r="16" spans="1:6" ht="15.45" customHeight="1">
      <c r="A16" s="274"/>
      <c r="B16" s="82" t="s">
        <v>136</v>
      </c>
      <c r="C16" s="275">
        <v>28</v>
      </c>
      <c r="D16" s="276">
        <v>291.40710200000001</v>
      </c>
      <c r="E16" s="276">
        <v>631.64048889843752</v>
      </c>
      <c r="F16" s="89"/>
    </row>
    <row r="17" spans="1:6" ht="15.45" customHeight="1">
      <c r="A17" s="274"/>
      <c r="B17" s="82" t="s">
        <v>137</v>
      </c>
      <c r="C17" s="275">
        <v>1</v>
      </c>
      <c r="D17" s="276">
        <v>200</v>
      </c>
      <c r="E17" s="276"/>
      <c r="F17" s="89"/>
    </row>
    <row r="18" spans="1:6" ht="15.45" customHeight="1">
      <c r="A18" s="274"/>
      <c r="B18" s="82" t="s">
        <v>135</v>
      </c>
      <c r="C18" s="275">
        <v>20</v>
      </c>
      <c r="D18" s="276">
        <v>161.525104</v>
      </c>
      <c r="E18" s="276">
        <v>142.59399300000001</v>
      </c>
      <c r="F18" s="89"/>
    </row>
    <row r="19" spans="1:6" ht="15.45" customHeight="1">
      <c r="A19" s="274"/>
      <c r="B19" s="82" t="s">
        <v>457</v>
      </c>
      <c r="C19" s="275">
        <v>1</v>
      </c>
      <c r="D19" s="276">
        <v>151.004366</v>
      </c>
      <c r="E19" s="276">
        <v>16.3</v>
      </c>
      <c r="F19" s="89"/>
    </row>
    <row r="20" spans="1:6" ht="15.45" customHeight="1">
      <c r="A20" s="274"/>
      <c r="B20" s="82" t="s">
        <v>130</v>
      </c>
      <c r="C20" s="275">
        <v>17</v>
      </c>
      <c r="D20" s="276">
        <v>147.718828</v>
      </c>
      <c r="E20" s="276">
        <v>8.8876872812500007</v>
      </c>
      <c r="F20" s="89"/>
    </row>
    <row r="21" spans="1:6" ht="15.45" customHeight="1">
      <c r="A21" s="274"/>
      <c r="B21" s="82" t="s">
        <v>140</v>
      </c>
      <c r="C21" s="275">
        <v>18</v>
      </c>
      <c r="D21" s="276">
        <v>113.952898</v>
      </c>
      <c r="E21" s="276">
        <v>947.430384</v>
      </c>
      <c r="F21" s="89"/>
    </row>
    <row r="22" spans="1:6" ht="15.45" customHeight="1">
      <c r="A22" s="274"/>
      <c r="B22" s="82" t="s">
        <v>357</v>
      </c>
      <c r="C22" s="275">
        <v>1</v>
      </c>
      <c r="D22" s="276">
        <v>88.256730000000005</v>
      </c>
      <c r="E22" s="276"/>
      <c r="F22" s="89"/>
    </row>
    <row r="23" spans="1:6" ht="15.45" customHeight="1">
      <c r="A23" s="274"/>
      <c r="B23" s="82" t="s">
        <v>169</v>
      </c>
      <c r="C23" s="275">
        <v>10</v>
      </c>
      <c r="D23" s="276">
        <v>83.15</v>
      </c>
      <c r="E23" s="276">
        <v>360.81257900000003</v>
      </c>
      <c r="F23" s="89"/>
    </row>
    <row r="24" spans="1:6" ht="15.45" customHeight="1">
      <c r="A24" s="274"/>
      <c r="B24" s="82" t="s">
        <v>167</v>
      </c>
      <c r="C24" s="275">
        <v>3</v>
      </c>
      <c r="D24" s="276">
        <v>77.480543999999995</v>
      </c>
      <c r="E24" s="276">
        <v>215.11132699999999</v>
      </c>
      <c r="F24" s="89"/>
    </row>
    <row r="25" spans="1:6" ht="15.45" customHeight="1">
      <c r="A25" s="274"/>
      <c r="B25" s="82" t="s">
        <v>145</v>
      </c>
      <c r="C25" s="275">
        <v>139</v>
      </c>
      <c r="D25" s="276">
        <v>76.408446999999995</v>
      </c>
      <c r="E25" s="276">
        <v>442.487326</v>
      </c>
      <c r="F25" s="89"/>
    </row>
    <row r="26" spans="1:6" ht="15.45" customHeight="1">
      <c r="A26" s="274"/>
      <c r="B26" s="82" t="s">
        <v>166</v>
      </c>
      <c r="C26" s="275">
        <v>6</v>
      </c>
      <c r="D26" s="276">
        <v>67.099999999999994</v>
      </c>
      <c r="E26" s="276">
        <v>20.749054999999998</v>
      </c>
      <c r="F26" s="89"/>
    </row>
    <row r="27" spans="1:6" ht="15.45" customHeight="1">
      <c r="A27" s="274"/>
      <c r="B27" s="82" t="s">
        <v>458</v>
      </c>
      <c r="C27" s="275">
        <v>2</v>
      </c>
      <c r="D27" s="276">
        <v>62.912354999999998</v>
      </c>
      <c r="E27" s="276"/>
      <c r="F27" s="89"/>
    </row>
    <row r="28" spans="1:6" ht="15.45" customHeight="1">
      <c r="A28" s="274"/>
      <c r="B28" s="82" t="s">
        <v>341</v>
      </c>
      <c r="C28" s="275">
        <v>17</v>
      </c>
      <c r="D28" s="276">
        <v>56.649996389999998</v>
      </c>
      <c r="E28" s="276">
        <v>73.582172999999997</v>
      </c>
      <c r="F28" s="89"/>
    </row>
    <row r="29" spans="1:6" ht="15.45" customHeight="1">
      <c r="A29" s="274" t="s">
        <v>9</v>
      </c>
      <c r="B29" s="277"/>
      <c r="C29" s="278"/>
      <c r="D29" s="279"/>
      <c r="E29" s="279"/>
      <c r="F29" s="89"/>
    </row>
    <row r="30" spans="1:6" ht="15.45" customHeight="1">
      <c r="A30" s="274"/>
      <c r="B30" s="82" t="s">
        <v>17</v>
      </c>
      <c r="C30" s="275">
        <v>77</v>
      </c>
      <c r="D30" s="276">
        <v>4443.8008540000001</v>
      </c>
      <c r="E30" s="276">
        <v>535.88628400000005</v>
      </c>
      <c r="F30" s="92"/>
    </row>
    <row r="31" spans="1:6" ht="15.45" customHeight="1">
      <c r="A31" s="274"/>
      <c r="B31" s="82" t="s">
        <v>13</v>
      </c>
      <c r="C31" s="275">
        <v>71</v>
      </c>
      <c r="D31" s="276">
        <v>1830.006038</v>
      </c>
      <c r="E31" s="276">
        <v>655.49971500000004</v>
      </c>
      <c r="F31" s="89"/>
    </row>
    <row r="32" spans="1:6" ht="15.45" customHeight="1">
      <c r="A32" s="274"/>
      <c r="B32" s="82" t="s">
        <v>399</v>
      </c>
      <c r="C32" s="275">
        <v>40</v>
      </c>
      <c r="D32" s="276">
        <v>798.48155099999997</v>
      </c>
      <c r="E32" s="276">
        <v>84.951594</v>
      </c>
      <c r="F32" s="92"/>
    </row>
    <row r="33" spans="1:6" ht="15.45" customHeight="1">
      <c r="A33" s="274"/>
      <c r="B33" s="82" t="s">
        <v>163</v>
      </c>
      <c r="C33" s="275">
        <v>78</v>
      </c>
      <c r="D33" s="276">
        <v>599.64298599999995</v>
      </c>
      <c r="E33" s="276">
        <v>481.64279046874998</v>
      </c>
      <c r="F33" s="89"/>
    </row>
    <row r="34" spans="1:6" ht="15.45" customHeight="1">
      <c r="A34" s="274"/>
      <c r="B34" s="82" t="s">
        <v>12</v>
      </c>
      <c r="C34" s="275">
        <v>151</v>
      </c>
      <c r="D34" s="276">
        <v>447.90826769</v>
      </c>
      <c r="E34" s="276">
        <v>991.83608400000003</v>
      </c>
      <c r="F34" s="89"/>
    </row>
    <row r="35" spans="1:6" ht="15.45" customHeight="1">
      <c r="A35" s="274"/>
      <c r="B35" s="82" t="s">
        <v>25</v>
      </c>
      <c r="C35" s="275">
        <v>19</v>
      </c>
      <c r="D35" s="276">
        <v>148.81980799999999</v>
      </c>
      <c r="E35" s="276">
        <v>6.0892460000000002</v>
      </c>
      <c r="F35" s="89"/>
    </row>
    <row r="36" spans="1:6" ht="15.45" customHeight="1">
      <c r="A36" s="274"/>
      <c r="B36" s="82" t="s">
        <v>14</v>
      </c>
      <c r="C36" s="275">
        <v>28</v>
      </c>
      <c r="D36" s="276">
        <v>90.368482</v>
      </c>
      <c r="E36" s="276">
        <v>652.19100589843754</v>
      </c>
      <c r="F36" s="89"/>
    </row>
    <row r="37" spans="1:6" ht="15.45" customHeight="1">
      <c r="A37" s="274"/>
      <c r="B37" s="82" t="s">
        <v>35</v>
      </c>
      <c r="C37" s="275">
        <v>10</v>
      </c>
      <c r="D37" s="276">
        <v>86.520185999999995</v>
      </c>
      <c r="E37" s="276">
        <v>31.2</v>
      </c>
      <c r="F37" s="89"/>
    </row>
    <row r="38" spans="1:6" ht="15.45" customHeight="1">
      <c r="A38" s="274"/>
      <c r="B38" s="82" t="s">
        <v>401</v>
      </c>
      <c r="C38" s="275">
        <v>10</v>
      </c>
      <c r="D38" s="276">
        <v>78.877353999999997</v>
      </c>
      <c r="E38" s="276">
        <v>57.711624999999998</v>
      </c>
      <c r="F38" s="89"/>
    </row>
    <row r="39" spans="1:6" ht="15.45" customHeight="1">
      <c r="A39" s="274"/>
      <c r="B39" s="82" t="s">
        <v>16</v>
      </c>
      <c r="C39" s="275">
        <v>10</v>
      </c>
      <c r="D39" s="276">
        <v>55.636696389999997</v>
      </c>
      <c r="E39" s="276">
        <v>17.725631</v>
      </c>
      <c r="F39" s="89"/>
    </row>
    <row r="40" spans="1:6" ht="15.45" customHeight="1">
      <c r="A40" s="274"/>
      <c r="B40" s="82" t="s">
        <v>18</v>
      </c>
      <c r="C40" s="275">
        <v>4</v>
      </c>
      <c r="D40" s="276">
        <v>54.737523000000003</v>
      </c>
      <c r="E40" s="276"/>
      <c r="F40" s="89"/>
    </row>
    <row r="41" spans="1:6" ht="15.45" customHeight="1">
      <c r="A41" s="274"/>
      <c r="B41" s="82" t="s">
        <v>44</v>
      </c>
      <c r="C41" s="275">
        <v>9</v>
      </c>
      <c r="D41" s="276">
        <v>33.659596999999998</v>
      </c>
      <c r="E41" s="276">
        <v>3.0553620000000001</v>
      </c>
      <c r="F41" s="89"/>
    </row>
    <row r="42" spans="1:6" ht="15.45" customHeight="1">
      <c r="A42" s="274"/>
      <c r="B42" s="82" t="s">
        <v>459</v>
      </c>
      <c r="C42" s="275">
        <v>1</v>
      </c>
      <c r="D42" s="276">
        <v>27.5</v>
      </c>
      <c r="E42" s="276">
        <v>1.7630110000000001</v>
      </c>
      <c r="F42" s="89"/>
    </row>
    <row r="43" spans="1:6" ht="15.45" customHeight="1">
      <c r="A43" s="274"/>
      <c r="B43" s="82" t="s">
        <v>32</v>
      </c>
      <c r="C43" s="275">
        <v>11</v>
      </c>
      <c r="D43" s="276">
        <v>19.230136000000002</v>
      </c>
      <c r="E43" s="276">
        <v>4.5779170000000002</v>
      </c>
      <c r="F43" s="89"/>
    </row>
    <row r="44" spans="1:6" ht="15.45" customHeight="1">
      <c r="A44" s="274"/>
      <c r="B44" s="82" t="s">
        <v>162</v>
      </c>
      <c r="C44" s="275">
        <v>4</v>
      </c>
      <c r="D44" s="276">
        <v>16.5</v>
      </c>
      <c r="E44" s="276">
        <v>21.416128</v>
      </c>
      <c r="F44" s="89"/>
    </row>
    <row r="45" spans="1:6" ht="15.45" customHeight="1">
      <c r="A45" s="274"/>
      <c r="B45" s="82" t="s">
        <v>30</v>
      </c>
      <c r="C45" s="275">
        <v>13</v>
      </c>
      <c r="D45" s="276">
        <v>14.781060999999999</v>
      </c>
      <c r="E45" s="276">
        <v>38.686535999999997</v>
      </c>
      <c r="F45" s="89"/>
    </row>
    <row r="46" spans="1:6" ht="15.45" customHeight="1">
      <c r="A46" s="274"/>
      <c r="B46" s="82" t="s">
        <v>400</v>
      </c>
      <c r="C46" s="275">
        <v>2</v>
      </c>
      <c r="D46" s="276">
        <v>13.058581</v>
      </c>
      <c r="E46" s="276">
        <v>37.337245000000003</v>
      </c>
      <c r="F46" s="89"/>
    </row>
    <row r="47" spans="1:6" ht="15.45" customHeight="1">
      <c r="A47" s="274"/>
      <c r="B47" s="82" t="s">
        <v>36</v>
      </c>
      <c r="C47" s="275">
        <v>2</v>
      </c>
      <c r="D47" s="276">
        <v>11.2</v>
      </c>
      <c r="E47" s="276">
        <v>0.12076199999999999</v>
      </c>
      <c r="F47" s="89"/>
    </row>
    <row r="48" spans="1:6" ht="15" customHeight="1">
      <c r="A48" s="274"/>
      <c r="B48" s="91"/>
      <c r="C48" s="280"/>
      <c r="D48" s="276"/>
      <c r="E48" s="276"/>
      <c r="F48" s="89"/>
    </row>
    <row r="49" spans="1:6" ht="15" customHeight="1">
      <c r="A49" s="274"/>
      <c r="B49" s="91"/>
      <c r="C49" s="280"/>
      <c r="D49" s="276"/>
      <c r="E49" s="276"/>
      <c r="F49" s="89"/>
    </row>
    <row r="50" spans="1:6" ht="15" customHeight="1">
      <c r="A50" s="274"/>
      <c r="B50" s="91"/>
      <c r="C50" s="280"/>
      <c r="D50" s="276"/>
      <c r="E50" s="276"/>
      <c r="F50" s="89"/>
    </row>
    <row r="51" spans="1:6" ht="15.6">
      <c r="A51" s="274"/>
      <c r="B51" s="91"/>
      <c r="C51" s="280"/>
      <c r="D51" s="276"/>
      <c r="E51" s="276"/>
      <c r="F51" s="89"/>
    </row>
    <row r="52" spans="1:6" ht="15.6">
      <c r="A52" s="274"/>
      <c r="B52" s="91"/>
      <c r="C52" s="280"/>
      <c r="D52" s="276"/>
      <c r="E52" s="276"/>
      <c r="F52" s="89"/>
    </row>
    <row r="53" spans="1:6" ht="18">
      <c r="A53" s="90"/>
      <c r="B53" s="91"/>
      <c r="C53" s="280"/>
      <c r="D53" s="276"/>
      <c r="E53" s="276"/>
      <c r="F53" s="89"/>
    </row>
    <row r="54" spans="1:6" ht="18">
      <c r="A54" s="90"/>
      <c r="B54" s="91"/>
      <c r="C54" s="280"/>
      <c r="D54" s="276"/>
      <c r="E54" s="276"/>
      <c r="F54" s="89"/>
    </row>
    <row r="55" spans="1:6" ht="18">
      <c r="A55" s="90"/>
      <c r="B55" s="91"/>
      <c r="C55" s="280"/>
      <c r="D55" s="276"/>
      <c r="E55" s="276"/>
      <c r="F55" s="89"/>
    </row>
    <row r="56" spans="1:6" ht="18">
      <c r="A56" s="90"/>
      <c r="B56" s="91"/>
      <c r="C56" s="280"/>
      <c r="D56" s="276"/>
      <c r="E56" s="276"/>
      <c r="F56" s="89"/>
    </row>
    <row r="57" spans="1:6" ht="18">
      <c r="A57" s="90"/>
      <c r="B57" s="91"/>
      <c r="C57" s="280"/>
      <c r="D57" s="276"/>
      <c r="E57" s="276"/>
      <c r="F57" s="89"/>
    </row>
    <row r="58" spans="1:6" ht="18">
      <c r="A58" s="90"/>
      <c r="B58" s="91"/>
      <c r="C58" s="280"/>
      <c r="D58" s="276"/>
      <c r="E58" s="276"/>
      <c r="F58" s="89"/>
    </row>
    <row r="59" spans="1:6" ht="18">
      <c r="A59" s="90"/>
      <c r="B59" s="91"/>
      <c r="C59" s="280"/>
      <c r="D59" s="276"/>
      <c r="E59" s="276"/>
      <c r="F59" s="89"/>
    </row>
    <row r="60" spans="1:6" ht="18">
      <c r="A60" s="90"/>
      <c r="B60" s="91"/>
      <c r="C60" s="280"/>
      <c r="D60" s="276"/>
      <c r="E60" s="276"/>
      <c r="F60" s="89"/>
    </row>
    <row r="61" spans="1:6" ht="18">
      <c r="A61" s="90"/>
      <c r="B61" s="91"/>
      <c r="C61" s="280"/>
      <c r="D61" s="276"/>
      <c r="E61" s="276"/>
      <c r="F61" s="89"/>
    </row>
    <row r="62" spans="1:6" ht="18">
      <c r="A62" s="90"/>
      <c r="B62" s="91"/>
      <c r="C62" s="280"/>
      <c r="D62" s="276"/>
      <c r="E62" s="276"/>
      <c r="F62" s="89"/>
    </row>
    <row r="63" spans="1:6" ht="18">
      <c r="A63" s="90"/>
      <c r="B63" s="90"/>
      <c r="C63" s="275"/>
      <c r="D63" s="276"/>
      <c r="E63" s="276"/>
      <c r="F63" s="89"/>
    </row>
    <row r="64" spans="1:6" ht="18">
      <c r="A64" s="90"/>
      <c r="B64" s="90"/>
      <c r="C64" s="275"/>
      <c r="D64" s="276"/>
      <c r="E64" s="276"/>
      <c r="F64" s="89"/>
    </row>
    <row r="65" spans="1:6" ht="15.6">
      <c r="A65" s="274"/>
      <c r="C65" s="81"/>
      <c r="D65" s="81"/>
      <c r="E65" s="86"/>
      <c r="F65" s="89"/>
    </row>
    <row r="66" spans="1:6" ht="15.6">
      <c r="A66" s="274"/>
      <c r="C66" s="88"/>
      <c r="D66" s="281"/>
      <c r="E66" s="86"/>
    </row>
    <row r="67" spans="1:6" ht="15.6">
      <c r="A67" s="274"/>
      <c r="C67" s="87"/>
      <c r="D67" s="87"/>
      <c r="E67" s="86"/>
    </row>
    <row r="68" spans="1:6" ht="15.6">
      <c r="A68" s="82"/>
      <c r="B68" s="82"/>
      <c r="C68" s="81"/>
      <c r="D68" s="81"/>
      <c r="E68" s="86"/>
    </row>
    <row r="69" spans="1:6" ht="15.6">
      <c r="A69" s="82"/>
      <c r="B69" s="82"/>
      <c r="C69" s="81"/>
      <c r="D69" s="81"/>
      <c r="E69" s="86"/>
    </row>
    <row r="70" spans="1:6" ht="15.6">
      <c r="A70" s="82"/>
      <c r="B70" s="82"/>
      <c r="C70" s="81"/>
      <c r="D70" s="81"/>
      <c r="E70" s="86"/>
    </row>
    <row r="71" spans="1:6" ht="15.6">
      <c r="A71" s="82"/>
      <c r="B71" s="82"/>
      <c r="C71" s="81"/>
      <c r="D71" s="81"/>
      <c r="E71" s="86"/>
    </row>
    <row r="72" spans="1:6">
      <c r="A72" s="82"/>
      <c r="B72" s="82"/>
      <c r="C72" s="81"/>
      <c r="D72" s="81"/>
    </row>
    <row r="73" spans="1:6">
      <c r="A73" s="82"/>
      <c r="B73" s="82"/>
      <c r="C73" s="81"/>
      <c r="D73" s="81"/>
    </row>
    <row r="74" spans="1:6">
      <c r="A74" s="82"/>
      <c r="B74" s="82"/>
      <c r="C74" s="81"/>
      <c r="D74" s="81"/>
    </row>
    <row r="75" spans="1:6">
      <c r="A75" s="82"/>
      <c r="B75" s="82"/>
      <c r="C75" s="81"/>
      <c r="D75" s="81"/>
    </row>
    <row r="76" spans="1:6">
      <c r="A76" s="82"/>
      <c r="B76" s="82"/>
      <c r="C76" s="81"/>
      <c r="D76" s="81"/>
    </row>
    <row r="77" spans="1:6">
      <c r="A77" s="82"/>
      <c r="B77" s="82"/>
      <c r="C77" s="81"/>
      <c r="D77" s="81"/>
    </row>
    <row r="78" spans="1:6">
      <c r="A78" s="82"/>
      <c r="B78" s="82"/>
      <c r="C78" s="81"/>
      <c r="D78" s="81"/>
    </row>
    <row r="79" spans="1:6">
      <c r="A79" s="82"/>
      <c r="B79" s="82"/>
      <c r="C79" s="81"/>
      <c r="D79" s="81"/>
    </row>
    <row r="80" spans="1:6">
      <c r="A80" s="82"/>
      <c r="B80" s="82"/>
      <c r="C80" s="81"/>
      <c r="D80" s="81"/>
    </row>
    <row r="81" spans="1:4">
      <c r="A81" s="82"/>
      <c r="B81" s="82"/>
      <c r="C81" s="81"/>
      <c r="D81" s="81"/>
    </row>
    <row r="82" spans="1:4">
      <c r="A82" s="82"/>
      <c r="B82" s="82"/>
      <c r="C82" s="81"/>
      <c r="D82" s="81"/>
    </row>
    <row r="83" spans="1:4">
      <c r="A83" s="82"/>
      <c r="B83" s="82"/>
      <c r="C83" s="81"/>
      <c r="D83" s="81"/>
    </row>
    <row r="84" spans="1:4">
      <c r="A84" s="82"/>
      <c r="B84" s="82"/>
      <c r="C84" s="81"/>
      <c r="D84" s="81"/>
    </row>
    <row r="85" spans="1:4">
      <c r="A85" s="82"/>
      <c r="B85" s="85"/>
      <c r="C85" s="81"/>
      <c r="D85" s="81"/>
    </row>
    <row r="86" spans="1:4">
      <c r="A86" s="82"/>
      <c r="B86" s="84"/>
      <c r="C86" s="81"/>
      <c r="D86" s="81"/>
    </row>
    <row r="87" spans="1:4">
      <c r="A87" s="82"/>
      <c r="B87" s="83"/>
      <c r="C87" s="81"/>
      <c r="D87" s="81"/>
    </row>
    <row r="88" spans="1:4">
      <c r="A88" s="82"/>
      <c r="B88" s="82"/>
      <c r="C88" s="81"/>
      <c r="D88" s="81"/>
    </row>
    <row r="89" spans="1:4">
      <c r="A89" s="82"/>
      <c r="B89" s="82"/>
      <c r="C89" s="81"/>
      <c r="D89" s="81"/>
    </row>
    <row r="90" spans="1:4">
      <c r="A90" s="82"/>
      <c r="B90" s="82"/>
      <c r="C90" s="81"/>
      <c r="D90" s="81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/>
  </sheetViews>
  <sheetFormatPr defaultColWidth="8" defaultRowHeight="13.2"/>
  <cols>
    <col min="1" max="1" width="3" style="44" customWidth="1"/>
    <col min="2" max="2" width="24.44140625" style="44" customWidth="1"/>
    <col min="3" max="3" width="11.44140625" style="44" customWidth="1"/>
    <col min="4" max="4" width="9.44140625" style="44" customWidth="1"/>
    <col min="5" max="5" width="10.109375" style="44" customWidth="1"/>
    <col min="6" max="6" width="9" style="44" customWidth="1"/>
    <col min="7" max="7" width="1.109375" style="44" customWidth="1"/>
    <col min="8" max="9" width="9.88671875" style="44" customWidth="1"/>
    <col min="10" max="12" width="13.44140625" style="44" customWidth="1"/>
    <col min="13" max="13" width="8" style="44"/>
    <col min="14" max="14" width="21.44140625" style="44" customWidth="1"/>
    <col min="15" max="16384" width="8" style="44"/>
  </cols>
  <sheetData>
    <row r="1" spans="1:14" ht="19.95" customHeight="1">
      <c r="A1" s="67" t="s">
        <v>444</v>
      </c>
      <c r="B1" s="67"/>
      <c r="C1" s="67"/>
      <c r="D1" s="67"/>
      <c r="E1" s="67"/>
      <c r="F1" s="67"/>
      <c r="G1" s="67"/>
      <c r="H1" s="67"/>
      <c r="I1" s="67"/>
      <c r="J1" s="404"/>
    </row>
    <row r="2" spans="1:14" ht="19.95" customHeight="1">
      <c r="A2" s="67"/>
      <c r="B2" s="67"/>
      <c r="C2" s="67"/>
      <c r="D2" s="67"/>
      <c r="E2" s="67"/>
      <c r="F2" s="67"/>
      <c r="G2" s="67"/>
      <c r="H2" s="67"/>
      <c r="I2" s="67"/>
      <c r="J2" s="404"/>
    </row>
    <row r="3" spans="1:14" ht="19.95" customHeight="1">
      <c r="A3" s="66"/>
      <c r="B3" s="65"/>
      <c r="C3" s="65"/>
      <c r="D3" s="65"/>
      <c r="E3" s="65"/>
      <c r="F3" s="64"/>
      <c r="G3" s="64"/>
      <c r="H3" s="64"/>
      <c r="I3" s="64"/>
      <c r="J3" s="404"/>
    </row>
    <row r="4" spans="1:14" s="45" customFormat="1" ht="19.95" customHeight="1">
      <c r="A4" s="63"/>
      <c r="B4" s="63"/>
      <c r="C4" s="213"/>
      <c r="D4" s="213"/>
      <c r="E4" s="213"/>
      <c r="F4" s="213"/>
      <c r="G4" s="213"/>
      <c r="H4" s="213"/>
      <c r="I4" s="62" t="s">
        <v>378</v>
      </c>
      <c r="J4" s="405"/>
      <c r="K4" s="61"/>
    </row>
    <row r="5" spans="1:14" s="45" customFormat="1" ht="15" customHeight="1">
      <c r="C5" s="406" t="s">
        <v>0</v>
      </c>
      <c r="D5" s="406" t="s">
        <v>1</v>
      </c>
      <c r="E5" s="535" t="s">
        <v>123</v>
      </c>
      <c r="F5" s="535"/>
      <c r="G5" s="406"/>
      <c r="H5" s="407" t="s">
        <v>473</v>
      </c>
      <c r="I5" s="407" t="s">
        <v>50</v>
      </c>
      <c r="J5" s="405"/>
      <c r="K5" s="61"/>
    </row>
    <row r="6" spans="1:14" s="45" customFormat="1" ht="15" customHeight="1">
      <c r="C6" s="408" t="s">
        <v>48</v>
      </c>
      <c r="D6" s="408" t="s">
        <v>49</v>
      </c>
      <c r="E6" s="536" t="s">
        <v>451</v>
      </c>
      <c r="F6" s="536"/>
      <c r="G6" s="408"/>
      <c r="H6" s="409" t="s">
        <v>451</v>
      </c>
      <c r="I6" s="409" t="s">
        <v>451</v>
      </c>
      <c r="J6" s="405"/>
      <c r="K6" s="61"/>
    </row>
    <row r="7" spans="1:14" s="45" customFormat="1" ht="15" customHeight="1">
      <c r="C7" s="408" t="s">
        <v>3</v>
      </c>
      <c r="D7" s="408" t="s">
        <v>3</v>
      </c>
      <c r="E7" s="408" t="s">
        <v>121</v>
      </c>
      <c r="F7" s="408" t="s">
        <v>120</v>
      </c>
      <c r="G7" s="408"/>
      <c r="H7" s="410" t="s">
        <v>214</v>
      </c>
      <c r="I7" s="410" t="s">
        <v>214</v>
      </c>
      <c r="J7" s="59"/>
      <c r="K7" s="61"/>
    </row>
    <row r="8" spans="1:14" s="45" customFormat="1" ht="15" customHeight="1">
      <c r="C8" s="408">
        <v>2021</v>
      </c>
      <c r="D8" s="408">
        <v>2021</v>
      </c>
      <c r="E8" s="408" t="s">
        <v>119</v>
      </c>
      <c r="F8" s="408" t="s">
        <v>379</v>
      </c>
      <c r="G8" s="408"/>
      <c r="H8" s="411" t="s">
        <v>159</v>
      </c>
      <c r="I8" s="411" t="s">
        <v>159</v>
      </c>
      <c r="J8" s="51"/>
      <c r="K8" s="53"/>
      <c r="L8" s="53"/>
    </row>
    <row r="9" spans="1:14" s="45" customFormat="1" ht="15" customHeight="1">
      <c r="C9" s="408"/>
      <c r="D9" s="408"/>
      <c r="E9" s="408"/>
      <c r="F9" s="408"/>
      <c r="G9" s="408"/>
      <c r="H9" s="411" t="s">
        <v>3</v>
      </c>
      <c r="I9" s="411" t="s">
        <v>3</v>
      </c>
      <c r="J9" s="51"/>
      <c r="K9" s="51"/>
      <c r="L9" s="53"/>
    </row>
    <row r="10" spans="1:14" s="55" customFormat="1" ht="15" customHeight="1">
      <c r="A10" s="47"/>
      <c r="B10" s="45"/>
      <c r="C10" s="412"/>
      <c r="D10" s="412"/>
      <c r="E10" s="413"/>
      <c r="F10" s="413"/>
      <c r="G10" s="413"/>
      <c r="H10" s="414" t="s">
        <v>60</v>
      </c>
      <c r="I10" s="414" t="s">
        <v>60</v>
      </c>
      <c r="J10" s="53"/>
      <c r="K10" s="51"/>
      <c r="L10" s="50"/>
      <c r="N10" s="49"/>
    </row>
    <row r="11" spans="1:14" s="55" customFormat="1" ht="19.95" customHeight="1">
      <c r="A11" s="47"/>
      <c r="B11" s="45"/>
      <c r="C11" s="229"/>
      <c r="D11" s="229"/>
      <c r="E11" s="45"/>
      <c r="F11" s="45"/>
      <c r="G11" s="45"/>
      <c r="H11" s="411"/>
      <c r="I11" s="411"/>
      <c r="J11" s="53"/>
      <c r="K11" s="51"/>
      <c r="L11" s="50"/>
      <c r="N11" s="54"/>
    </row>
    <row r="12" spans="1:14" s="45" customFormat="1" ht="19.95" customHeight="1">
      <c r="A12" s="534" t="s">
        <v>4</v>
      </c>
      <c r="B12" s="534"/>
      <c r="C12" s="60">
        <v>406313.10207174788</v>
      </c>
      <c r="D12" s="60">
        <v>393554.18433131545</v>
      </c>
      <c r="E12" s="56">
        <v>2086075.1124966328</v>
      </c>
      <c r="F12" s="59">
        <f>SUM(F13:F16)</f>
        <v>99.999970115659124</v>
      </c>
      <c r="G12" s="56"/>
      <c r="H12" s="59">
        <v>98.973764458094919</v>
      </c>
      <c r="I12" s="59">
        <v>107.57885672815837</v>
      </c>
      <c r="J12" s="53"/>
      <c r="K12" s="51"/>
      <c r="L12" s="50"/>
      <c r="N12" s="54"/>
    </row>
    <row r="13" spans="1:14" s="47" customFormat="1" ht="19.95" customHeight="1">
      <c r="B13" s="45" t="s">
        <v>118</v>
      </c>
      <c r="C13" s="53">
        <v>323532.31825380522</v>
      </c>
      <c r="D13" s="53">
        <v>318178.26157353295</v>
      </c>
      <c r="E13" s="46">
        <v>1670253.0386543924</v>
      </c>
      <c r="F13" s="51">
        <f>+E13/$E$12*100</f>
        <v>80.066773657800795</v>
      </c>
      <c r="G13" s="56"/>
      <c r="H13" s="51">
        <v>100.54492035060389</v>
      </c>
      <c r="I13" s="51">
        <v>107.82534608522107</v>
      </c>
      <c r="J13" s="53"/>
      <c r="K13" s="51"/>
      <c r="L13" s="50"/>
      <c r="N13" s="49"/>
    </row>
    <row r="14" spans="1:14" s="45" customFormat="1" ht="19.95" customHeight="1">
      <c r="A14" s="58"/>
      <c r="B14" s="57" t="s">
        <v>117</v>
      </c>
      <c r="C14" s="53">
        <v>39616.027953551798</v>
      </c>
      <c r="D14" s="53">
        <v>34321.995077099178</v>
      </c>
      <c r="E14" s="46">
        <v>196901</v>
      </c>
      <c r="F14" s="51">
        <f t="shared" ref="F14:F16" si="0">+E14/$E$12*100</f>
        <v>9.4388259953088252</v>
      </c>
      <c r="G14" s="56"/>
      <c r="H14" s="51">
        <v>88.155918703804886</v>
      </c>
      <c r="I14" s="51">
        <v>104.59618091669172</v>
      </c>
      <c r="J14" s="53"/>
      <c r="K14" s="48"/>
    </row>
    <row r="15" spans="1:14" ht="19.95" customHeight="1">
      <c r="A15" s="47"/>
      <c r="B15" s="45" t="s">
        <v>116</v>
      </c>
      <c r="C15" s="53">
        <v>830.79968046434601</v>
      </c>
      <c r="D15" s="53">
        <v>387</v>
      </c>
      <c r="E15" s="46">
        <v>4297.634050413325</v>
      </c>
      <c r="F15" s="51">
        <f t="shared" si="0"/>
        <v>0.20601530715113509</v>
      </c>
      <c r="G15" s="46"/>
      <c r="H15" s="51">
        <v>82.193118328483123</v>
      </c>
      <c r="I15" s="51">
        <v>51.780161178328633</v>
      </c>
      <c r="J15" s="404"/>
    </row>
    <row r="16" spans="1:14" ht="19.95" customHeight="1">
      <c r="A16" s="47"/>
      <c r="B16" s="45" t="s">
        <v>115</v>
      </c>
      <c r="C16" s="53">
        <v>42333.956183926573</v>
      </c>
      <c r="D16" s="53">
        <v>40667.43966933131</v>
      </c>
      <c r="E16" s="46">
        <v>214622.81638202997</v>
      </c>
      <c r="F16" s="51">
        <f t="shared" si="0"/>
        <v>10.288355155398383</v>
      </c>
      <c r="G16" s="52"/>
      <c r="H16" s="51">
        <v>97.342899952983231</v>
      </c>
      <c r="I16" s="51">
        <v>110.90025179839979</v>
      </c>
      <c r="J16" s="404"/>
    </row>
    <row r="17" spans="1:10" ht="19.95" customHeight="1">
      <c r="A17" s="47"/>
      <c r="B17" s="45"/>
      <c r="C17" s="46"/>
      <c r="D17" s="46"/>
      <c r="E17" s="46"/>
      <c r="F17" s="415"/>
      <c r="G17" s="45"/>
      <c r="H17" s="45"/>
      <c r="I17" s="45"/>
      <c r="J17" s="404"/>
    </row>
    <row r="18" spans="1:10" ht="19.95" customHeight="1">
      <c r="A18" s="47"/>
      <c r="B18" s="45"/>
      <c r="C18" s="46"/>
      <c r="D18" s="46"/>
      <c r="E18" s="46"/>
      <c r="F18" s="415"/>
      <c r="G18" s="45"/>
      <c r="H18" s="45"/>
      <c r="I18" s="45"/>
      <c r="J18" s="404"/>
    </row>
    <row r="19" spans="1:10" ht="19.95" customHeight="1">
      <c r="C19" s="46"/>
      <c r="D19" s="46"/>
      <c r="E19" s="46"/>
      <c r="F19" s="415"/>
      <c r="J19" s="404"/>
    </row>
    <row r="20" spans="1:10" ht="19.95" customHeight="1">
      <c r="A20" s="47"/>
      <c r="B20" s="45"/>
      <c r="C20" s="46"/>
      <c r="D20" s="46"/>
      <c r="E20" s="46"/>
      <c r="F20" s="415"/>
      <c r="G20" s="404"/>
      <c r="H20" s="404"/>
      <c r="I20" s="404"/>
      <c r="J20" s="404"/>
    </row>
    <row r="21" spans="1:10" ht="19.95" customHeight="1">
      <c r="A21" s="404"/>
      <c r="B21" s="404"/>
      <c r="C21" s="46"/>
      <c r="D21" s="46"/>
      <c r="E21" s="46"/>
      <c r="F21" s="415"/>
      <c r="G21" s="404"/>
      <c r="H21" s="404"/>
      <c r="I21" s="404"/>
      <c r="J21" s="404"/>
    </row>
    <row r="22" spans="1:10" ht="19.95" customHeight="1">
      <c r="A22" s="404"/>
      <c r="B22" s="404"/>
      <c r="C22" s="46"/>
      <c r="D22" s="46"/>
      <c r="E22" s="46"/>
      <c r="F22" s="415"/>
      <c r="G22" s="404"/>
      <c r="H22" s="404"/>
      <c r="I22" s="404"/>
      <c r="J22" s="404"/>
    </row>
    <row r="23" spans="1:10" ht="19.95" customHeight="1">
      <c r="A23" s="404"/>
      <c r="B23" s="416"/>
      <c r="C23" s="417"/>
      <c r="D23" s="417"/>
      <c r="E23" s="418"/>
      <c r="F23" s="418"/>
      <c r="G23" s="404"/>
      <c r="H23" s="404"/>
      <c r="I23" s="404"/>
      <c r="J23" s="404"/>
    </row>
    <row r="24" spans="1:10" ht="19.95" customHeight="1">
      <c r="A24" s="404"/>
      <c r="B24" s="416"/>
      <c r="C24" s="404"/>
      <c r="D24" s="419"/>
      <c r="E24" s="418"/>
      <c r="F24" s="418"/>
      <c r="G24" s="404"/>
      <c r="H24" s="404"/>
      <c r="I24" s="404"/>
      <c r="J24" s="404"/>
    </row>
    <row r="25" spans="1:10" ht="19.95" customHeight="1">
      <c r="A25" s="404"/>
      <c r="B25" s="416"/>
      <c r="C25" s="404"/>
      <c r="D25" s="419"/>
      <c r="E25" s="420"/>
      <c r="F25" s="418"/>
      <c r="G25" s="404"/>
      <c r="H25" s="404"/>
      <c r="I25" s="404"/>
      <c r="J25" s="404"/>
    </row>
    <row r="26" spans="1:10" ht="19.95" customHeight="1">
      <c r="A26" s="404"/>
      <c r="B26" s="404"/>
      <c r="C26" s="418"/>
      <c r="D26" s="418"/>
      <c r="E26" s="418"/>
      <c r="F26" s="418"/>
      <c r="G26" s="404"/>
      <c r="H26" s="404"/>
      <c r="I26" s="404"/>
      <c r="J26" s="404"/>
    </row>
    <row r="27" spans="1:10" ht="19.95" customHeight="1">
      <c r="A27" s="404"/>
      <c r="B27" s="404"/>
      <c r="C27" s="418"/>
      <c r="D27" s="418"/>
      <c r="E27" s="418"/>
      <c r="F27" s="418"/>
      <c r="G27" s="404"/>
      <c r="H27" s="404"/>
      <c r="I27" s="404"/>
      <c r="J27" s="404"/>
    </row>
    <row r="28" spans="1:10" ht="19.95" customHeight="1">
      <c r="A28" s="404"/>
      <c r="B28" s="404"/>
      <c r="C28" s="418"/>
      <c r="D28" s="418"/>
      <c r="E28" s="418"/>
      <c r="F28" s="418"/>
      <c r="G28" s="404"/>
      <c r="H28" s="404"/>
      <c r="I28" s="404"/>
      <c r="J28" s="404"/>
    </row>
    <row r="29" spans="1:10" ht="19.95" customHeight="1">
      <c r="A29" s="404"/>
      <c r="B29" s="404"/>
      <c r="C29" s="418"/>
      <c r="D29" s="418"/>
      <c r="E29" s="418"/>
      <c r="F29" s="418"/>
      <c r="G29" s="404"/>
      <c r="H29" s="404"/>
      <c r="I29" s="404"/>
      <c r="J29" s="404"/>
    </row>
    <row r="30" spans="1:10" ht="19.95" customHeight="1">
      <c r="A30" s="404"/>
      <c r="B30" s="404"/>
      <c r="C30" s="404"/>
      <c r="D30" s="404"/>
      <c r="E30" s="404"/>
      <c r="F30" s="404"/>
      <c r="G30" s="404"/>
      <c r="H30" s="404"/>
      <c r="I30" s="404"/>
      <c r="J30" s="404"/>
    </row>
    <row r="31" spans="1:10" ht="19.95" customHeight="1">
      <c r="A31" s="404"/>
      <c r="B31" s="404"/>
      <c r="C31" s="404"/>
      <c r="D31" s="404"/>
      <c r="E31" s="404"/>
      <c r="F31" s="404"/>
      <c r="G31" s="404"/>
      <c r="H31" s="404"/>
      <c r="I31" s="404"/>
      <c r="J31" s="404"/>
    </row>
    <row r="32" spans="1:10" ht="19.95" customHeight="1">
      <c r="A32" s="404"/>
      <c r="B32" s="404"/>
      <c r="C32" s="404"/>
      <c r="D32" s="404"/>
      <c r="E32" s="404"/>
      <c r="F32" s="404"/>
      <c r="G32" s="404"/>
      <c r="H32" s="404"/>
      <c r="I32" s="404"/>
      <c r="J32" s="404"/>
    </row>
    <row r="33" spans="1:10" ht="19.95" customHeight="1">
      <c r="A33" s="404"/>
      <c r="B33" s="404"/>
      <c r="C33" s="404"/>
      <c r="D33" s="404"/>
      <c r="E33" s="404"/>
      <c r="F33" s="404"/>
      <c r="G33" s="404"/>
      <c r="H33" s="404"/>
      <c r="I33" s="404"/>
      <c r="J33" s="404"/>
    </row>
    <row r="34" spans="1:10" ht="19.95" customHeight="1">
      <c r="A34" s="404"/>
      <c r="B34" s="404"/>
      <c r="C34" s="404"/>
      <c r="D34" s="404"/>
      <c r="E34" s="404"/>
      <c r="F34" s="404"/>
      <c r="G34" s="404"/>
      <c r="H34" s="404"/>
      <c r="I34" s="404"/>
      <c r="J34" s="404"/>
    </row>
    <row r="35" spans="1:10" ht="19.95" customHeight="1">
      <c r="A35" s="404"/>
      <c r="B35" s="404"/>
      <c r="C35" s="404"/>
      <c r="D35" s="404"/>
      <c r="E35" s="404"/>
      <c r="F35" s="404"/>
      <c r="G35" s="404"/>
      <c r="H35" s="404"/>
      <c r="I35" s="404"/>
      <c r="J35" s="404"/>
    </row>
    <row r="36" spans="1:10" ht="19.95" customHeight="1">
      <c r="A36" s="404"/>
      <c r="B36" s="404"/>
      <c r="C36" s="404"/>
      <c r="D36" s="404"/>
      <c r="E36" s="404"/>
      <c r="F36" s="404"/>
      <c r="G36" s="404"/>
      <c r="H36" s="404"/>
      <c r="I36" s="404"/>
      <c r="J36" s="404"/>
    </row>
    <row r="37" spans="1:10" ht="19.95" customHeight="1">
      <c r="A37" s="404"/>
      <c r="B37" s="404"/>
      <c r="C37" s="404"/>
      <c r="D37" s="404"/>
      <c r="E37" s="404"/>
      <c r="F37" s="404"/>
      <c r="G37" s="404"/>
      <c r="H37" s="404"/>
      <c r="I37" s="404"/>
      <c r="J37" s="404"/>
    </row>
    <row r="38" spans="1:10" ht="19.95" customHeight="1">
      <c r="A38" s="404"/>
      <c r="B38" s="404"/>
      <c r="C38" s="404"/>
      <c r="D38" s="404"/>
      <c r="E38" s="404"/>
      <c r="F38" s="404"/>
      <c r="G38" s="404"/>
      <c r="H38" s="404"/>
      <c r="I38" s="404"/>
      <c r="J38" s="404"/>
    </row>
    <row r="39" spans="1:10" ht="19.95" customHeight="1">
      <c r="A39" s="404"/>
      <c r="B39" s="404"/>
      <c r="C39" s="404"/>
      <c r="D39" s="404"/>
      <c r="E39" s="404"/>
      <c r="F39" s="404"/>
      <c r="G39" s="404"/>
      <c r="H39" s="404"/>
      <c r="I39" s="404"/>
      <c r="J39" s="404"/>
    </row>
    <row r="40" spans="1:10" ht="19.95" customHeight="1"/>
    <row r="41" spans="1:10" ht="19.95" customHeight="1"/>
    <row r="42" spans="1:10" ht="19.95" customHeight="1"/>
    <row r="43" spans="1:10" ht="19.95" customHeight="1"/>
    <row r="44" spans="1:10" ht="19.95" customHeight="1"/>
    <row r="45" spans="1:10" ht="19.95" customHeight="1"/>
    <row r="46" spans="1:10" ht="19.95" customHeight="1"/>
    <row r="47" spans="1:10" ht="19.95" customHeight="1"/>
    <row r="48" spans="1:10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</sheetData>
  <mergeCells count="3">
    <mergeCell ref="A12:B12"/>
    <mergeCell ref="E5:F5"/>
    <mergeCell ref="E6:F6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/>
  </sheetViews>
  <sheetFormatPr defaultColWidth="9.109375" defaultRowHeight="14.4"/>
  <cols>
    <col min="1" max="1" width="2.44140625" style="25" customWidth="1"/>
    <col min="2" max="2" width="27.44140625" style="26" customWidth="1"/>
    <col min="3" max="3" width="6.44140625" style="25" bestFit="1" customWidth="1"/>
    <col min="4" max="4" width="6" style="25" bestFit="1" customWidth="1"/>
    <col min="5" max="5" width="0.88671875" style="25" customWidth="1"/>
    <col min="6" max="6" width="6.44140625" style="25" bestFit="1" customWidth="1"/>
    <col min="7" max="7" width="7" style="25" bestFit="1" customWidth="1"/>
    <col min="8" max="8" width="0.5546875" style="25" customWidth="1"/>
    <col min="9" max="9" width="7" style="25" customWidth="1"/>
    <col min="10" max="10" width="8.5546875" style="25" customWidth="1"/>
    <col min="11" max="11" width="0.88671875" style="25" customWidth="1"/>
    <col min="12" max="13" width="7.44140625" style="25" customWidth="1"/>
    <col min="14" max="16384" width="9.109375" style="25"/>
  </cols>
  <sheetData>
    <row r="1" spans="1:13" ht="18" customHeight="1">
      <c r="A1" s="421" t="s">
        <v>475</v>
      </c>
      <c r="B1" s="356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13" ht="9.9" customHeight="1">
      <c r="A2" s="358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</row>
    <row r="3" spans="1:13" s="30" customFormat="1" ht="15" customHeight="1">
      <c r="A3" s="358"/>
      <c r="B3" s="360"/>
      <c r="C3" s="361"/>
      <c r="D3" s="361"/>
      <c r="E3" s="361"/>
      <c r="F3" s="361"/>
      <c r="G3" s="362"/>
      <c r="H3" s="362"/>
      <c r="I3" s="362"/>
      <c r="J3" s="363"/>
      <c r="K3" s="363"/>
      <c r="L3" s="363"/>
      <c r="M3" s="364" t="s">
        <v>98</v>
      </c>
    </row>
    <row r="4" spans="1:13" ht="15" customHeight="1">
      <c r="A4" s="365"/>
      <c r="B4" s="366"/>
      <c r="C4" s="537" t="s">
        <v>1</v>
      </c>
      <c r="D4" s="537"/>
      <c r="E4" s="308"/>
      <c r="F4" s="537" t="s">
        <v>1</v>
      </c>
      <c r="G4" s="537"/>
      <c r="H4" s="537"/>
      <c r="I4" s="537" t="s">
        <v>464</v>
      </c>
      <c r="J4" s="537"/>
      <c r="K4" s="367"/>
      <c r="L4" s="537" t="s">
        <v>465</v>
      </c>
      <c r="M4" s="537"/>
    </row>
    <row r="5" spans="1:13" ht="15" customHeight="1">
      <c r="A5" s="358"/>
      <c r="B5" s="368"/>
      <c r="C5" s="539" t="s">
        <v>49</v>
      </c>
      <c r="D5" s="539"/>
      <c r="E5" s="369"/>
      <c r="F5" s="539" t="s">
        <v>50</v>
      </c>
      <c r="G5" s="539"/>
      <c r="H5" s="539"/>
      <c r="I5" s="539" t="s">
        <v>97</v>
      </c>
      <c r="J5" s="539"/>
      <c r="K5" s="361"/>
      <c r="L5" s="539" t="s">
        <v>97</v>
      </c>
      <c r="M5" s="539"/>
    </row>
    <row r="6" spans="1:13" ht="15" customHeight="1">
      <c r="A6" s="358"/>
      <c r="B6" s="368"/>
      <c r="C6" s="538" t="s">
        <v>451</v>
      </c>
      <c r="D6" s="538"/>
      <c r="E6" s="369"/>
      <c r="F6" s="538" t="s">
        <v>451</v>
      </c>
      <c r="G6" s="538"/>
      <c r="H6" s="370"/>
      <c r="I6" s="538" t="s">
        <v>96</v>
      </c>
      <c r="J6" s="538"/>
      <c r="K6" s="361"/>
      <c r="L6" s="538" t="s">
        <v>96</v>
      </c>
      <c r="M6" s="538"/>
    </row>
    <row r="7" spans="1:13" ht="15" customHeight="1">
      <c r="A7" s="358"/>
      <c r="B7" s="368"/>
      <c r="C7" s="384" t="s">
        <v>95</v>
      </c>
      <c r="D7" s="384" t="s">
        <v>94</v>
      </c>
      <c r="E7" s="384"/>
      <c r="F7" s="385" t="s">
        <v>95</v>
      </c>
      <c r="G7" s="384" t="s">
        <v>94</v>
      </c>
      <c r="H7" s="384"/>
      <c r="I7" s="385" t="s">
        <v>95</v>
      </c>
      <c r="J7" s="384" t="s">
        <v>94</v>
      </c>
      <c r="K7" s="384"/>
      <c r="L7" s="386" t="s">
        <v>95</v>
      </c>
      <c r="M7" s="386" t="s">
        <v>94</v>
      </c>
    </row>
    <row r="8" spans="1:13" ht="9.9" customHeight="1">
      <c r="A8" s="358"/>
      <c r="B8" s="371"/>
      <c r="C8" s="361"/>
      <c r="D8" s="361"/>
      <c r="E8" s="361"/>
      <c r="F8" s="361"/>
      <c r="G8" s="361"/>
      <c r="H8" s="361"/>
      <c r="I8" s="372"/>
      <c r="J8" s="372"/>
      <c r="K8" s="372"/>
      <c r="L8" s="372"/>
      <c r="M8" s="372"/>
    </row>
    <row r="9" spans="1:13" s="28" customFormat="1" ht="18" customHeight="1">
      <c r="A9" s="29" t="s">
        <v>93</v>
      </c>
      <c r="B9" s="373"/>
      <c r="C9" s="374"/>
      <c r="D9" s="375">
        <v>26000</v>
      </c>
      <c r="E9" s="374"/>
      <c r="F9" s="374"/>
      <c r="G9" s="375">
        <v>130941</v>
      </c>
      <c r="H9" s="374"/>
      <c r="I9" s="376"/>
      <c r="J9" s="376">
        <v>135.62774036097181</v>
      </c>
      <c r="K9" s="376"/>
      <c r="L9" s="376"/>
      <c r="M9" s="376">
        <v>130.72022221685549</v>
      </c>
    </row>
    <row r="10" spans="1:13" ht="15.45" customHeight="1">
      <c r="A10" s="358"/>
      <c r="B10" s="377" t="s">
        <v>92</v>
      </c>
      <c r="C10" s="361"/>
      <c r="D10" s="375">
        <v>6956.1107922074625</v>
      </c>
      <c r="E10" s="374"/>
      <c r="F10" s="374"/>
      <c r="G10" s="375">
        <v>33055</v>
      </c>
      <c r="H10" s="374"/>
      <c r="I10" s="376"/>
      <c r="J10" s="376">
        <v>118.7719277005345</v>
      </c>
      <c r="K10" s="372"/>
      <c r="L10" s="376"/>
      <c r="M10" s="376">
        <v>116.57115567500075</v>
      </c>
    </row>
    <row r="11" spans="1:13" ht="15.45" customHeight="1">
      <c r="A11" s="358"/>
      <c r="B11" s="377" t="s">
        <v>91</v>
      </c>
      <c r="C11" s="361"/>
      <c r="D11" s="375">
        <v>19043.889207792537</v>
      </c>
      <c r="E11" s="375"/>
      <c r="F11" s="375"/>
      <c r="G11" s="375">
        <v>97885.888870792536</v>
      </c>
      <c r="H11" s="375"/>
      <c r="I11" s="376"/>
      <c r="J11" s="376">
        <v>143.04276559046582</v>
      </c>
      <c r="K11" s="372"/>
      <c r="L11" s="376"/>
      <c r="M11" s="376">
        <v>136.30724662704193</v>
      </c>
    </row>
    <row r="12" spans="1:13" ht="15.45" customHeight="1">
      <c r="A12" s="358"/>
      <c r="B12" s="378" t="s">
        <v>90</v>
      </c>
      <c r="C12" s="361"/>
      <c r="D12" s="379">
        <v>143.88920779253766</v>
      </c>
      <c r="E12" s="361"/>
      <c r="F12" s="361"/>
      <c r="G12" s="379">
        <v>631.1670387925376</v>
      </c>
      <c r="H12" s="361"/>
      <c r="I12" s="376"/>
      <c r="J12" s="372">
        <v>133.28280106036752</v>
      </c>
      <c r="K12" s="372"/>
      <c r="L12" s="376"/>
      <c r="M12" s="372">
        <v>91.122877518504154</v>
      </c>
    </row>
    <row r="13" spans="1:13" ht="15.45" customHeight="1">
      <c r="A13" s="358"/>
      <c r="B13" s="380" t="s">
        <v>89</v>
      </c>
      <c r="C13" s="361"/>
      <c r="D13" s="379">
        <v>18900</v>
      </c>
      <c r="E13" s="379"/>
      <c r="F13" s="379"/>
      <c r="G13" s="379">
        <v>97254.721831999996</v>
      </c>
      <c r="H13" s="361"/>
      <c r="I13" s="376"/>
      <c r="J13" s="372">
        <v>143.12255562037956</v>
      </c>
      <c r="K13" s="372"/>
      <c r="L13" s="376"/>
      <c r="M13" s="372">
        <v>136.74730794725741</v>
      </c>
    </row>
    <row r="14" spans="1:13" ht="15.9" customHeight="1">
      <c r="A14" s="381" t="s">
        <v>88</v>
      </c>
      <c r="B14" s="356"/>
      <c r="C14" s="361"/>
      <c r="D14" s="361"/>
      <c r="E14" s="361"/>
      <c r="F14" s="361"/>
      <c r="G14" s="361"/>
      <c r="H14" s="361"/>
      <c r="I14" s="372"/>
      <c r="J14" s="372"/>
      <c r="K14" s="372"/>
      <c r="L14" s="372"/>
      <c r="M14" s="372"/>
    </row>
    <row r="15" spans="1:13" ht="15.9" customHeight="1">
      <c r="A15" s="358"/>
      <c r="B15" s="382" t="s">
        <v>87</v>
      </c>
      <c r="C15" s="379"/>
      <c r="D15" s="379">
        <v>750</v>
      </c>
      <c r="E15" s="379"/>
      <c r="F15" s="379"/>
      <c r="G15" s="379">
        <v>3235.7775419999998</v>
      </c>
      <c r="H15" s="379"/>
      <c r="I15" s="372"/>
      <c r="J15" s="372">
        <v>117.39915398193723</v>
      </c>
      <c r="K15" s="372"/>
      <c r="L15" s="372"/>
      <c r="M15" s="372">
        <v>112.03456536642808</v>
      </c>
    </row>
    <row r="16" spans="1:13" ht="15.9" customHeight="1">
      <c r="A16" s="358"/>
      <c r="B16" s="382" t="s">
        <v>86</v>
      </c>
      <c r="C16" s="379"/>
      <c r="D16" s="379">
        <v>400</v>
      </c>
      <c r="E16" s="379"/>
      <c r="F16" s="379"/>
      <c r="G16" s="379">
        <v>1770.09303</v>
      </c>
      <c r="H16" s="379"/>
      <c r="I16" s="372"/>
      <c r="J16" s="372">
        <v>148.26386095299159</v>
      </c>
      <c r="K16" s="372"/>
      <c r="L16" s="372"/>
      <c r="M16" s="372">
        <v>118.01358398570547</v>
      </c>
    </row>
    <row r="17" spans="1:13" ht="15.9" customHeight="1">
      <c r="A17" s="358"/>
      <c r="B17" s="382" t="s">
        <v>85</v>
      </c>
      <c r="C17" s="379">
        <v>55</v>
      </c>
      <c r="D17" s="379">
        <v>339.20391956910498</v>
      </c>
      <c r="E17" s="379"/>
      <c r="F17" s="379">
        <v>216.322</v>
      </c>
      <c r="G17" s="379">
        <v>1288.0301495691051</v>
      </c>
      <c r="H17" s="379"/>
      <c r="I17" s="372">
        <v>128.6038300558842</v>
      </c>
      <c r="J17" s="372">
        <v>129.02771145401667</v>
      </c>
      <c r="K17" s="372"/>
      <c r="L17" s="372">
        <v>118.29730453946397</v>
      </c>
      <c r="M17" s="372">
        <v>104.87435288281178</v>
      </c>
    </row>
    <row r="18" spans="1:13" ht="15.9" customHeight="1">
      <c r="A18" s="358"/>
      <c r="B18" s="382" t="s">
        <v>84</v>
      </c>
      <c r="C18" s="379">
        <v>135</v>
      </c>
      <c r="D18" s="379">
        <v>248.21645907654676</v>
      </c>
      <c r="E18" s="379"/>
      <c r="F18" s="379">
        <v>719.98099999999999</v>
      </c>
      <c r="G18" s="379">
        <v>1303.2864130765468</v>
      </c>
      <c r="H18" s="379"/>
      <c r="I18" s="372">
        <v>103.73762832728839</v>
      </c>
      <c r="J18" s="372">
        <v>112.65442797402605</v>
      </c>
      <c r="K18" s="372"/>
      <c r="L18" s="372">
        <v>88.569442735883868</v>
      </c>
      <c r="M18" s="372">
        <v>95.025978419765906</v>
      </c>
    </row>
    <row r="19" spans="1:13" ht="15.9" customHeight="1">
      <c r="A19" s="358"/>
      <c r="B19" s="382" t="s">
        <v>83</v>
      </c>
      <c r="C19" s="379">
        <v>12</v>
      </c>
      <c r="D19" s="379">
        <v>19.326584118438763</v>
      </c>
      <c r="E19" s="379"/>
      <c r="F19" s="379">
        <v>48.884</v>
      </c>
      <c r="G19" s="379">
        <v>78.177851118438767</v>
      </c>
      <c r="H19" s="379"/>
      <c r="I19" s="372">
        <v>126.984126984127</v>
      </c>
      <c r="J19" s="372">
        <v>123.74992640245046</v>
      </c>
      <c r="K19" s="372"/>
      <c r="L19" s="372">
        <v>106.54287084259624</v>
      </c>
      <c r="M19" s="372">
        <v>110.43136870241916</v>
      </c>
    </row>
    <row r="20" spans="1:13" ht="15.9" customHeight="1">
      <c r="A20" s="358"/>
      <c r="B20" s="382" t="s">
        <v>82</v>
      </c>
      <c r="C20" s="379">
        <v>30</v>
      </c>
      <c r="D20" s="379">
        <v>102.28822060934758</v>
      </c>
      <c r="E20" s="379"/>
      <c r="F20" s="379">
        <v>123.557</v>
      </c>
      <c r="G20" s="379">
        <v>386.59052560934754</v>
      </c>
      <c r="H20" s="379"/>
      <c r="I20" s="372">
        <v>100.06003602161297</v>
      </c>
      <c r="J20" s="372">
        <v>169.47010834984184</v>
      </c>
      <c r="K20" s="372"/>
      <c r="L20" s="372">
        <v>84.43607686630402</v>
      </c>
      <c r="M20" s="372">
        <v>125.23099850050102</v>
      </c>
    </row>
    <row r="21" spans="1:13" ht="15.9" customHeight="1">
      <c r="A21" s="358"/>
      <c r="B21" s="383" t="s">
        <v>81</v>
      </c>
      <c r="C21" s="379">
        <v>750</v>
      </c>
      <c r="D21" s="379">
        <v>406.46875185718955</v>
      </c>
      <c r="E21" s="379"/>
      <c r="F21" s="379">
        <v>2723.0479999999998</v>
      </c>
      <c r="G21" s="379">
        <v>1478.5843648571895</v>
      </c>
      <c r="H21" s="379"/>
      <c r="I21" s="372">
        <v>78.902020522941555</v>
      </c>
      <c r="J21" s="372">
        <v>82.815001156471453</v>
      </c>
      <c r="K21" s="372"/>
      <c r="L21" s="372">
        <v>88.672116937020135</v>
      </c>
      <c r="M21" s="372">
        <v>99.258949381110142</v>
      </c>
    </row>
    <row r="22" spans="1:13" ht="15.9" customHeight="1">
      <c r="A22" s="358"/>
      <c r="B22" s="382" t="s">
        <v>80</v>
      </c>
      <c r="C22" s="379">
        <v>220</v>
      </c>
      <c r="D22" s="379">
        <v>88.649772040762997</v>
      </c>
      <c r="E22" s="379"/>
      <c r="F22" s="379">
        <v>1410.779</v>
      </c>
      <c r="G22" s="379">
        <v>532.71260404076304</v>
      </c>
      <c r="H22" s="379"/>
      <c r="I22" s="372">
        <v>129.75064285545776</v>
      </c>
      <c r="J22" s="372">
        <v>147.73386671328447</v>
      </c>
      <c r="K22" s="372"/>
      <c r="L22" s="372">
        <v>115.60407881647457</v>
      </c>
      <c r="M22" s="372">
        <v>127.54126336076561</v>
      </c>
    </row>
    <row r="23" spans="1:13" ht="15.9" customHeight="1">
      <c r="A23" s="358"/>
      <c r="B23" s="382" t="s">
        <v>382</v>
      </c>
      <c r="C23" s="379">
        <v>4000</v>
      </c>
      <c r="D23" s="379">
        <v>164.01374869799574</v>
      </c>
      <c r="E23" s="379"/>
      <c r="F23" s="379">
        <v>18939.968999999997</v>
      </c>
      <c r="G23" s="379">
        <v>726.65383369799576</v>
      </c>
      <c r="H23" s="379"/>
      <c r="I23" s="372">
        <v>129.73134260588103</v>
      </c>
      <c r="J23" s="372">
        <v>150.79802123425534</v>
      </c>
      <c r="K23" s="372"/>
      <c r="L23" s="372">
        <v>139.40964848837442</v>
      </c>
      <c r="M23" s="372">
        <v>144.20886245658613</v>
      </c>
    </row>
    <row r="24" spans="1:13" ht="15.9" customHeight="1">
      <c r="A24" s="358"/>
      <c r="B24" s="382" t="s">
        <v>78</v>
      </c>
      <c r="C24" s="379">
        <v>260</v>
      </c>
      <c r="D24" s="379">
        <v>143.88920779253766</v>
      </c>
      <c r="E24" s="379"/>
      <c r="F24" s="379">
        <v>1280.442</v>
      </c>
      <c r="G24" s="379">
        <v>631.1670387925376</v>
      </c>
      <c r="H24" s="379"/>
      <c r="I24" s="372">
        <v>65.225517225808233</v>
      </c>
      <c r="J24" s="372">
        <v>133.28280106036752</v>
      </c>
      <c r="K24" s="372"/>
      <c r="L24" s="372">
        <v>60.93941857211118</v>
      </c>
      <c r="M24" s="372">
        <v>91.122877518504154</v>
      </c>
    </row>
    <row r="25" spans="1:13" ht="15.9" customHeight="1">
      <c r="A25" s="358"/>
      <c r="B25" s="382" t="s">
        <v>77</v>
      </c>
      <c r="C25" s="379">
        <v>170</v>
      </c>
      <c r="D25" s="379">
        <v>91.101743179757676</v>
      </c>
      <c r="E25" s="379"/>
      <c r="F25" s="379">
        <v>832.59100000000001</v>
      </c>
      <c r="G25" s="379">
        <v>426.71061817975772</v>
      </c>
      <c r="H25" s="379"/>
      <c r="I25" s="372">
        <v>133.46313277226477</v>
      </c>
      <c r="J25" s="372">
        <v>244.8647737443265</v>
      </c>
      <c r="K25" s="372"/>
      <c r="L25" s="372">
        <v>71.874781485698691</v>
      </c>
      <c r="M25" s="372">
        <v>79.603254822360697</v>
      </c>
    </row>
    <row r="26" spans="1:13" ht="15.9" customHeight="1">
      <c r="A26" s="358"/>
      <c r="B26" s="382" t="s">
        <v>76</v>
      </c>
      <c r="C26" s="379"/>
      <c r="D26" s="379">
        <v>205</v>
      </c>
      <c r="E26" s="379"/>
      <c r="F26" s="379"/>
      <c r="G26" s="379">
        <v>838.75223400000004</v>
      </c>
      <c r="H26" s="379"/>
      <c r="I26" s="372"/>
      <c r="J26" s="372">
        <v>168.81747402827568</v>
      </c>
      <c r="K26" s="372"/>
      <c r="L26" s="372"/>
      <c r="M26" s="372">
        <v>121.85597232232344</v>
      </c>
    </row>
    <row r="27" spans="1:13" ht="15.9" customHeight="1">
      <c r="A27" s="358"/>
      <c r="B27" s="382" t="s">
        <v>75</v>
      </c>
      <c r="C27" s="379"/>
      <c r="D27" s="379">
        <v>160</v>
      </c>
      <c r="E27" s="379"/>
      <c r="F27" s="379"/>
      <c r="G27" s="379">
        <v>754.79934600000001</v>
      </c>
      <c r="H27" s="379"/>
      <c r="I27" s="372"/>
      <c r="J27" s="372">
        <v>148.43131248708937</v>
      </c>
      <c r="K27" s="372"/>
      <c r="L27" s="372"/>
      <c r="M27" s="372">
        <v>136.83124117072447</v>
      </c>
    </row>
    <row r="28" spans="1:13" ht="15.9" customHeight="1">
      <c r="A28" s="358"/>
      <c r="B28" s="382" t="s">
        <v>383</v>
      </c>
      <c r="C28" s="379">
        <v>140</v>
      </c>
      <c r="D28" s="379">
        <v>186.17510204785219</v>
      </c>
      <c r="E28" s="379"/>
      <c r="F28" s="379">
        <v>673.58199999999999</v>
      </c>
      <c r="G28" s="379">
        <v>847.19324004785221</v>
      </c>
      <c r="H28" s="379"/>
      <c r="I28" s="372">
        <v>115.48391886429815</v>
      </c>
      <c r="J28" s="372">
        <v>185.99996448129662</v>
      </c>
      <c r="K28" s="372"/>
      <c r="L28" s="372">
        <v>126.09503056987641</v>
      </c>
      <c r="M28" s="372">
        <v>168.81258728498912</v>
      </c>
    </row>
    <row r="29" spans="1:13" ht="15.9" customHeight="1">
      <c r="A29" s="358"/>
      <c r="B29" s="382" t="s">
        <v>74</v>
      </c>
      <c r="C29" s="379"/>
      <c r="D29" s="379">
        <v>400</v>
      </c>
      <c r="E29" s="379"/>
      <c r="F29" s="379"/>
      <c r="G29" s="379">
        <v>1877.761225</v>
      </c>
      <c r="H29" s="379"/>
      <c r="I29" s="372"/>
      <c r="J29" s="372">
        <v>152.13545964849968</v>
      </c>
      <c r="K29" s="372"/>
      <c r="L29" s="372"/>
      <c r="M29" s="372">
        <v>138.93436295889654</v>
      </c>
    </row>
    <row r="30" spans="1:13" ht="15.9" customHeight="1">
      <c r="A30" s="358"/>
      <c r="B30" s="382" t="s">
        <v>73</v>
      </c>
      <c r="C30" s="379">
        <v>80</v>
      </c>
      <c r="D30" s="379">
        <v>138.50961544042954</v>
      </c>
      <c r="E30" s="379"/>
      <c r="F30" s="379">
        <v>548.202</v>
      </c>
      <c r="G30" s="379">
        <v>922.91167844042957</v>
      </c>
      <c r="H30" s="379"/>
      <c r="I30" s="372">
        <v>107.15385954807859</v>
      </c>
      <c r="J30" s="372">
        <v>154.36252651026285</v>
      </c>
      <c r="K30" s="372"/>
      <c r="L30" s="372">
        <v>158.65861317481037</v>
      </c>
      <c r="M30" s="372">
        <v>193.87558789348205</v>
      </c>
    </row>
    <row r="31" spans="1:13" ht="15.9" customHeight="1">
      <c r="A31" s="358"/>
      <c r="B31" s="382" t="s">
        <v>72</v>
      </c>
      <c r="C31" s="379"/>
      <c r="D31" s="379">
        <v>310</v>
      </c>
      <c r="E31" s="379"/>
      <c r="F31" s="379"/>
      <c r="G31" s="379">
        <v>1359.1365410000001</v>
      </c>
      <c r="H31" s="379"/>
      <c r="I31" s="372"/>
      <c r="J31" s="372">
        <v>135.80920702484775</v>
      </c>
      <c r="K31" s="372"/>
      <c r="L31" s="372"/>
      <c r="M31" s="372">
        <v>106.15242649050332</v>
      </c>
    </row>
    <row r="32" spans="1:13" ht="15.9" customHeight="1">
      <c r="A32" s="358"/>
      <c r="B32" s="382" t="s">
        <v>71</v>
      </c>
      <c r="C32" s="379"/>
      <c r="D32" s="379">
        <v>1400</v>
      </c>
      <c r="E32" s="379"/>
      <c r="F32" s="379"/>
      <c r="G32" s="379">
        <v>6597.8657089999997</v>
      </c>
      <c r="H32" s="379"/>
      <c r="I32" s="372"/>
      <c r="J32" s="372">
        <v>180.29763631679035</v>
      </c>
      <c r="K32" s="372"/>
      <c r="L32" s="372"/>
      <c r="M32" s="372">
        <v>161.25630252187614</v>
      </c>
    </row>
    <row r="33" spans="1:13" ht="15.9" customHeight="1">
      <c r="A33" s="358"/>
      <c r="B33" s="382" t="s">
        <v>384</v>
      </c>
      <c r="C33" s="379"/>
      <c r="D33" s="379">
        <v>140</v>
      </c>
      <c r="E33" s="379"/>
      <c r="F33" s="379"/>
      <c r="G33" s="379">
        <v>644.75448000000006</v>
      </c>
      <c r="H33" s="379"/>
      <c r="I33" s="372"/>
      <c r="J33" s="372">
        <v>131.91616923434896</v>
      </c>
      <c r="K33" s="372"/>
      <c r="L33" s="372"/>
      <c r="M33" s="372">
        <v>113.53470165936996</v>
      </c>
    </row>
    <row r="34" spans="1:13" ht="15.9" customHeight="1">
      <c r="A34" s="358"/>
      <c r="B34" s="382" t="s">
        <v>385</v>
      </c>
      <c r="C34" s="379">
        <v>170</v>
      </c>
      <c r="D34" s="379">
        <v>483.45302830354848</v>
      </c>
      <c r="E34" s="379">
        <v>647.40099999999995</v>
      </c>
      <c r="F34" s="379">
        <v>817.40099999999995</v>
      </c>
      <c r="G34" s="379">
        <v>2164.6723613035483</v>
      </c>
      <c r="H34" s="379"/>
      <c r="I34" s="372">
        <v>171.08295510581982</v>
      </c>
      <c r="J34" s="372">
        <v>227.42898196582902</v>
      </c>
      <c r="K34" s="372"/>
      <c r="L34" s="372">
        <v>136.25257536055045</v>
      </c>
      <c r="M34" s="372">
        <v>160.08821508736722</v>
      </c>
    </row>
    <row r="35" spans="1:13" ht="15.9" customHeight="1">
      <c r="A35" s="358"/>
      <c r="B35" s="382" t="s">
        <v>70</v>
      </c>
      <c r="C35" s="379"/>
      <c r="D35" s="379">
        <v>2550</v>
      </c>
      <c r="E35" s="379"/>
      <c r="F35" s="379"/>
      <c r="G35" s="379">
        <v>12211.112064000001</v>
      </c>
      <c r="H35" s="379"/>
      <c r="I35" s="372"/>
      <c r="J35" s="372">
        <v>135.1138637593057</v>
      </c>
      <c r="K35" s="372"/>
      <c r="L35" s="372"/>
      <c r="M35" s="372">
        <v>115.04801115590399</v>
      </c>
    </row>
    <row r="36" spans="1:13" ht="15.9" customHeight="1">
      <c r="A36" s="358"/>
      <c r="B36" s="382" t="s">
        <v>69</v>
      </c>
      <c r="C36" s="379"/>
      <c r="D36" s="379">
        <v>1950</v>
      </c>
      <c r="E36" s="379"/>
      <c r="F36" s="379"/>
      <c r="G36" s="379">
        <v>8460.5142500000002</v>
      </c>
      <c r="H36" s="379"/>
      <c r="I36" s="372"/>
      <c r="J36" s="372">
        <v>148.95423471274859</v>
      </c>
      <c r="K36" s="372"/>
      <c r="L36" s="372"/>
      <c r="M36" s="372">
        <v>126.40326351117714</v>
      </c>
    </row>
    <row r="37" spans="1:13" ht="15.9" customHeight="1">
      <c r="A37" s="358"/>
      <c r="B37" s="382" t="s">
        <v>386</v>
      </c>
      <c r="C37" s="379"/>
      <c r="D37" s="379">
        <v>170</v>
      </c>
      <c r="E37" s="379"/>
      <c r="F37" s="379"/>
      <c r="G37" s="379">
        <v>824.29198899999994</v>
      </c>
      <c r="H37" s="379"/>
      <c r="I37" s="372"/>
      <c r="J37" s="372">
        <v>155.46037417940354</v>
      </c>
      <c r="K37" s="372"/>
      <c r="L37" s="372"/>
      <c r="M37" s="372">
        <v>122.64888962923001</v>
      </c>
    </row>
    <row r="38" spans="1:13" ht="15.9" customHeight="1">
      <c r="A38" s="358"/>
      <c r="B38" s="382" t="s">
        <v>68</v>
      </c>
      <c r="C38" s="379">
        <v>1000</v>
      </c>
      <c r="D38" s="379">
        <v>765.40810401767567</v>
      </c>
      <c r="E38" s="379"/>
      <c r="F38" s="379">
        <v>4914.1080000000002</v>
      </c>
      <c r="G38" s="379">
        <v>3557.3221410176757</v>
      </c>
      <c r="H38" s="379"/>
      <c r="I38" s="372">
        <v>233.79179905127287</v>
      </c>
      <c r="J38" s="372">
        <v>311.88602709025236</v>
      </c>
      <c r="K38" s="372"/>
      <c r="L38" s="372">
        <v>162.18627843148127</v>
      </c>
      <c r="M38" s="372">
        <v>213.29734597356702</v>
      </c>
    </row>
    <row r="39" spans="1:13" ht="15.9" customHeight="1">
      <c r="A39" s="358"/>
      <c r="B39" s="382" t="s">
        <v>387</v>
      </c>
      <c r="C39" s="379"/>
      <c r="D39" s="379">
        <v>280</v>
      </c>
      <c r="E39" s="379"/>
      <c r="F39" s="379"/>
      <c r="G39" s="379">
        <v>1522.6845060000001</v>
      </c>
      <c r="H39" s="379"/>
      <c r="I39" s="372"/>
      <c r="J39" s="372">
        <v>135.2269608985109</v>
      </c>
      <c r="K39" s="372"/>
      <c r="L39" s="372"/>
      <c r="M39" s="372">
        <v>125.54147544887509</v>
      </c>
    </row>
    <row r="40" spans="1:13" ht="15.9" customHeight="1">
      <c r="A40" s="358"/>
      <c r="B40" s="382" t="s">
        <v>466</v>
      </c>
      <c r="C40" s="379"/>
      <c r="D40" s="379">
        <v>270</v>
      </c>
      <c r="E40" s="379"/>
      <c r="F40" s="379"/>
      <c r="G40" s="379">
        <v>1432.113006</v>
      </c>
      <c r="H40" s="379"/>
      <c r="I40" s="372"/>
      <c r="J40" s="372">
        <v>141.45313591071914</v>
      </c>
      <c r="K40" s="372"/>
      <c r="L40" s="372"/>
      <c r="M40" s="372">
        <v>146.27108591390092</v>
      </c>
    </row>
    <row r="41" spans="1:13" ht="15.9" customHeight="1">
      <c r="A41" s="358"/>
      <c r="B41" s="382" t="s">
        <v>467</v>
      </c>
      <c r="C41" s="379"/>
      <c r="D41" s="379">
        <v>3700</v>
      </c>
      <c r="E41" s="379"/>
      <c r="F41" s="379"/>
      <c r="G41" s="379">
        <v>19547.077295999999</v>
      </c>
      <c r="H41" s="379"/>
      <c r="I41" s="372"/>
      <c r="J41" s="372">
        <v>109.36483015613059</v>
      </c>
      <c r="K41" s="372"/>
      <c r="L41" s="372"/>
      <c r="M41" s="372">
        <v>126.04987214475155</v>
      </c>
    </row>
    <row r="42" spans="1:13" ht="15.9" customHeight="1">
      <c r="A42" s="358"/>
      <c r="B42" s="382" t="s">
        <v>468</v>
      </c>
      <c r="C42" s="379"/>
      <c r="D42" s="379">
        <v>3700</v>
      </c>
      <c r="E42" s="379"/>
      <c r="F42" s="379"/>
      <c r="G42" s="379">
        <v>21886.841076000001</v>
      </c>
      <c r="H42" s="379"/>
      <c r="I42" s="372"/>
      <c r="J42" s="372">
        <v>126.41557150328762</v>
      </c>
      <c r="K42" s="372"/>
      <c r="L42" s="372"/>
      <c r="M42" s="372">
        <v>119.55349235118271</v>
      </c>
    </row>
    <row r="43" spans="1:13" ht="15.9" customHeight="1">
      <c r="A43" s="358"/>
      <c r="B43" s="382" t="s">
        <v>66</v>
      </c>
      <c r="C43" s="379"/>
      <c r="D43" s="379">
        <v>290</v>
      </c>
      <c r="E43" s="379"/>
      <c r="F43" s="379"/>
      <c r="G43" s="379">
        <v>1592.042308</v>
      </c>
      <c r="H43" s="379"/>
      <c r="I43" s="372"/>
      <c r="J43" s="372">
        <v>206.4399042013489</v>
      </c>
      <c r="K43" s="372"/>
      <c r="L43" s="372"/>
      <c r="M43" s="372">
        <v>184.18361043655494</v>
      </c>
    </row>
    <row r="44" spans="1:13" ht="15.9" customHeight="1">
      <c r="A44" s="358"/>
      <c r="B44" s="382" t="s">
        <v>469</v>
      </c>
      <c r="C44" s="379"/>
      <c r="D44" s="379">
        <v>2700</v>
      </c>
      <c r="E44" s="379"/>
      <c r="F44" s="379"/>
      <c r="G44" s="379">
        <v>14873.038067</v>
      </c>
      <c r="H44" s="379"/>
      <c r="I44" s="372"/>
      <c r="J44" s="372">
        <v>156.81880531153541</v>
      </c>
      <c r="K44" s="372"/>
      <c r="L44" s="372"/>
      <c r="M44" s="372">
        <v>174.83189182268399</v>
      </c>
    </row>
    <row r="45" spans="1:13" ht="15.9" customHeight="1">
      <c r="A45" s="358"/>
      <c r="B45" s="382" t="s">
        <v>65</v>
      </c>
      <c r="C45" s="379"/>
      <c r="D45" s="379">
        <v>255</v>
      </c>
      <c r="E45" s="379"/>
      <c r="F45" s="379"/>
      <c r="G45" s="379">
        <v>1215.868712</v>
      </c>
      <c r="H45" s="379"/>
      <c r="I45" s="372"/>
      <c r="J45" s="372">
        <v>151.10390289529892</v>
      </c>
      <c r="K45" s="372"/>
      <c r="L45" s="372"/>
      <c r="M45" s="372">
        <v>136.59689550822989</v>
      </c>
    </row>
    <row r="46" spans="1:13" ht="15.9" customHeight="1">
      <c r="A46" s="358"/>
      <c r="B46" s="382" t="s">
        <v>64</v>
      </c>
      <c r="C46" s="379"/>
      <c r="D46" s="379">
        <v>890</v>
      </c>
      <c r="E46" s="379"/>
      <c r="F46" s="379"/>
      <c r="G46" s="379">
        <v>4436.7500030000001</v>
      </c>
      <c r="H46" s="379"/>
      <c r="I46" s="372"/>
      <c r="J46" s="372">
        <v>180.9851035045368</v>
      </c>
      <c r="K46" s="27"/>
      <c r="L46" s="372"/>
      <c r="M46" s="372">
        <v>139.08031116678822</v>
      </c>
    </row>
    <row r="47" spans="1:13" ht="15.9" customHeight="1">
      <c r="A47" s="358"/>
      <c r="B47" s="382" t="s">
        <v>388</v>
      </c>
      <c r="C47" s="27"/>
      <c r="D47" s="379">
        <v>275</v>
      </c>
      <c r="E47" s="27"/>
      <c r="F47" s="27"/>
      <c r="G47" s="379">
        <v>1357.6582020000001</v>
      </c>
      <c r="H47" s="27"/>
      <c r="I47" s="27"/>
      <c r="J47" s="372">
        <v>169.73798078722834</v>
      </c>
      <c r="K47" s="27"/>
      <c r="L47" s="27"/>
      <c r="M47" s="372">
        <v>162.65020880367715</v>
      </c>
    </row>
    <row r="48" spans="1:13" ht="15.9" customHeight="1">
      <c r="A48" s="358"/>
      <c r="B48" s="382" t="s">
        <v>389</v>
      </c>
      <c r="C48" s="27"/>
      <c r="D48" s="379">
        <v>300</v>
      </c>
      <c r="E48" s="27"/>
      <c r="F48" s="27"/>
      <c r="G48" s="379">
        <v>1192.8973529999998</v>
      </c>
      <c r="H48" s="27"/>
      <c r="I48" s="27"/>
      <c r="J48" s="372">
        <v>187.1323936172459</v>
      </c>
      <c r="K48" s="27"/>
      <c r="L48" s="27"/>
      <c r="M48" s="372">
        <v>136.36013211692631</v>
      </c>
    </row>
    <row r="49" spans="1:13" ht="15.9" customHeight="1">
      <c r="A49" s="358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 ht="18" customHeight="1">
      <c r="A50" s="35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ht="18" customHeight="1">
      <c r="A51" s="358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ht="18" customHeight="1">
      <c r="A52" s="358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ht="18" customHeight="1">
      <c r="A53" s="35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ht="18" customHeight="1">
      <c r="A54" s="35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ht="18" customHeight="1">
      <c r="A55" s="358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ht="18" customHeight="1">
      <c r="A56" s="358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ht="18" customHeight="1">
      <c r="A57" s="358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 ht="18" customHeight="1">
      <c r="A58" s="358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 ht="18" customHeight="1">
      <c r="A59" s="35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 ht="18" customHeight="1">
      <c r="A60" s="358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ht="18" customHeight="1">
      <c r="A61" s="358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ht="18" customHeight="1">
      <c r="A62" s="35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 ht="18" customHeight="1">
      <c r="A63" s="358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 ht="18" customHeight="1">
      <c r="A64" s="358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 ht="18" customHeight="1">
      <c r="A65" s="35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 ht="18" customHeight="1">
      <c r="A66" s="358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 ht="18" customHeight="1">
      <c r="A67" s="358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 ht="18" customHeight="1">
      <c r="A68" s="35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ht="18" customHeight="1">
      <c r="A69" s="358"/>
      <c r="B69" s="27"/>
      <c r="C69" s="27"/>
      <c r="D69" s="27"/>
      <c r="E69" s="27"/>
      <c r="F69" s="27"/>
      <c r="G69" s="27"/>
      <c r="H69" s="27"/>
      <c r="I69" s="358"/>
      <c r="J69" s="358"/>
      <c r="K69" s="358"/>
      <c r="L69" s="27"/>
      <c r="M69" s="27"/>
    </row>
    <row r="70" spans="1:13" ht="18" customHeight="1">
      <c r="A70" s="358"/>
      <c r="B70" s="27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</row>
    <row r="71" spans="1:13" ht="18" customHeight="1">
      <c r="A71" s="358"/>
      <c r="B71" s="27"/>
      <c r="C71" s="358"/>
      <c r="D71" s="358"/>
      <c r="E71" s="358"/>
      <c r="F71" s="358"/>
      <c r="G71" s="358"/>
      <c r="H71" s="358"/>
      <c r="I71" s="358"/>
      <c r="J71" s="358"/>
      <c r="K71" s="358"/>
      <c r="L71" s="358"/>
      <c r="M71" s="358"/>
    </row>
    <row r="72" spans="1:13">
      <c r="A72" s="358"/>
      <c r="B72" s="27"/>
      <c r="C72" s="358"/>
      <c r="D72" s="358"/>
      <c r="E72" s="358"/>
      <c r="F72" s="358"/>
      <c r="G72" s="358"/>
      <c r="H72" s="358"/>
      <c r="I72" s="358"/>
      <c r="J72" s="358"/>
      <c r="K72" s="358"/>
      <c r="L72" s="358"/>
      <c r="M72" s="358"/>
    </row>
    <row r="73" spans="1:13">
      <c r="A73" s="358"/>
      <c r="B73" s="27"/>
      <c r="C73" s="358"/>
      <c r="D73" s="358"/>
      <c r="E73" s="358"/>
      <c r="F73" s="358"/>
      <c r="G73" s="358"/>
      <c r="H73" s="358"/>
      <c r="I73" s="358"/>
      <c r="J73" s="358"/>
      <c r="K73" s="358"/>
      <c r="L73" s="358"/>
      <c r="M73" s="358"/>
    </row>
    <row r="74" spans="1:13">
      <c r="A74" s="358"/>
      <c r="B74" s="356"/>
      <c r="C74" s="358"/>
      <c r="D74" s="358"/>
      <c r="E74" s="358"/>
      <c r="F74" s="358"/>
      <c r="G74" s="358"/>
      <c r="H74" s="358"/>
      <c r="I74" s="358"/>
      <c r="J74" s="358"/>
      <c r="K74" s="358"/>
      <c r="L74" s="358"/>
      <c r="M74" s="358"/>
    </row>
    <row r="75" spans="1:13">
      <c r="A75" s="358"/>
      <c r="B75" s="356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</row>
    <row r="76" spans="1:13">
      <c r="A76" s="358"/>
      <c r="B76" s="356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</row>
    <row r="77" spans="1:13">
      <c r="A77" s="358"/>
      <c r="B77" s="356"/>
      <c r="C77" s="358"/>
      <c r="D77" s="358"/>
      <c r="E77" s="358"/>
      <c r="F77" s="358"/>
      <c r="G77" s="358"/>
      <c r="H77" s="358"/>
      <c r="I77" s="358"/>
      <c r="J77" s="358"/>
      <c r="K77" s="358"/>
      <c r="L77" s="358"/>
      <c r="M77" s="358"/>
    </row>
    <row r="78" spans="1:13">
      <c r="A78" s="358"/>
      <c r="B78" s="356"/>
      <c r="C78" s="358"/>
      <c r="D78" s="358"/>
      <c r="E78" s="358"/>
      <c r="F78" s="358"/>
      <c r="G78" s="358"/>
      <c r="H78" s="358"/>
      <c r="I78" s="358"/>
      <c r="J78" s="358"/>
      <c r="K78" s="358"/>
      <c r="L78" s="358"/>
      <c r="M78" s="358"/>
    </row>
    <row r="79" spans="1:13">
      <c r="A79" s="358"/>
      <c r="B79" s="356"/>
      <c r="C79" s="358"/>
      <c r="D79" s="358"/>
      <c r="E79" s="358"/>
      <c r="F79" s="358"/>
      <c r="G79" s="358"/>
      <c r="H79" s="358"/>
      <c r="I79" s="358"/>
      <c r="J79" s="358"/>
      <c r="K79" s="358"/>
      <c r="L79" s="358"/>
      <c r="M79" s="358"/>
    </row>
    <row r="80" spans="1:13">
      <c r="A80" s="358"/>
      <c r="B80" s="356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</row>
  </sheetData>
  <mergeCells count="13">
    <mergeCell ref="C4:D4"/>
    <mergeCell ref="F4:G4"/>
    <mergeCell ref="I6:J6"/>
    <mergeCell ref="L6:M6"/>
    <mergeCell ref="H4:H5"/>
    <mergeCell ref="C5:D5"/>
    <mergeCell ref="F5:G5"/>
    <mergeCell ref="I4:J4"/>
    <mergeCell ref="L4:M4"/>
    <mergeCell ref="I5:J5"/>
    <mergeCell ref="L5:M5"/>
    <mergeCell ref="C6:D6"/>
    <mergeCell ref="F6:G6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/>
  </sheetViews>
  <sheetFormatPr defaultColWidth="9.109375" defaultRowHeight="15"/>
  <cols>
    <col min="1" max="1" width="2.44140625" style="31" customWidth="1"/>
    <col min="2" max="2" width="27.44140625" style="32" customWidth="1"/>
    <col min="3" max="3" width="6.44140625" style="31" bestFit="1" customWidth="1"/>
    <col min="4" max="4" width="6" style="31" bestFit="1" customWidth="1"/>
    <col min="5" max="5" width="0.88671875" style="31" customWidth="1"/>
    <col min="6" max="6" width="6.44140625" style="31" bestFit="1" customWidth="1"/>
    <col min="7" max="7" width="7" style="31" bestFit="1" customWidth="1"/>
    <col min="8" max="8" width="0.5546875" style="31" customWidth="1"/>
    <col min="9" max="9" width="7" style="31" customWidth="1"/>
    <col min="10" max="10" width="8.5546875" style="31" customWidth="1"/>
    <col min="11" max="11" width="0.88671875" style="31" customWidth="1"/>
    <col min="12" max="13" width="7.44140625" style="31" customWidth="1"/>
    <col min="14" max="16384" width="9.109375" style="31"/>
  </cols>
  <sheetData>
    <row r="1" spans="1:16" s="25" customFormat="1" ht="18.75" customHeight="1">
      <c r="A1" s="421" t="s">
        <v>476</v>
      </c>
      <c r="B1" s="358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16" s="25" customFormat="1" ht="6" customHeight="1">
      <c r="A2" s="358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</row>
    <row r="3" spans="1:16" s="30" customFormat="1" ht="14.4" customHeight="1">
      <c r="A3" s="358"/>
      <c r="B3" s="360"/>
      <c r="C3" s="361"/>
      <c r="D3" s="361"/>
      <c r="E3" s="361"/>
      <c r="F3" s="361"/>
      <c r="G3" s="362"/>
      <c r="H3" s="362"/>
      <c r="I3" s="362"/>
      <c r="J3" s="362"/>
      <c r="K3" s="362"/>
      <c r="L3" s="363"/>
      <c r="M3" s="364" t="s">
        <v>98</v>
      </c>
    </row>
    <row r="4" spans="1:16" s="25" customFormat="1" ht="15" customHeight="1">
      <c r="A4" s="365"/>
      <c r="B4" s="366"/>
      <c r="C4" s="537" t="s">
        <v>1</v>
      </c>
      <c r="D4" s="537"/>
      <c r="E4" s="308"/>
      <c r="F4" s="537" t="s">
        <v>1</v>
      </c>
      <c r="G4" s="537"/>
      <c r="H4" s="537"/>
      <c r="I4" s="537" t="s">
        <v>464</v>
      </c>
      <c r="J4" s="537"/>
      <c r="K4" s="367"/>
      <c r="L4" s="537" t="s">
        <v>465</v>
      </c>
      <c r="M4" s="537"/>
    </row>
    <row r="5" spans="1:16" s="25" customFormat="1" ht="15" customHeight="1">
      <c r="A5" s="358"/>
      <c r="B5" s="368"/>
      <c r="C5" s="539" t="s">
        <v>49</v>
      </c>
      <c r="D5" s="539"/>
      <c r="E5" s="369"/>
      <c r="F5" s="539" t="s">
        <v>50</v>
      </c>
      <c r="G5" s="539"/>
      <c r="H5" s="540"/>
      <c r="I5" s="539" t="s">
        <v>97</v>
      </c>
      <c r="J5" s="539"/>
      <c r="K5" s="361"/>
      <c r="L5" s="539" t="s">
        <v>97</v>
      </c>
      <c r="M5" s="539"/>
    </row>
    <row r="6" spans="1:16" s="25" customFormat="1" ht="15" customHeight="1">
      <c r="A6" s="358"/>
      <c r="B6" s="368"/>
      <c r="C6" s="538" t="s">
        <v>451</v>
      </c>
      <c r="D6" s="538"/>
      <c r="E6" s="369"/>
      <c r="F6" s="538" t="s">
        <v>451</v>
      </c>
      <c r="G6" s="538"/>
      <c r="H6" s="370"/>
      <c r="I6" s="538" t="s">
        <v>96</v>
      </c>
      <c r="J6" s="538"/>
      <c r="K6" s="361"/>
      <c r="L6" s="538" t="s">
        <v>96</v>
      </c>
      <c r="M6" s="538"/>
    </row>
    <row r="7" spans="1:16" s="25" customFormat="1" ht="15" customHeight="1">
      <c r="A7" s="358"/>
      <c r="B7" s="368"/>
      <c r="C7" s="384" t="s">
        <v>95</v>
      </c>
      <c r="D7" s="384" t="s">
        <v>94</v>
      </c>
      <c r="E7" s="384"/>
      <c r="F7" s="385" t="s">
        <v>95</v>
      </c>
      <c r="G7" s="384" t="s">
        <v>94</v>
      </c>
      <c r="H7" s="384"/>
      <c r="I7" s="385" t="s">
        <v>95</v>
      </c>
      <c r="J7" s="384" t="s">
        <v>94</v>
      </c>
      <c r="K7" s="384"/>
      <c r="L7" s="386" t="s">
        <v>95</v>
      </c>
      <c r="M7" s="386" t="s">
        <v>94</v>
      </c>
    </row>
    <row r="8" spans="1:16" ht="9" customHeight="1">
      <c r="A8" s="387"/>
      <c r="B8" s="368"/>
      <c r="C8" s="361"/>
      <c r="D8" s="372"/>
      <c r="E8" s="372"/>
      <c r="F8" s="361"/>
      <c r="G8" s="361"/>
      <c r="H8" s="361"/>
      <c r="I8" s="361"/>
      <c r="J8" s="361"/>
      <c r="K8" s="361"/>
      <c r="L8" s="361"/>
      <c r="M8" s="361"/>
    </row>
    <row r="9" spans="1:16" s="41" customFormat="1" ht="17.100000000000001" customHeight="1">
      <c r="A9" s="43" t="s">
        <v>93</v>
      </c>
      <c r="B9" s="388"/>
      <c r="C9" s="389"/>
      <c r="D9" s="390">
        <v>28000</v>
      </c>
      <c r="E9" s="390"/>
      <c r="F9" s="390"/>
      <c r="G9" s="390">
        <v>131310.13841299998</v>
      </c>
      <c r="H9" s="390"/>
      <c r="I9" s="391"/>
      <c r="J9" s="402">
        <v>156.36130658138671</v>
      </c>
      <c r="K9" s="392"/>
      <c r="L9" s="391"/>
      <c r="M9" s="402">
        <v>136.35669468443447</v>
      </c>
      <c r="N9" s="42"/>
      <c r="O9" s="39"/>
      <c r="P9" s="42"/>
    </row>
    <row r="10" spans="1:16" s="38" customFormat="1" ht="15.6" customHeight="1">
      <c r="A10" s="393"/>
      <c r="B10" s="377" t="s">
        <v>92</v>
      </c>
      <c r="C10" s="389"/>
      <c r="D10" s="390">
        <v>10100</v>
      </c>
      <c r="E10" s="390"/>
      <c r="F10" s="390"/>
      <c r="G10" s="390">
        <v>45799.585158999995</v>
      </c>
      <c r="H10" s="390"/>
      <c r="I10" s="391"/>
      <c r="J10" s="402">
        <v>141.14428905242823</v>
      </c>
      <c r="K10" s="392"/>
      <c r="L10" s="391"/>
      <c r="M10" s="402">
        <v>130.2381904457153</v>
      </c>
      <c r="N10" s="39"/>
      <c r="O10" s="39"/>
      <c r="P10" s="39"/>
    </row>
    <row r="11" spans="1:16" s="38" customFormat="1" ht="15.6" customHeight="1">
      <c r="A11" s="393"/>
      <c r="B11" s="377" t="s">
        <v>91</v>
      </c>
      <c r="C11" s="389"/>
      <c r="D11" s="390">
        <v>17900</v>
      </c>
      <c r="E11" s="390"/>
      <c r="F11" s="390"/>
      <c r="G11" s="390">
        <v>85510.553253999999</v>
      </c>
      <c r="H11" s="390"/>
      <c r="I11" s="391"/>
      <c r="J11" s="402">
        <v>166.48923767541299</v>
      </c>
      <c r="K11" s="392"/>
      <c r="L11" s="391"/>
      <c r="M11" s="402">
        <v>139.87629094431276</v>
      </c>
      <c r="N11" s="39"/>
      <c r="O11" s="40"/>
      <c r="P11" s="39"/>
    </row>
    <row r="12" spans="1:16" ht="15.6" customHeight="1">
      <c r="A12" s="381" t="s">
        <v>88</v>
      </c>
      <c r="B12" s="394"/>
      <c r="C12" s="389"/>
      <c r="D12" s="389"/>
      <c r="E12" s="390"/>
      <c r="F12" s="389"/>
      <c r="G12" s="389"/>
      <c r="H12" s="389"/>
      <c r="I12" s="395"/>
      <c r="J12" s="403"/>
      <c r="K12" s="389"/>
      <c r="L12" s="395"/>
      <c r="M12" s="403"/>
      <c r="N12" s="34"/>
      <c r="O12" s="34"/>
    </row>
    <row r="13" spans="1:16" ht="15" customHeight="1">
      <c r="A13" s="387"/>
      <c r="B13" s="382" t="s">
        <v>114</v>
      </c>
      <c r="C13" s="389"/>
      <c r="D13" s="389">
        <v>190</v>
      </c>
      <c r="E13" s="389"/>
      <c r="F13" s="389"/>
      <c r="G13" s="389">
        <v>881.22051399999998</v>
      </c>
      <c r="H13" s="389"/>
      <c r="I13" s="395"/>
      <c r="J13" s="403">
        <v>131.77615439881879</v>
      </c>
      <c r="K13" s="389"/>
      <c r="L13" s="395"/>
      <c r="M13" s="403">
        <v>125.82236630797399</v>
      </c>
      <c r="N13" s="34"/>
      <c r="O13" s="34"/>
    </row>
    <row r="14" spans="1:16" ht="15" customHeight="1">
      <c r="A14" s="387"/>
      <c r="B14" s="382" t="s">
        <v>113</v>
      </c>
      <c r="C14" s="389"/>
      <c r="D14" s="389">
        <v>110</v>
      </c>
      <c r="E14" s="389"/>
      <c r="F14" s="389"/>
      <c r="G14" s="389">
        <v>515.66816999999992</v>
      </c>
      <c r="H14" s="389"/>
      <c r="I14" s="395"/>
      <c r="J14" s="403">
        <v>115.42127253505912</v>
      </c>
      <c r="K14" s="396"/>
      <c r="L14" s="395"/>
      <c r="M14" s="403">
        <v>110.37583538763425</v>
      </c>
      <c r="N14" s="34"/>
      <c r="O14" s="34"/>
    </row>
    <row r="15" spans="1:16" ht="15" customHeight="1">
      <c r="A15" s="387"/>
      <c r="B15" s="382" t="s">
        <v>86</v>
      </c>
      <c r="C15" s="389"/>
      <c r="D15" s="389">
        <v>120</v>
      </c>
      <c r="E15" s="389"/>
      <c r="F15" s="389"/>
      <c r="G15" s="389">
        <v>576.96905800000002</v>
      </c>
      <c r="H15" s="389"/>
      <c r="I15" s="395"/>
      <c r="J15" s="403">
        <v>122.1838680272492</v>
      </c>
      <c r="K15" s="396"/>
      <c r="L15" s="395"/>
      <c r="M15" s="403">
        <v>120.97014605102213</v>
      </c>
      <c r="N15" s="34"/>
      <c r="O15" s="34"/>
    </row>
    <row r="16" spans="1:16" ht="15" customHeight="1">
      <c r="A16" s="387"/>
      <c r="B16" s="382" t="s">
        <v>85</v>
      </c>
      <c r="C16" s="389">
        <v>220</v>
      </c>
      <c r="D16" s="389">
        <v>329.75785137050605</v>
      </c>
      <c r="E16" s="389"/>
      <c r="F16" s="389">
        <v>1371.4690000000001</v>
      </c>
      <c r="G16" s="389">
        <v>2164.7569033705058</v>
      </c>
      <c r="H16" s="389"/>
      <c r="I16" s="395">
        <v>200.67133683596029</v>
      </c>
      <c r="J16" s="403">
        <v>243.27720385271246</v>
      </c>
      <c r="K16" s="396"/>
      <c r="L16" s="395">
        <v>336.77416344782029</v>
      </c>
      <c r="M16" s="403">
        <v>373.35268402246425</v>
      </c>
      <c r="N16" s="34"/>
      <c r="O16" s="34"/>
    </row>
    <row r="17" spans="1:15" ht="15" customHeight="1">
      <c r="A17" s="387"/>
      <c r="B17" s="382" t="s">
        <v>278</v>
      </c>
      <c r="C17" s="389">
        <v>1000</v>
      </c>
      <c r="D17" s="389">
        <v>285.52318184131502</v>
      </c>
      <c r="E17" s="389"/>
      <c r="F17" s="389">
        <v>4409.9859999999999</v>
      </c>
      <c r="G17" s="389">
        <v>1147.085876841315</v>
      </c>
      <c r="H17" s="389"/>
      <c r="I17" s="395">
        <v>99.741868045498251</v>
      </c>
      <c r="J17" s="403">
        <v>134.52384502637292</v>
      </c>
      <c r="K17" s="396"/>
      <c r="L17" s="395">
        <v>140.27609986672138</v>
      </c>
      <c r="M17" s="403">
        <v>174.11531710351582</v>
      </c>
      <c r="N17" s="34"/>
      <c r="O17" s="34"/>
    </row>
    <row r="18" spans="1:15" ht="15" customHeight="1">
      <c r="A18" s="387"/>
      <c r="B18" s="382" t="s">
        <v>112</v>
      </c>
      <c r="C18" s="389"/>
      <c r="D18" s="389">
        <v>420</v>
      </c>
      <c r="E18" s="389"/>
      <c r="F18" s="389"/>
      <c r="G18" s="389">
        <v>2066.012988</v>
      </c>
      <c r="H18" s="389"/>
      <c r="I18" s="395"/>
      <c r="J18" s="403">
        <v>128.01151040488529</v>
      </c>
      <c r="K18" s="396"/>
      <c r="L18" s="395"/>
      <c r="M18" s="403">
        <v>143.84018724348982</v>
      </c>
      <c r="N18" s="34"/>
      <c r="O18" s="34"/>
    </row>
    <row r="19" spans="1:15" ht="15" customHeight="1">
      <c r="A19" s="387"/>
      <c r="B19" s="382" t="s">
        <v>470</v>
      </c>
      <c r="C19" s="389">
        <v>2600</v>
      </c>
      <c r="D19" s="389">
        <v>328.65448683340168</v>
      </c>
      <c r="E19" s="389"/>
      <c r="F19" s="389">
        <v>10715.527</v>
      </c>
      <c r="G19" s="389">
        <v>1581.1458568334017</v>
      </c>
      <c r="H19" s="389"/>
      <c r="I19" s="395">
        <v>205.05669817704594</v>
      </c>
      <c r="J19" s="403">
        <v>304.44829602286336</v>
      </c>
      <c r="K19" s="396"/>
      <c r="L19" s="395">
        <v>161.62757829690469</v>
      </c>
      <c r="M19" s="403">
        <v>269.30679082547061</v>
      </c>
      <c r="N19" s="34"/>
      <c r="O19" s="34"/>
    </row>
    <row r="20" spans="1:15" ht="15" customHeight="1">
      <c r="A20" s="387"/>
      <c r="B20" s="382" t="s">
        <v>79</v>
      </c>
      <c r="C20" s="389">
        <v>4800</v>
      </c>
      <c r="D20" s="389">
        <v>441.16386604780598</v>
      </c>
      <c r="E20" s="389"/>
      <c r="F20" s="389">
        <v>17498.256000000001</v>
      </c>
      <c r="G20" s="389">
        <v>1541.6392320478058</v>
      </c>
      <c r="H20" s="389"/>
      <c r="I20" s="395">
        <v>67.758280803020327</v>
      </c>
      <c r="J20" s="403">
        <v>90.227371238187231</v>
      </c>
      <c r="K20" s="396"/>
      <c r="L20" s="395">
        <v>71.140928410091007</v>
      </c>
      <c r="M20" s="403">
        <v>85.355032670045134</v>
      </c>
      <c r="N20" s="34"/>
      <c r="O20" s="34"/>
    </row>
    <row r="21" spans="1:15" ht="15" customHeight="1">
      <c r="A21" s="387"/>
      <c r="B21" s="382" t="s">
        <v>90</v>
      </c>
      <c r="C21" s="389">
        <v>615</v>
      </c>
      <c r="D21" s="389">
        <v>286.54137996000958</v>
      </c>
      <c r="E21" s="389"/>
      <c r="F21" s="389">
        <v>3326.2350000000001</v>
      </c>
      <c r="G21" s="389">
        <v>1488.6647569600095</v>
      </c>
      <c r="H21" s="389"/>
      <c r="I21" s="395">
        <v>61.558049240433732</v>
      </c>
      <c r="J21" s="403">
        <v>147.1437919501814</v>
      </c>
      <c r="K21" s="396"/>
      <c r="L21" s="395">
        <v>59.925057533719425</v>
      </c>
      <c r="M21" s="403">
        <v>76.820930031182144</v>
      </c>
      <c r="N21" s="34"/>
      <c r="O21" s="34"/>
    </row>
    <row r="22" spans="1:15" ht="15" customHeight="1">
      <c r="A22" s="387"/>
      <c r="B22" s="382" t="s">
        <v>77</v>
      </c>
      <c r="C22" s="389">
        <v>800</v>
      </c>
      <c r="D22" s="389">
        <v>450.3657650494078</v>
      </c>
      <c r="E22" s="389"/>
      <c r="F22" s="389">
        <v>3574.991</v>
      </c>
      <c r="G22" s="389">
        <v>1886.7183610494078</v>
      </c>
      <c r="H22" s="389"/>
      <c r="I22" s="395">
        <v>106.64064634895752</v>
      </c>
      <c r="J22" s="403">
        <v>228.19529546600958</v>
      </c>
      <c r="K22" s="396"/>
      <c r="L22" s="395">
        <v>112.2034330256807</v>
      </c>
      <c r="M22" s="403">
        <v>141.51306594661671</v>
      </c>
      <c r="N22" s="34"/>
      <c r="O22" s="34"/>
    </row>
    <row r="23" spans="1:15" ht="15" customHeight="1">
      <c r="A23" s="387"/>
      <c r="B23" s="382" t="s">
        <v>76</v>
      </c>
      <c r="C23" s="389"/>
      <c r="D23" s="389">
        <v>780</v>
      </c>
      <c r="E23" s="389"/>
      <c r="F23" s="389"/>
      <c r="G23" s="389">
        <v>3212.6424240000001</v>
      </c>
      <c r="H23" s="389"/>
      <c r="I23" s="395"/>
      <c r="J23" s="403">
        <v>251.20510657985338</v>
      </c>
      <c r="K23" s="396"/>
      <c r="L23" s="395"/>
      <c r="M23" s="403">
        <v>160.0635676446432</v>
      </c>
      <c r="N23" s="34"/>
      <c r="O23" s="34"/>
    </row>
    <row r="24" spans="1:15" ht="15" customHeight="1">
      <c r="A24" s="387"/>
      <c r="B24" s="382" t="s">
        <v>111</v>
      </c>
      <c r="C24" s="389"/>
      <c r="D24" s="389">
        <v>660</v>
      </c>
      <c r="E24" s="389"/>
      <c r="F24" s="389"/>
      <c r="G24" s="389">
        <v>2987.1987880000001</v>
      </c>
      <c r="H24" s="389"/>
      <c r="I24" s="395"/>
      <c r="J24" s="403">
        <v>178.23546003389146</v>
      </c>
      <c r="K24" s="396"/>
      <c r="L24" s="395"/>
      <c r="M24" s="403">
        <v>135.55945144424413</v>
      </c>
      <c r="N24" s="34"/>
      <c r="O24" s="34"/>
    </row>
    <row r="25" spans="1:15" ht="15" customHeight="1">
      <c r="A25" s="387"/>
      <c r="B25" s="382" t="s">
        <v>110</v>
      </c>
      <c r="C25" s="389"/>
      <c r="D25" s="389">
        <v>280</v>
      </c>
      <c r="E25" s="389"/>
      <c r="F25" s="389"/>
      <c r="G25" s="389">
        <v>1190.1434650000001</v>
      </c>
      <c r="H25" s="389"/>
      <c r="I25" s="395"/>
      <c r="J25" s="403">
        <v>102.99013843676931</v>
      </c>
      <c r="K25" s="396"/>
      <c r="L25" s="395"/>
      <c r="M25" s="403">
        <v>94.620018064520721</v>
      </c>
      <c r="N25" s="34"/>
      <c r="O25" s="34"/>
    </row>
    <row r="26" spans="1:15" ht="15" customHeight="1">
      <c r="A26" s="387"/>
      <c r="B26" s="382" t="s">
        <v>109</v>
      </c>
      <c r="C26" s="389">
        <v>400</v>
      </c>
      <c r="D26" s="389">
        <v>121.12576680539175</v>
      </c>
      <c r="E26" s="389"/>
      <c r="F26" s="389">
        <v>1727.816</v>
      </c>
      <c r="G26" s="389">
        <v>480.7151328053917</v>
      </c>
      <c r="H26" s="389"/>
      <c r="I26" s="395">
        <v>98.655084559739365</v>
      </c>
      <c r="J26" s="403">
        <v>108.98403526065982</v>
      </c>
      <c r="K26" s="396"/>
      <c r="L26" s="395">
        <v>102.25094390985809</v>
      </c>
      <c r="M26" s="403">
        <v>112.33862637380896</v>
      </c>
      <c r="N26" s="34"/>
      <c r="O26" s="34"/>
    </row>
    <row r="27" spans="1:15" ht="15" customHeight="1">
      <c r="A27" s="387"/>
      <c r="B27" s="382" t="s">
        <v>108</v>
      </c>
      <c r="C27" s="389">
        <v>650</v>
      </c>
      <c r="D27" s="389">
        <v>1050</v>
      </c>
      <c r="E27" s="389"/>
      <c r="F27" s="389">
        <v>3115.7339999999999</v>
      </c>
      <c r="G27" s="389">
        <v>4968.3431629999995</v>
      </c>
      <c r="H27" s="389"/>
      <c r="I27" s="395">
        <v>132.24875787897409</v>
      </c>
      <c r="J27" s="403">
        <v>187.27976134165922</v>
      </c>
      <c r="K27" s="396"/>
      <c r="L27" s="395">
        <v>119.85514599841589</v>
      </c>
      <c r="M27" s="403">
        <v>150.58168712722434</v>
      </c>
      <c r="N27" s="34"/>
      <c r="O27" s="34"/>
    </row>
    <row r="28" spans="1:15" ht="15" customHeight="1">
      <c r="A28" s="387"/>
      <c r="B28" s="382" t="s">
        <v>107</v>
      </c>
      <c r="C28" s="389"/>
      <c r="D28" s="389">
        <v>750</v>
      </c>
      <c r="E28" s="389"/>
      <c r="F28" s="389"/>
      <c r="G28" s="389">
        <v>3362.2800360000001</v>
      </c>
      <c r="H28" s="389"/>
      <c r="I28" s="395"/>
      <c r="J28" s="403">
        <v>160.2908405919687</v>
      </c>
      <c r="K28" s="396"/>
      <c r="L28" s="395"/>
      <c r="M28" s="403">
        <v>124.50335126478846</v>
      </c>
      <c r="N28" s="34"/>
      <c r="O28" s="34"/>
    </row>
    <row r="29" spans="1:15" ht="15" customHeight="1">
      <c r="A29" s="387"/>
      <c r="B29" s="382" t="s">
        <v>73</v>
      </c>
      <c r="C29" s="389">
        <v>150</v>
      </c>
      <c r="D29" s="389">
        <v>244.38622159090909</v>
      </c>
      <c r="E29" s="389"/>
      <c r="F29" s="389">
        <v>757.13</v>
      </c>
      <c r="G29" s="389">
        <v>1104.393379590909</v>
      </c>
      <c r="H29" s="389"/>
      <c r="I29" s="395">
        <v>257.58148160868217</v>
      </c>
      <c r="J29" s="403">
        <v>330.97072495167959</v>
      </c>
      <c r="K29" s="396"/>
      <c r="L29" s="395">
        <v>251.00534082131287</v>
      </c>
      <c r="M29" s="403">
        <v>246.4184176011932</v>
      </c>
      <c r="N29" s="34"/>
      <c r="O29" s="34"/>
    </row>
    <row r="30" spans="1:15" ht="15" customHeight="1">
      <c r="A30" s="387"/>
      <c r="B30" s="382" t="s">
        <v>71</v>
      </c>
      <c r="C30" s="389"/>
      <c r="D30" s="389">
        <v>300</v>
      </c>
      <c r="E30" s="389"/>
      <c r="F30" s="389"/>
      <c r="G30" s="389">
        <v>1291.7672689999999</v>
      </c>
      <c r="H30" s="389"/>
      <c r="I30" s="395"/>
      <c r="J30" s="403">
        <v>160.32091116145367</v>
      </c>
      <c r="K30" s="396"/>
      <c r="L30" s="395"/>
      <c r="M30" s="403">
        <v>140.55417329629469</v>
      </c>
      <c r="N30" s="34"/>
      <c r="O30" s="34"/>
    </row>
    <row r="31" spans="1:15" ht="15" customHeight="1">
      <c r="A31" s="387"/>
      <c r="B31" s="382" t="s">
        <v>106</v>
      </c>
      <c r="C31" s="389">
        <v>250</v>
      </c>
      <c r="D31" s="389">
        <v>238.57727548084208</v>
      </c>
      <c r="E31" s="389"/>
      <c r="F31" s="389">
        <v>1062.0830000000001</v>
      </c>
      <c r="G31" s="389">
        <v>937.87092748084206</v>
      </c>
      <c r="H31" s="389"/>
      <c r="I31" s="395">
        <v>163.62006112845484</v>
      </c>
      <c r="J31" s="403">
        <v>189.5272287721555</v>
      </c>
      <c r="K31" s="396"/>
      <c r="L31" s="395">
        <v>128.23589213572143</v>
      </c>
      <c r="M31" s="403">
        <v>137.9995656889771</v>
      </c>
      <c r="N31" s="34"/>
      <c r="O31" s="34"/>
    </row>
    <row r="32" spans="1:15" ht="15" customHeight="1">
      <c r="A32" s="387"/>
      <c r="B32" s="382" t="s">
        <v>105</v>
      </c>
      <c r="C32" s="389">
        <v>160</v>
      </c>
      <c r="D32" s="389">
        <v>300.82912404179285</v>
      </c>
      <c r="E32" s="389"/>
      <c r="F32" s="389">
        <v>736.33900000000006</v>
      </c>
      <c r="G32" s="389">
        <v>1296.791656041793</v>
      </c>
      <c r="H32" s="389"/>
      <c r="I32" s="395">
        <v>126.05373040258409</v>
      </c>
      <c r="J32" s="403">
        <v>148.47876565925097</v>
      </c>
      <c r="K32" s="396"/>
      <c r="L32" s="395">
        <v>111.04661508995764</v>
      </c>
      <c r="M32" s="403">
        <v>119.73084311512143</v>
      </c>
      <c r="N32" s="34"/>
      <c r="O32" s="34"/>
    </row>
    <row r="33" spans="1:16" ht="15" customHeight="1">
      <c r="A33" s="387"/>
      <c r="B33" s="382" t="s">
        <v>104</v>
      </c>
      <c r="C33" s="389">
        <v>100</v>
      </c>
      <c r="D33" s="389">
        <v>241.91094733643035</v>
      </c>
      <c r="E33" s="389"/>
      <c r="F33" s="389">
        <v>507.61900000000003</v>
      </c>
      <c r="G33" s="389">
        <v>1117.0151203364303</v>
      </c>
      <c r="H33" s="389"/>
      <c r="I33" s="395">
        <v>173.08224868457489</v>
      </c>
      <c r="J33" s="403">
        <v>199.01278768061977</v>
      </c>
      <c r="K33" s="396"/>
      <c r="L33" s="395">
        <v>125.82610570881123</v>
      </c>
      <c r="M33" s="403">
        <v>134.40220087813242</v>
      </c>
      <c r="N33" s="34"/>
      <c r="O33" s="34"/>
    </row>
    <row r="34" spans="1:16" ht="15" customHeight="1">
      <c r="A34" s="387"/>
      <c r="B34" s="382" t="s">
        <v>103</v>
      </c>
      <c r="C34" s="389"/>
      <c r="D34" s="389">
        <v>1600</v>
      </c>
      <c r="E34" s="389"/>
      <c r="F34" s="389"/>
      <c r="G34" s="389">
        <v>5990.9599520000002</v>
      </c>
      <c r="H34" s="389"/>
      <c r="I34" s="395"/>
      <c r="J34" s="403">
        <v>172.68750615023856</v>
      </c>
      <c r="K34" s="396"/>
      <c r="L34" s="395"/>
      <c r="M34" s="403">
        <v>133.00433761946934</v>
      </c>
      <c r="N34" s="34"/>
      <c r="O34" s="34"/>
    </row>
    <row r="35" spans="1:16" ht="15" customHeight="1">
      <c r="A35" s="387"/>
      <c r="B35" s="382" t="s">
        <v>102</v>
      </c>
      <c r="C35" s="389"/>
      <c r="D35" s="389">
        <v>660</v>
      </c>
      <c r="E35" s="389"/>
      <c r="F35" s="389"/>
      <c r="G35" s="389">
        <v>2791.9745160000002</v>
      </c>
      <c r="H35" s="389"/>
      <c r="I35" s="395"/>
      <c r="J35" s="403">
        <v>166.547461582762</v>
      </c>
      <c r="K35" s="396"/>
      <c r="L35" s="395"/>
      <c r="M35" s="403">
        <v>132.46088547472436</v>
      </c>
      <c r="N35" s="34"/>
      <c r="O35" s="34"/>
    </row>
    <row r="36" spans="1:16" ht="15" customHeight="1">
      <c r="A36" s="387"/>
      <c r="B36" s="382" t="s">
        <v>390</v>
      </c>
      <c r="C36" s="389"/>
      <c r="D36" s="389">
        <v>140</v>
      </c>
      <c r="E36" s="389"/>
      <c r="F36" s="389"/>
      <c r="G36" s="389">
        <v>708.87801999999999</v>
      </c>
      <c r="H36" s="389"/>
      <c r="I36" s="395"/>
      <c r="J36" s="403">
        <v>138.95434769047702</v>
      </c>
      <c r="K36" s="396"/>
      <c r="L36" s="395"/>
      <c r="M36" s="403">
        <v>131.90177676997652</v>
      </c>
      <c r="N36" s="34"/>
      <c r="O36" s="34"/>
    </row>
    <row r="37" spans="1:16" ht="15" customHeight="1">
      <c r="A37" s="387"/>
      <c r="B37" s="382" t="s">
        <v>391</v>
      </c>
      <c r="C37" s="389">
        <v>650</v>
      </c>
      <c r="D37" s="389">
        <v>254.57708725177062</v>
      </c>
      <c r="E37" s="389"/>
      <c r="F37" s="389">
        <v>2684.944</v>
      </c>
      <c r="G37" s="389">
        <v>1072.8214122517707</v>
      </c>
      <c r="H37" s="389"/>
      <c r="I37" s="395">
        <v>174.28376077542868</v>
      </c>
      <c r="J37" s="403">
        <v>311.08235726748796</v>
      </c>
      <c r="K37" s="396"/>
      <c r="L37" s="395">
        <v>124.16121224564918</v>
      </c>
      <c r="M37" s="403">
        <v>193.76296477408505</v>
      </c>
      <c r="N37" s="34"/>
      <c r="O37" s="34"/>
    </row>
    <row r="38" spans="1:16" ht="15" customHeight="1">
      <c r="A38" s="387"/>
      <c r="B38" s="382" t="s">
        <v>101</v>
      </c>
      <c r="C38" s="389">
        <v>1000</v>
      </c>
      <c r="D38" s="389">
        <v>913.48624973832739</v>
      </c>
      <c r="E38" s="389"/>
      <c r="F38" s="389">
        <v>6023.018</v>
      </c>
      <c r="G38" s="389">
        <v>4646.9403757383279</v>
      </c>
      <c r="H38" s="389"/>
      <c r="I38" s="395">
        <v>94.999059509310854</v>
      </c>
      <c r="J38" s="403">
        <v>143.5523942851099</v>
      </c>
      <c r="K38" s="396"/>
      <c r="L38" s="395">
        <v>109.22539244314149</v>
      </c>
      <c r="M38" s="403">
        <v>137.94099858528983</v>
      </c>
      <c r="N38" s="34"/>
      <c r="O38" s="34"/>
    </row>
    <row r="39" spans="1:16" ht="15" customHeight="1">
      <c r="A39" s="387"/>
      <c r="B39" s="382" t="s">
        <v>387</v>
      </c>
      <c r="C39" s="389"/>
      <c r="D39" s="389">
        <v>450</v>
      </c>
      <c r="E39" s="389"/>
      <c r="F39" s="389"/>
      <c r="G39" s="389">
        <v>2037.2860129999999</v>
      </c>
      <c r="H39" s="389"/>
      <c r="I39" s="395"/>
      <c r="J39" s="403">
        <v>151.22533757544824</v>
      </c>
      <c r="K39" s="396"/>
      <c r="L39" s="395"/>
      <c r="M39" s="403">
        <v>128.53827253403645</v>
      </c>
      <c r="N39" s="34"/>
      <c r="O39" s="34"/>
    </row>
    <row r="40" spans="1:16" ht="15" customHeight="1">
      <c r="A40" s="387"/>
      <c r="B40" s="382" t="s">
        <v>100</v>
      </c>
      <c r="C40" s="389">
        <v>170</v>
      </c>
      <c r="D40" s="389">
        <v>697.17638268493158</v>
      </c>
      <c r="E40" s="389"/>
      <c r="F40" s="389">
        <v>865.46600000000001</v>
      </c>
      <c r="G40" s="389">
        <v>3555.0672506849314</v>
      </c>
      <c r="H40" s="389"/>
      <c r="I40" s="395">
        <v>127.19695325886076</v>
      </c>
      <c r="J40" s="403">
        <v>186.66018000164468</v>
      </c>
      <c r="K40" s="396"/>
      <c r="L40" s="395">
        <v>117.04185543309215</v>
      </c>
      <c r="M40" s="403">
        <v>150.51353170944392</v>
      </c>
      <c r="N40" s="34"/>
      <c r="O40" s="34"/>
    </row>
    <row r="41" spans="1:16" ht="15" customHeight="1">
      <c r="A41" s="387"/>
      <c r="B41" s="382" t="s">
        <v>471</v>
      </c>
      <c r="C41" s="389"/>
      <c r="D41" s="389">
        <v>150</v>
      </c>
      <c r="E41" s="389"/>
      <c r="F41" s="389"/>
      <c r="G41" s="389">
        <v>682.55016499999999</v>
      </c>
      <c r="H41" s="389"/>
      <c r="I41" s="395"/>
      <c r="J41" s="403">
        <v>152.55963952964277</v>
      </c>
      <c r="K41" s="396"/>
      <c r="L41" s="395"/>
      <c r="M41" s="403">
        <v>129.25870226972071</v>
      </c>
      <c r="N41" s="34"/>
      <c r="O41" s="34"/>
    </row>
    <row r="42" spans="1:16" ht="15" customHeight="1">
      <c r="A42" s="387"/>
      <c r="B42" s="382" t="s">
        <v>467</v>
      </c>
      <c r="C42" s="389"/>
      <c r="D42" s="389">
        <v>5200</v>
      </c>
      <c r="E42" s="389"/>
      <c r="F42" s="389"/>
      <c r="G42" s="389">
        <v>27429.494768</v>
      </c>
      <c r="H42" s="389"/>
      <c r="I42" s="395"/>
      <c r="J42" s="403">
        <v>119.97737046826913</v>
      </c>
      <c r="K42" s="396"/>
      <c r="L42" s="395"/>
      <c r="M42" s="403">
        <v>124.67982188473658</v>
      </c>
      <c r="N42" s="34"/>
      <c r="O42" s="34"/>
    </row>
    <row r="43" spans="1:16" ht="15" customHeight="1">
      <c r="A43" s="387"/>
      <c r="B43" s="382" t="s">
        <v>472</v>
      </c>
      <c r="C43" s="389"/>
      <c r="D43" s="389">
        <v>260</v>
      </c>
      <c r="E43" s="389"/>
      <c r="F43" s="389"/>
      <c r="G43" s="389">
        <v>1150.054171</v>
      </c>
      <c r="H43" s="389"/>
      <c r="I43" s="395"/>
      <c r="J43" s="403">
        <v>172.24628016933349</v>
      </c>
      <c r="K43" s="396"/>
      <c r="L43" s="395"/>
      <c r="M43" s="403">
        <v>130.39317028119481</v>
      </c>
      <c r="N43" s="35"/>
      <c r="O43" s="36"/>
      <c r="P43" s="35"/>
    </row>
    <row r="44" spans="1:16" ht="15" customHeight="1">
      <c r="A44" s="387"/>
      <c r="B44" s="382" t="s">
        <v>67</v>
      </c>
      <c r="C44" s="389"/>
      <c r="D44" s="389">
        <v>1300</v>
      </c>
      <c r="E44" s="389"/>
      <c r="F44" s="389"/>
      <c r="G44" s="389">
        <v>7455.5172110000003</v>
      </c>
      <c r="H44" s="389"/>
      <c r="I44" s="395"/>
      <c r="J44" s="403">
        <v>172.77646051822902</v>
      </c>
      <c r="K44" s="396"/>
      <c r="L44" s="395"/>
      <c r="M44" s="403">
        <v>151.28252098469693</v>
      </c>
      <c r="N44" s="34"/>
      <c r="O44" s="34"/>
    </row>
    <row r="45" spans="1:16" s="33" customFormat="1" ht="15" customHeight="1">
      <c r="A45" s="387"/>
      <c r="B45" s="382" t="s">
        <v>66</v>
      </c>
      <c r="C45" s="389"/>
      <c r="D45" s="389">
        <v>200</v>
      </c>
      <c r="E45" s="389"/>
      <c r="F45" s="389"/>
      <c r="G45" s="389">
        <v>873.59642099999996</v>
      </c>
      <c r="H45" s="389"/>
      <c r="I45" s="395"/>
      <c r="J45" s="403">
        <v>140.49172877776726</v>
      </c>
      <c r="K45" s="396"/>
      <c r="L45" s="395"/>
      <c r="M45" s="403">
        <v>100.13304269736167</v>
      </c>
      <c r="N45" s="34"/>
      <c r="O45" s="34"/>
      <c r="P45" s="31"/>
    </row>
    <row r="46" spans="1:16" ht="15" customHeight="1">
      <c r="A46" s="387"/>
      <c r="B46" s="382" t="s">
        <v>469</v>
      </c>
      <c r="C46" s="389"/>
      <c r="D46" s="389">
        <v>3900</v>
      </c>
      <c r="E46" s="389"/>
      <c r="F46" s="389"/>
      <c r="G46" s="389">
        <v>18651.089003000001</v>
      </c>
      <c r="H46" s="389"/>
      <c r="I46" s="395"/>
      <c r="J46" s="403">
        <v>157.41955609720333</v>
      </c>
      <c r="K46" s="396"/>
      <c r="L46" s="395"/>
      <c r="M46" s="403">
        <v>135.92779468523437</v>
      </c>
    </row>
    <row r="47" spans="1:16" ht="15" customHeight="1">
      <c r="A47" s="387"/>
      <c r="B47" s="382" t="s">
        <v>65</v>
      </c>
      <c r="C47" s="389"/>
      <c r="D47" s="389">
        <v>200</v>
      </c>
      <c r="E47" s="389"/>
      <c r="F47" s="389"/>
      <c r="G47" s="389">
        <v>969.06725300000005</v>
      </c>
      <c r="H47" s="389"/>
      <c r="I47" s="395"/>
      <c r="J47" s="403">
        <v>152.08150997107975</v>
      </c>
      <c r="K47" s="396"/>
      <c r="L47" s="395"/>
      <c r="M47" s="403">
        <v>139.56673475783262</v>
      </c>
    </row>
    <row r="48" spans="1:16" ht="15" customHeight="1">
      <c r="A48" s="387"/>
      <c r="B48" s="382" t="s">
        <v>99</v>
      </c>
      <c r="C48" s="389"/>
      <c r="D48" s="389">
        <v>841.22126795926897</v>
      </c>
      <c r="E48" s="389"/>
      <c r="F48" s="389"/>
      <c r="G48" s="389">
        <v>3635.9172409592688</v>
      </c>
      <c r="H48" s="389"/>
      <c r="I48" s="395"/>
      <c r="J48" s="403">
        <v>305.55475712620307</v>
      </c>
      <c r="K48" s="396"/>
      <c r="L48" s="395"/>
      <c r="M48" s="403">
        <v>169.91311589275375</v>
      </c>
    </row>
    <row r="49" spans="1:13" ht="15.6" customHeight="1">
      <c r="A49" s="387"/>
      <c r="B49" s="397" t="s">
        <v>489</v>
      </c>
      <c r="C49" s="389">
        <v>15000</v>
      </c>
      <c r="D49" s="389">
        <v>341.22126795926903</v>
      </c>
      <c r="E49" s="389"/>
      <c r="F49" s="389">
        <v>65161</v>
      </c>
      <c r="G49" s="389">
        <v>1462.1426589592691</v>
      </c>
      <c r="H49" s="389"/>
      <c r="I49" s="395">
        <v>308.19806862543658</v>
      </c>
      <c r="J49" s="403">
        <v>306.6550907923957</v>
      </c>
      <c r="K49" s="396"/>
      <c r="L49" s="395">
        <v>176.45418110918544</v>
      </c>
      <c r="M49" s="403">
        <v>178.32436283753736</v>
      </c>
    </row>
    <row r="50" spans="1:13">
      <c r="A50" s="387"/>
      <c r="B50" s="398" t="s">
        <v>490</v>
      </c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</row>
    <row r="51" spans="1:13">
      <c r="A51" s="387"/>
      <c r="B51" s="360"/>
      <c r="C51" s="361"/>
      <c r="D51" s="361"/>
      <c r="E51" s="361"/>
      <c r="F51" s="361"/>
      <c r="G51" s="361"/>
      <c r="H51" s="361"/>
      <c r="I51" s="361"/>
      <c r="J51" s="361"/>
      <c r="K51" s="361"/>
      <c r="L51" s="361"/>
      <c r="M51" s="361"/>
    </row>
    <row r="52" spans="1:13">
      <c r="A52" s="387"/>
      <c r="B52" s="399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</row>
    <row r="53" spans="1:13">
      <c r="A53" s="387"/>
      <c r="B53" s="401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</row>
    <row r="54" spans="1:13">
      <c r="A54" s="387"/>
      <c r="B54" s="401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</row>
    <row r="55" spans="1:13">
      <c r="A55" s="387"/>
      <c r="B55" s="394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</row>
    <row r="56" spans="1:13">
      <c r="A56" s="387"/>
      <c r="B56" s="394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</row>
    <row r="57" spans="1:13">
      <c r="A57" s="387"/>
      <c r="B57" s="394"/>
      <c r="C57" s="358"/>
      <c r="D57" s="358"/>
      <c r="E57" s="358"/>
      <c r="F57" s="358"/>
      <c r="G57" s="358"/>
      <c r="H57" s="358"/>
      <c r="I57" s="358"/>
      <c r="J57" s="358"/>
      <c r="K57" s="358"/>
      <c r="L57" s="358"/>
      <c r="M57" s="358"/>
    </row>
    <row r="58" spans="1:13">
      <c r="A58" s="387"/>
      <c r="B58" s="394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</row>
    <row r="59" spans="1:13">
      <c r="A59" s="387"/>
      <c r="B59" s="394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</row>
    <row r="60" spans="1:13">
      <c r="A60" s="387"/>
      <c r="B60" s="394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</row>
    <row r="61" spans="1:13">
      <c r="A61" s="387"/>
      <c r="B61" s="394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</row>
    <row r="62" spans="1:13">
      <c r="A62" s="387"/>
      <c r="B62" s="394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</row>
    <row r="63" spans="1:13">
      <c r="A63" s="387"/>
      <c r="B63" s="394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</row>
    <row r="64" spans="1:13">
      <c r="A64" s="387"/>
      <c r="B64" s="394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</row>
    <row r="65" spans="1:13">
      <c r="A65" s="387"/>
      <c r="B65" s="394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</row>
    <row r="66" spans="1:13">
      <c r="A66" s="387"/>
      <c r="B66" s="394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</row>
    <row r="67" spans="1:13">
      <c r="A67" s="387"/>
      <c r="B67" s="394"/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</row>
    <row r="68" spans="1:13">
      <c r="A68" s="387"/>
      <c r="B68" s="394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</row>
    <row r="69" spans="1:13">
      <c r="A69" s="387"/>
      <c r="B69" s="387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</row>
    <row r="70" spans="1:13">
      <c r="A70" s="387"/>
      <c r="B70" s="387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</row>
    <row r="71" spans="1:13">
      <c r="A71" s="387"/>
      <c r="B71" s="387"/>
      <c r="C71" s="358"/>
      <c r="D71" s="358"/>
      <c r="E71" s="358"/>
      <c r="F71" s="358"/>
      <c r="G71" s="358"/>
      <c r="H71" s="358"/>
      <c r="I71" s="358"/>
      <c r="J71" s="358"/>
      <c r="K71" s="358"/>
      <c r="L71" s="358"/>
      <c r="M71" s="358"/>
    </row>
    <row r="72" spans="1:13">
      <c r="A72" s="387"/>
      <c r="B72" s="387"/>
      <c r="C72" s="358"/>
      <c r="D72" s="358"/>
      <c r="E72" s="358"/>
      <c r="F72" s="358"/>
      <c r="G72" s="358"/>
      <c r="H72" s="358"/>
      <c r="I72" s="358"/>
      <c r="J72" s="358"/>
      <c r="K72" s="358"/>
      <c r="L72" s="358"/>
      <c r="M72" s="358"/>
    </row>
    <row r="73" spans="1:13">
      <c r="A73" s="387"/>
      <c r="B73" s="387"/>
      <c r="C73" s="358"/>
      <c r="D73" s="358"/>
      <c r="E73" s="358"/>
      <c r="F73" s="358"/>
      <c r="G73" s="358"/>
      <c r="H73" s="358"/>
      <c r="I73" s="358"/>
      <c r="J73" s="358"/>
      <c r="K73" s="358"/>
      <c r="L73" s="358"/>
      <c r="M73" s="358"/>
    </row>
    <row r="74" spans="1:13">
      <c r="A74" s="387"/>
      <c r="B74" s="387"/>
      <c r="C74" s="358"/>
      <c r="D74" s="358"/>
      <c r="E74" s="358"/>
      <c r="F74" s="358"/>
      <c r="G74" s="358"/>
      <c r="H74" s="358"/>
      <c r="I74" s="358"/>
      <c r="J74" s="358"/>
      <c r="K74" s="358"/>
      <c r="L74" s="358"/>
      <c r="M74" s="358"/>
    </row>
    <row r="75" spans="1:13">
      <c r="A75" s="387"/>
      <c r="B75" s="387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</row>
    <row r="76" spans="1:13">
      <c r="A76" s="387"/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7"/>
      <c r="M76" s="387"/>
    </row>
    <row r="77" spans="1:13">
      <c r="A77" s="387"/>
      <c r="B77" s="394"/>
      <c r="C77" s="387"/>
      <c r="D77" s="387"/>
      <c r="E77" s="387"/>
      <c r="F77" s="387"/>
      <c r="G77" s="387"/>
      <c r="H77" s="387"/>
      <c r="I77" s="387"/>
      <c r="J77" s="387"/>
      <c r="K77" s="387"/>
      <c r="L77" s="387"/>
      <c r="M77" s="387"/>
    </row>
    <row r="78" spans="1:13">
      <c r="A78" s="387"/>
      <c r="B78" s="394"/>
      <c r="C78" s="387"/>
      <c r="D78" s="387"/>
      <c r="E78" s="387"/>
      <c r="F78" s="387"/>
      <c r="G78" s="387"/>
      <c r="H78" s="387"/>
      <c r="I78" s="387"/>
      <c r="J78" s="387"/>
      <c r="K78" s="387"/>
      <c r="L78" s="387"/>
      <c r="M78" s="387"/>
    </row>
    <row r="79" spans="1:13">
      <c r="A79" s="387"/>
      <c r="B79" s="394"/>
      <c r="C79" s="387"/>
      <c r="D79" s="387"/>
      <c r="E79" s="387"/>
      <c r="F79" s="387"/>
      <c r="G79" s="387"/>
      <c r="H79" s="387"/>
      <c r="I79" s="387"/>
      <c r="J79" s="387"/>
      <c r="K79" s="387"/>
      <c r="L79" s="387"/>
      <c r="M79" s="387"/>
    </row>
    <row r="80" spans="1:13">
      <c r="A80" s="387"/>
      <c r="B80" s="394"/>
      <c r="C80" s="387"/>
      <c r="D80" s="387"/>
      <c r="E80" s="387"/>
      <c r="F80" s="387"/>
      <c r="G80" s="387"/>
      <c r="H80" s="387"/>
      <c r="I80" s="387"/>
      <c r="J80" s="387"/>
      <c r="K80" s="387"/>
      <c r="L80" s="387"/>
      <c r="M80" s="387"/>
    </row>
    <row r="81" spans="1:13">
      <c r="A81" s="387"/>
      <c r="B81" s="394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7"/>
    </row>
    <row r="82" spans="1:13">
      <c r="A82" s="387"/>
      <c r="B82" s="394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</row>
    <row r="83" spans="1:13">
      <c r="A83" s="242"/>
      <c r="B83" s="37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</row>
    <row r="84" spans="1:13">
      <c r="A84" s="242"/>
      <c r="B84" s="37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</row>
    <row r="85" spans="1:13">
      <c r="A85" s="242"/>
      <c r="B85" s="37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</row>
    <row r="86" spans="1:13">
      <c r="A86" s="242"/>
      <c r="B86" s="37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</row>
    <row r="87" spans="1:13">
      <c r="A87" s="242"/>
      <c r="B87" s="37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</row>
    <row r="88" spans="1:13">
      <c r="A88" s="242"/>
      <c r="B88" s="37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</row>
    <row r="89" spans="1:13">
      <c r="A89" s="242"/>
      <c r="B89" s="37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</row>
    <row r="90" spans="1:13">
      <c r="A90" s="242"/>
      <c r="B90" s="37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</row>
    <row r="91" spans="1:13">
      <c r="A91" s="242"/>
      <c r="B91" s="37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</row>
    <row r="92" spans="1:13">
      <c r="A92" s="242"/>
      <c r="B92" s="37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</row>
  </sheetData>
  <mergeCells count="13">
    <mergeCell ref="F5:G5"/>
    <mergeCell ref="I5:J5"/>
    <mergeCell ref="L5:M5"/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3" workbookViewId="0"/>
  </sheetViews>
  <sheetFormatPr defaultColWidth="9" defaultRowHeight="13.2"/>
  <cols>
    <col min="1" max="1" width="2.44140625" style="189" customWidth="1"/>
    <col min="2" max="2" width="11.44140625" style="189" customWidth="1"/>
    <col min="3" max="3" width="21.5546875" style="189" customWidth="1"/>
    <col min="4" max="7" width="9.109375" style="189" customWidth="1"/>
    <col min="8" max="8" width="17" style="189" customWidth="1"/>
    <col min="9" max="16384" width="9" style="189"/>
  </cols>
  <sheetData>
    <row r="1" spans="1:10" ht="19.5" customHeight="1">
      <c r="A1" s="427" t="s">
        <v>445</v>
      </c>
      <c r="B1" s="211"/>
      <c r="C1" s="211"/>
      <c r="D1" s="211"/>
      <c r="E1" s="211"/>
      <c r="F1" s="201"/>
    </row>
    <row r="2" spans="1:10" ht="18" customHeight="1">
      <c r="A2" s="427" t="s">
        <v>480</v>
      </c>
      <c r="B2" s="211"/>
      <c r="C2" s="211"/>
      <c r="D2" s="211"/>
      <c r="E2" s="211"/>
      <c r="F2" s="201"/>
    </row>
    <row r="3" spans="1:10" ht="15">
      <c r="A3" s="198"/>
      <c r="B3" s="204"/>
      <c r="C3" s="204"/>
      <c r="D3" s="204"/>
      <c r="E3" s="204"/>
      <c r="F3" s="204"/>
      <c r="G3" s="210"/>
      <c r="H3" s="198"/>
    </row>
    <row r="4" spans="1:10" ht="15">
      <c r="A4" s="198"/>
      <c r="B4" s="204"/>
      <c r="C4" s="204"/>
      <c r="D4" s="204"/>
      <c r="E4" s="204"/>
      <c r="F4" s="210"/>
      <c r="G4" s="210"/>
      <c r="H4" s="209" t="s">
        <v>216</v>
      </c>
    </row>
    <row r="5" spans="1:10" ht="19.5" customHeight="1">
      <c r="A5" s="208"/>
      <c r="B5" s="207"/>
      <c r="C5" s="207"/>
      <c r="D5" s="541" t="s">
        <v>481</v>
      </c>
      <c r="E5" s="541"/>
      <c r="F5" s="541"/>
      <c r="G5" s="541"/>
      <c r="H5" s="206" t="s">
        <v>328</v>
      </c>
    </row>
    <row r="6" spans="1:10" ht="18" customHeight="1">
      <c r="A6" s="198"/>
      <c r="B6" s="204"/>
      <c r="C6" s="204"/>
      <c r="D6" s="205" t="s">
        <v>327</v>
      </c>
      <c r="E6" s="205" t="s">
        <v>51</v>
      </c>
      <c r="F6" s="205" t="s">
        <v>326</v>
      </c>
      <c r="G6" s="205" t="s">
        <v>215</v>
      </c>
      <c r="H6" s="205" t="s">
        <v>482</v>
      </c>
    </row>
    <row r="7" spans="1:10" ht="19.5" customHeight="1">
      <c r="A7" s="198"/>
      <c r="B7" s="204"/>
      <c r="C7" s="204"/>
      <c r="D7" s="203" t="s">
        <v>483</v>
      </c>
      <c r="E7" s="202" t="s">
        <v>331</v>
      </c>
      <c r="F7" s="202" t="s">
        <v>331</v>
      </c>
      <c r="G7" s="202" t="s">
        <v>451</v>
      </c>
      <c r="H7" s="202" t="s">
        <v>484</v>
      </c>
    </row>
    <row r="8" spans="1:10" ht="11.25" customHeight="1">
      <c r="A8" s="201"/>
      <c r="B8" s="200"/>
      <c r="C8" s="200"/>
      <c r="D8" s="200"/>
      <c r="E8" s="200"/>
      <c r="F8" s="199"/>
    </row>
    <row r="9" spans="1:10" ht="20.100000000000001" customHeight="1">
      <c r="A9" s="191" t="s">
        <v>325</v>
      </c>
      <c r="B9" s="198"/>
      <c r="C9" s="198"/>
      <c r="D9" s="428">
        <v>104.68374009464597</v>
      </c>
      <c r="E9" s="214">
        <v>102.89576810323165</v>
      </c>
      <c r="F9" s="214">
        <v>101.43112502437334</v>
      </c>
      <c r="G9" s="214">
        <v>100.1584</v>
      </c>
      <c r="H9" s="237">
        <v>101.28662831364582</v>
      </c>
      <c r="I9" s="192"/>
      <c r="J9" s="192"/>
    </row>
    <row r="10" spans="1:10" ht="20.100000000000001" customHeight="1">
      <c r="A10" s="195"/>
      <c r="B10" s="197"/>
      <c r="C10" s="197"/>
      <c r="D10" s="429"/>
      <c r="E10" s="430"/>
      <c r="F10" s="430"/>
      <c r="G10" s="430"/>
      <c r="H10" s="430"/>
      <c r="I10" s="192"/>
    </row>
    <row r="11" spans="1:10" ht="20.100000000000001" customHeight="1">
      <c r="A11" s="195"/>
      <c r="B11" s="194" t="s">
        <v>324</v>
      </c>
      <c r="C11" s="194"/>
      <c r="D11" s="431">
        <v>109.16243581309142</v>
      </c>
      <c r="E11" s="215">
        <v>100.23795349801345</v>
      </c>
      <c r="F11" s="215">
        <v>100.67957777383553</v>
      </c>
      <c r="G11" s="215">
        <v>100.0401</v>
      </c>
      <c r="H11" s="432">
        <v>101.10280429001858</v>
      </c>
      <c r="I11" s="192"/>
    </row>
    <row r="12" spans="1:10" ht="20.100000000000001" customHeight="1">
      <c r="A12" s="195"/>
      <c r="B12" s="238" t="s">
        <v>311</v>
      </c>
      <c r="C12" s="194" t="s">
        <v>323</v>
      </c>
      <c r="D12" s="433">
        <v>108.15221857566127</v>
      </c>
      <c r="E12" s="239">
        <v>104.28224108474049</v>
      </c>
      <c r="F12" s="239">
        <v>102.51868332860239</v>
      </c>
      <c r="G12" s="239">
        <v>99.912400000000005</v>
      </c>
      <c r="H12" s="240">
        <v>105.75189674353015</v>
      </c>
      <c r="I12" s="192"/>
    </row>
    <row r="13" spans="1:10" ht="20.100000000000001" customHeight="1">
      <c r="A13" s="195"/>
      <c r="B13" s="194"/>
      <c r="C13" s="194" t="s">
        <v>322</v>
      </c>
      <c r="D13" s="433">
        <v>109.46030133434897</v>
      </c>
      <c r="E13" s="239">
        <v>98.882538999005916</v>
      </c>
      <c r="F13" s="239">
        <v>100.08204443749129</v>
      </c>
      <c r="G13" s="239">
        <v>99.953699999999998</v>
      </c>
      <c r="H13" s="240">
        <v>99.936513494542609</v>
      </c>
      <c r="I13" s="192"/>
    </row>
    <row r="14" spans="1:10" ht="20.100000000000001" customHeight="1">
      <c r="A14" s="195"/>
      <c r="B14" s="194"/>
      <c r="C14" s="194" t="s">
        <v>321</v>
      </c>
      <c r="D14" s="433">
        <v>108.86042077819461</v>
      </c>
      <c r="E14" s="239">
        <v>101.98923013955516</v>
      </c>
      <c r="F14" s="239">
        <v>101.38629216323206</v>
      </c>
      <c r="G14" s="239">
        <v>100.3085</v>
      </c>
      <c r="H14" s="240">
        <v>102.05205845276919</v>
      </c>
      <c r="I14" s="192"/>
    </row>
    <row r="15" spans="1:10" ht="20.100000000000001" customHeight="1">
      <c r="A15" s="195"/>
      <c r="B15" s="194" t="s">
        <v>320</v>
      </c>
      <c r="C15" s="194"/>
      <c r="D15" s="431">
        <v>103.20054916061177</v>
      </c>
      <c r="E15" s="215">
        <v>101.56440039714157</v>
      </c>
      <c r="F15" s="215">
        <v>101.0757415143097</v>
      </c>
      <c r="G15" s="215">
        <v>100.092</v>
      </c>
      <c r="H15" s="240">
        <v>101.56347399101836</v>
      </c>
      <c r="I15" s="192"/>
    </row>
    <row r="16" spans="1:10" ht="20.100000000000001" customHeight="1">
      <c r="A16" s="195"/>
      <c r="B16" s="194" t="s">
        <v>319</v>
      </c>
      <c r="C16" s="194"/>
      <c r="D16" s="431">
        <v>102.28342536431333</v>
      </c>
      <c r="E16" s="215">
        <v>100.98199565287287</v>
      </c>
      <c r="F16" s="215">
        <v>100.49342106902573</v>
      </c>
      <c r="G16" s="215">
        <v>99.9893</v>
      </c>
      <c r="H16" s="240">
        <v>100.82098946606106</v>
      </c>
      <c r="I16" s="192"/>
    </row>
    <row r="17" spans="1:12" ht="20.100000000000001" customHeight="1">
      <c r="A17" s="195"/>
      <c r="B17" s="194" t="s">
        <v>318</v>
      </c>
      <c r="C17" s="194"/>
      <c r="D17" s="431">
        <v>104.24612895598487</v>
      </c>
      <c r="E17" s="215">
        <v>102.9331120897516</v>
      </c>
      <c r="F17" s="215">
        <v>101.80250579941404</v>
      </c>
      <c r="G17" s="215">
        <v>100.3974</v>
      </c>
      <c r="H17" s="240">
        <v>100.63603814697095</v>
      </c>
      <c r="I17" s="192"/>
    </row>
    <row r="18" spans="1:12" ht="20.100000000000001" customHeight="1">
      <c r="A18" s="195"/>
      <c r="B18" s="194" t="s">
        <v>317</v>
      </c>
      <c r="C18" s="194"/>
      <c r="D18" s="431">
        <v>102.13879434069472</v>
      </c>
      <c r="E18" s="215">
        <v>100.55279369067944</v>
      </c>
      <c r="F18" s="215">
        <v>100.43769662953666</v>
      </c>
      <c r="G18" s="215">
        <v>100.0926</v>
      </c>
      <c r="H18" s="240">
        <v>100.523489981024</v>
      </c>
      <c r="I18" s="192"/>
    </row>
    <row r="19" spans="1:12" ht="20.100000000000001" customHeight="1">
      <c r="A19" s="195"/>
      <c r="B19" s="194" t="s">
        <v>316</v>
      </c>
      <c r="C19" s="194"/>
      <c r="D19" s="431">
        <v>102.32264139685087</v>
      </c>
      <c r="E19" s="215">
        <v>100.15180364874657</v>
      </c>
      <c r="F19" s="215">
        <v>100.05571207146826</v>
      </c>
      <c r="G19" s="215">
        <v>100.0085</v>
      </c>
      <c r="H19" s="240">
        <v>100.22990252594357</v>
      </c>
      <c r="I19" s="192"/>
    </row>
    <row r="20" spans="1:12" ht="20.100000000000001" customHeight="1">
      <c r="A20" s="195"/>
      <c r="B20" s="238" t="s">
        <v>311</v>
      </c>
      <c r="C20" s="194" t="s">
        <v>315</v>
      </c>
      <c r="D20" s="431">
        <v>102.4128524122939</v>
      </c>
      <c r="E20" s="215">
        <v>100.01270042019921</v>
      </c>
      <c r="F20" s="215">
        <v>100.00799998499508</v>
      </c>
      <c r="G20" s="215">
        <v>100.0001</v>
      </c>
      <c r="H20" s="240">
        <v>100.07088573085791</v>
      </c>
      <c r="I20" s="192"/>
    </row>
    <row r="21" spans="1:12" ht="20.100000000000001" customHeight="1">
      <c r="A21" s="195"/>
      <c r="B21" s="194" t="s">
        <v>314</v>
      </c>
      <c r="C21" s="194"/>
      <c r="D21" s="431">
        <v>98.951017386466532</v>
      </c>
      <c r="E21" s="215">
        <v>121.23683634588033</v>
      </c>
      <c r="F21" s="215">
        <v>107.98453349878574</v>
      </c>
      <c r="G21" s="215">
        <v>100.75920000000001</v>
      </c>
      <c r="H21" s="240">
        <v>103.74632698028078</v>
      </c>
      <c r="I21" s="192"/>
    </row>
    <row r="22" spans="1:12" ht="20.100000000000001" customHeight="1">
      <c r="A22" s="195"/>
      <c r="B22" s="194" t="s">
        <v>313</v>
      </c>
      <c r="C22" s="194"/>
      <c r="D22" s="431">
        <v>98.139730392489469</v>
      </c>
      <c r="E22" s="215">
        <v>99.119572510170741</v>
      </c>
      <c r="F22" s="215">
        <v>99.450161270931787</v>
      </c>
      <c r="G22" s="215">
        <v>99.846800000000002</v>
      </c>
      <c r="H22" s="240">
        <v>99.343672130106171</v>
      </c>
      <c r="I22" s="192"/>
    </row>
    <row r="23" spans="1:12" ht="20.100000000000001" customHeight="1">
      <c r="A23" s="195"/>
      <c r="B23" s="194" t="s">
        <v>312</v>
      </c>
      <c r="C23" s="194"/>
      <c r="D23" s="431">
        <v>107.17879985658283</v>
      </c>
      <c r="E23" s="215">
        <v>104.09570233302749</v>
      </c>
      <c r="F23" s="215">
        <v>100.39642185513888</v>
      </c>
      <c r="G23" s="215">
        <v>100.02930000000001</v>
      </c>
      <c r="H23" s="240">
        <v>104.08302438088769</v>
      </c>
      <c r="I23" s="192"/>
      <c r="J23" s="196"/>
      <c r="L23" s="196"/>
    </row>
    <row r="24" spans="1:12" ht="20.100000000000001" customHeight="1">
      <c r="A24" s="195"/>
      <c r="B24" s="238" t="s">
        <v>311</v>
      </c>
      <c r="C24" s="194" t="s">
        <v>310</v>
      </c>
      <c r="D24" s="431">
        <v>107.69564151391262</v>
      </c>
      <c r="E24" s="215">
        <v>104.44280789199823</v>
      </c>
      <c r="F24" s="215">
        <v>100.37700450317595</v>
      </c>
      <c r="G24" s="215">
        <v>99.999600000000001</v>
      </c>
      <c r="H24" s="240">
        <v>104.46975172567348</v>
      </c>
      <c r="I24" s="192"/>
    </row>
    <row r="25" spans="1:12" ht="20.100000000000001" customHeight="1">
      <c r="A25" s="195"/>
      <c r="B25" s="194" t="s">
        <v>309</v>
      </c>
      <c r="C25" s="194"/>
      <c r="D25" s="431">
        <v>98.759658197851763</v>
      </c>
      <c r="E25" s="215">
        <v>99.377217424780056</v>
      </c>
      <c r="F25" s="215">
        <v>99.830300729264508</v>
      </c>
      <c r="G25" s="215">
        <v>99.768600000000006</v>
      </c>
      <c r="H25" s="240">
        <v>98.712163360965747</v>
      </c>
      <c r="I25" s="192"/>
    </row>
    <row r="26" spans="1:12" ht="20.100000000000001" customHeight="1">
      <c r="A26" s="195"/>
      <c r="B26" s="194" t="s">
        <v>308</v>
      </c>
      <c r="C26" s="194"/>
      <c r="D26" s="431">
        <v>104.78732058875326</v>
      </c>
      <c r="E26" s="215">
        <v>101.74289859943696</v>
      </c>
      <c r="F26" s="215">
        <v>100.82970542076528</v>
      </c>
      <c r="G26" s="215">
        <v>100.0573</v>
      </c>
      <c r="H26" s="240">
        <v>101.69075839083472</v>
      </c>
      <c r="I26" s="192"/>
    </row>
    <row r="27" spans="1:12" ht="20.100000000000001" customHeight="1">
      <c r="A27" s="195"/>
      <c r="B27" s="194"/>
      <c r="C27" s="194"/>
      <c r="D27" s="431"/>
      <c r="E27" s="215"/>
      <c r="F27" s="215"/>
      <c r="G27" s="215"/>
      <c r="H27" s="240"/>
      <c r="I27" s="192"/>
    </row>
    <row r="28" spans="1:12" ht="20.100000000000001" customHeight="1">
      <c r="A28" s="191" t="s">
        <v>307</v>
      </c>
      <c r="B28" s="193"/>
      <c r="C28" s="193"/>
      <c r="D28" s="434">
        <v>137.31210671205733</v>
      </c>
      <c r="E28" s="216">
        <v>113.02169495472934</v>
      </c>
      <c r="F28" s="216">
        <v>99.121723033515693</v>
      </c>
      <c r="G28" s="216">
        <v>101.678</v>
      </c>
      <c r="H28" s="237">
        <v>119.23775294328458</v>
      </c>
      <c r="I28" s="192"/>
      <c r="J28" s="192"/>
    </row>
    <row r="29" spans="1:12" ht="20.100000000000001" customHeight="1">
      <c r="A29" s="191" t="s">
        <v>306</v>
      </c>
      <c r="B29" s="193"/>
      <c r="C29" s="193"/>
      <c r="D29" s="434">
        <v>99.609208601297084</v>
      </c>
      <c r="E29" s="216">
        <v>98.845749241062734</v>
      </c>
      <c r="F29" s="216">
        <v>99.976828756686061</v>
      </c>
      <c r="G29" s="216">
        <v>99.792699999999996</v>
      </c>
      <c r="H29" s="237">
        <v>99.150478753609818</v>
      </c>
      <c r="I29" s="192"/>
    </row>
    <row r="30" spans="1:12" ht="18.75" customHeight="1">
      <c r="A30" s="191" t="s">
        <v>305</v>
      </c>
      <c r="B30" s="190"/>
      <c r="C30" s="190"/>
      <c r="D30" s="435"/>
      <c r="E30" s="214">
        <v>1.1299999999999999</v>
      </c>
      <c r="F30" s="241"/>
      <c r="G30" s="214">
        <v>0.15</v>
      </c>
      <c r="H30" s="237">
        <v>0.82</v>
      </c>
    </row>
    <row r="33" spans="1:8">
      <c r="E33" s="192"/>
      <c r="F33" s="192"/>
    </row>
    <row r="40" spans="1:8">
      <c r="A40" s="436"/>
      <c r="B40" s="436"/>
      <c r="C40" s="436"/>
      <c r="D40" s="436"/>
      <c r="E40" s="436"/>
      <c r="F40" s="436"/>
      <c r="G40" s="436"/>
      <c r="H40" s="436"/>
    </row>
    <row r="41" spans="1:8">
      <c r="A41" s="436"/>
      <c r="B41" s="436"/>
      <c r="C41" s="436"/>
      <c r="D41" s="436"/>
      <c r="E41" s="436"/>
      <c r="F41" s="436"/>
      <c r="G41" s="436"/>
      <c r="H41" s="436"/>
    </row>
    <row r="42" spans="1:8">
      <c r="A42" s="436"/>
      <c r="B42" s="436"/>
      <c r="C42" s="436"/>
      <c r="D42" s="436"/>
      <c r="E42" s="436"/>
      <c r="F42" s="436"/>
      <c r="G42" s="436"/>
      <c r="H42" s="436"/>
    </row>
    <row r="43" spans="1:8">
      <c r="A43" s="436"/>
      <c r="B43" s="436"/>
      <c r="C43" s="436"/>
      <c r="D43" s="436"/>
      <c r="E43" s="436"/>
      <c r="F43" s="436"/>
      <c r="G43" s="436"/>
      <c r="H43" s="436"/>
    </row>
    <row r="44" spans="1:8">
      <c r="A44" s="436"/>
      <c r="B44" s="436"/>
      <c r="C44" s="436"/>
      <c r="D44" s="436"/>
      <c r="E44" s="436"/>
      <c r="F44" s="436"/>
      <c r="G44" s="436"/>
      <c r="H44" s="436"/>
    </row>
    <row r="45" spans="1:8">
      <c r="A45" s="436"/>
      <c r="B45" s="436"/>
      <c r="C45" s="436"/>
      <c r="D45" s="436"/>
      <c r="E45" s="436"/>
      <c r="F45" s="436"/>
      <c r="G45" s="436"/>
      <c r="H45" s="436"/>
    </row>
    <row r="46" spans="1:8">
      <c r="A46" s="436"/>
      <c r="B46" s="436"/>
      <c r="C46" s="436"/>
      <c r="D46" s="436"/>
      <c r="E46" s="436"/>
      <c r="F46" s="436"/>
      <c r="G46" s="436"/>
      <c r="H46" s="436"/>
    </row>
    <row r="47" spans="1:8">
      <c r="A47" s="436"/>
      <c r="B47" s="436"/>
      <c r="C47" s="436"/>
      <c r="D47" s="436"/>
      <c r="E47" s="436"/>
      <c r="F47" s="436"/>
      <c r="G47" s="436"/>
      <c r="H47" s="436"/>
    </row>
    <row r="48" spans="1:8">
      <c r="A48" s="436"/>
      <c r="B48" s="436"/>
      <c r="C48" s="436"/>
      <c r="D48" s="436"/>
      <c r="E48" s="436"/>
      <c r="F48" s="436"/>
      <c r="G48" s="436"/>
      <c r="H48" s="436"/>
    </row>
    <row r="49" spans="1:8">
      <c r="A49" s="436"/>
      <c r="B49" s="436"/>
      <c r="C49" s="436"/>
      <c r="D49" s="436"/>
      <c r="E49" s="436"/>
      <c r="F49" s="436"/>
      <c r="G49" s="436"/>
      <c r="H49" s="436"/>
    </row>
    <row r="50" spans="1:8">
      <c r="A50" s="436"/>
      <c r="B50" s="436"/>
      <c r="C50" s="436"/>
      <c r="D50" s="436"/>
      <c r="E50" s="436"/>
      <c r="F50" s="436"/>
      <c r="G50" s="436"/>
      <c r="H50" s="436"/>
    </row>
    <row r="51" spans="1:8">
      <c r="A51" s="436"/>
      <c r="B51" s="436"/>
      <c r="C51" s="436"/>
      <c r="D51" s="436"/>
      <c r="E51" s="436"/>
      <c r="F51" s="436"/>
      <c r="G51" s="436"/>
      <c r="H51" s="436"/>
    </row>
  </sheetData>
  <mergeCells count="1">
    <mergeCell ref="D5:G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B9" sqref="B9:F29"/>
    </sheetView>
  </sheetViews>
  <sheetFormatPr defaultColWidth="9.109375" defaultRowHeight="14.4"/>
  <cols>
    <col min="1" max="1" width="33.109375" style="3" customWidth="1"/>
    <col min="2" max="2" width="9.44140625" style="3" customWidth="1"/>
    <col min="3" max="3" width="11" style="3" customWidth="1"/>
    <col min="4" max="6" width="11.44140625" style="3" customWidth="1"/>
    <col min="7" max="16384" width="9.109375" style="3"/>
  </cols>
  <sheetData>
    <row r="1" spans="1:6" ht="20.100000000000001" customHeight="1">
      <c r="A1" s="24" t="s">
        <v>446</v>
      </c>
      <c r="B1" s="2"/>
      <c r="C1" s="2"/>
      <c r="D1" s="2"/>
      <c r="E1" s="2"/>
      <c r="F1" s="2"/>
    </row>
    <row r="2" spans="1:6" ht="20.100000000000001" customHeight="1">
      <c r="A2" s="230" t="s">
        <v>380</v>
      </c>
      <c r="B2" s="231"/>
      <c r="C2" s="231"/>
      <c r="D2" s="231"/>
      <c r="E2" s="231"/>
      <c r="F2" s="231"/>
    </row>
    <row r="3" spans="1:6" ht="20.100000000000001" customHeight="1">
      <c r="A3" s="4"/>
      <c r="B3" s="5"/>
      <c r="C3" s="5"/>
      <c r="D3" s="5"/>
      <c r="E3" s="5"/>
      <c r="F3" s="6"/>
    </row>
    <row r="4" spans="1:6" ht="18" customHeight="1">
      <c r="A4" s="7"/>
      <c r="B4" s="8" t="s">
        <v>1</v>
      </c>
      <c r="C4" s="8" t="s">
        <v>1</v>
      </c>
      <c r="D4" s="8" t="s">
        <v>63</v>
      </c>
      <c r="E4" s="8" t="s">
        <v>63</v>
      </c>
      <c r="F4" s="8" t="s">
        <v>62</v>
      </c>
    </row>
    <row r="5" spans="1:6" ht="18" customHeight="1">
      <c r="A5" s="9"/>
      <c r="B5" s="10" t="s">
        <v>49</v>
      </c>
      <c r="C5" s="10" t="s">
        <v>50</v>
      </c>
      <c r="D5" s="10" t="s">
        <v>460</v>
      </c>
      <c r="E5" s="10" t="s">
        <v>460</v>
      </c>
      <c r="F5" s="10" t="s">
        <v>460</v>
      </c>
    </row>
    <row r="6" spans="1:6" ht="18" customHeight="1">
      <c r="A6" s="9"/>
      <c r="B6" s="23" t="s">
        <v>3</v>
      </c>
      <c r="C6" s="23" t="s">
        <v>3</v>
      </c>
      <c r="D6" s="23" t="s">
        <v>269</v>
      </c>
      <c r="E6" s="23" t="s">
        <v>61</v>
      </c>
      <c r="F6" s="23" t="s">
        <v>61</v>
      </c>
    </row>
    <row r="7" spans="1:6" ht="18" customHeight="1">
      <c r="A7" s="9"/>
      <c r="B7" s="22">
        <v>2021</v>
      </c>
      <c r="C7" s="22">
        <v>2021</v>
      </c>
      <c r="D7" s="22" t="s">
        <v>404</v>
      </c>
      <c r="E7" s="22" t="s">
        <v>60</v>
      </c>
      <c r="F7" s="22" t="s">
        <v>60</v>
      </c>
    </row>
    <row r="8" spans="1:6" ht="18" customHeight="1">
      <c r="A8" s="9"/>
      <c r="B8" s="11"/>
      <c r="C8" s="11"/>
      <c r="D8" s="232"/>
      <c r="E8" s="232"/>
      <c r="F8" s="12"/>
    </row>
    <row r="9" spans="1:6" ht="18" customHeight="1">
      <c r="A9" s="329" t="s">
        <v>59</v>
      </c>
      <c r="B9" s="333">
        <v>287757.95938701945</v>
      </c>
      <c r="C9" s="333">
        <v>1594894.1511572234</v>
      </c>
      <c r="D9" s="338">
        <v>85.138453334755852</v>
      </c>
      <c r="E9" s="338">
        <v>109.68706201836072</v>
      </c>
      <c r="F9" s="338">
        <v>104.17886307458133</v>
      </c>
    </row>
    <row r="10" spans="1:6" ht="18" customHeight="1">
      <c r="A10" s="330" t="s">
        <v>461</v>
      </c>
      <c r="B10" s="334"/>
      <c r="C10" s="333"/>
      <c r="D10" s="338"/>
      <c r="E10" s="338"/>
      <c r="F10" s="338"/>
    </row>
    <row r="11" spans="1:6" ht="18" customHeight="1">
      <c r="A11" s="331" t="s">
        <v>56</v>
      </c>
      <c r="B11" s="335">
        <v>287752.20103816973</v>
      </c>
      <c r="C11" s="335">
        <v>1594804.1554531236</v>
      </c>
      <c r="D11" s="339">
        <v>85.139930359846787</v>
      </c>
      <c r="E11" s="339">
        <v>109.68858091774365</v>
      </c>
      <c r="F11" s="339">
        <v>104.35726940986572</v>
      </c>
    </row>
    <row r="12" spans="1:6" ht="18" customHeight="1">
      <c r="A12" s="331" t="s">
        <v>55</v>
      </c>
      <c r="B12" s="335">
        <v>5.758348849722589</v>
      </c>
      <c r="C12" s="335">
        <v>89.995704099884833</v>
      </c>
      <c r="D12" s="339">
        <v>45.603879849812266</v>
      </c>
      <c r="E12" s="339">
        <v>64.82795693237594</v>
      </c>
      <c r="F12" s="339">
        <v>3.3289137235832906</v>
      </c>
    </row>
    <row r="13" spans="1:6" ht="18" customHeight="1">
      <c r="A13" s="330" t="s">
        <v>462</v>
      </c>
      <c r="B13" s="335"/>
      <c r="C13" s="335"/>
      <c r="D13" s="339"/>
      <c r="E13" s="339"/>
      <c r="F13" s="339"/>
    </row>
    <row r="14" spans="1:6" ht="18" customHeight="1">
      <c r="A14" s="331" t="s">
        <v>54</v>
      </c>
      <c r="B14" s="335">
        <v>190.96</v>
      </c>
      <c r="C14" s="335">
        <v>1152.721388877128</v>
      </c>
      <c r="D14" s="339">
        <v>64.489983384440819</v>
      </c>
      <c r="E14" s="339">
        <v>69.339143064633262</v>
      </c>
      <c r="F14" s="339">
        <v>65.987439828558806</v>
      </c>
    </row>
    <row r="15" spans="1:6" ht="18" customHeight="1">
      <c r="A15" s="331" t="s">
        <v>7</v>
      </c>
      <c r="B15" s="335">
        <v>511.93962974139822</v>
      </c>
      <c r="C15" s="335">
        <v>3080.4</v>
      </c>
      <c r="D15" s="339">
        <v>50.215808996077492</v>
      </c>
      <c r="E15" s="339">
        <v>80.132785413717073</v>
      </c>
      <c r="F15" s="339">
        <v>117.7578503758096</v>
      </c>
    </row>
    <row r="16" spans="1:6" ht="18" customHeight="1">
      <c r="A16" s="331" t="s">
        <v>53</v>
      </c>
      <c r="B16" s="335">
        <v>18271.520745046277</v>
      </c>
      <c r="C16" s="335">
        <v>99548.111018699914</v>
      </c>
      <c r="D16" s="339">
        <v>94.878735456426583</v>
      </c>
      <c r="E16" s="339">
        <v>112.32696497786721</v>
      </c>
      <c r="F16" s="339">
        <v>113.77838416531037</v>
      </c>
    </row>
    <row r="17" spans="1:6" ht="18" customHeight="1">
      <c r="A17" s="331" t="s">
        <v>8</v>
      </c>
      <c r="B17" s="335">
        <v>265810.68781223183</v>
      </c>
      <c r="C17" s="335">
        <v>1476391.0306309219</v>
      </c>
      <c r="D17" s="339">
        <v>84.871456135335592</v>
      </c>
      <c r="E17" s="339">
        <v>109.25463689330751</v>
      </c>
      <c r="F17" s="339">
        <v>103.49996832851225</v>
      </c>
    </row>
    <row r="18" spans="1:6" ht="18" customHeight="1">
      <c r="A18" s="331" t="s">
        <v>52</v>
      </c>
      <c r="B18" s="335">
        <v>2972.8512000000001</v>
      </c>
      <c r="C18" s="335">
        <v>14721.829063636364</v>
      </c>
      <c r="D18" s="339">
        <v>70.399999999999991</v>
      </c>
      <c r="E18" s="339">
        <v>159.04404023111491</v>
      </c>
      <c r="F18" s="339">
        <v>116.85717374997637</v>
      </c>
    </row>
    <row r="19" spans="1:6" ht="18" customHeight="1">
      <c r="A19" s="331"/>
      <c r="B19" s="336"/>
      <c r="C19" s="336"/>
      <c r="D19" s="340"/>
      <c r="E19" s="340"/>
      <c r="F19" s="340"/>
    </row>
    <row r="20" spans="1:6" ht="18" customHeight="1">
      <c r="A20" s="329" t="s">
        <v>463</v>
      </c>
      <c r="B20" s="333">
        <v>13012.449143644506</v>
      </c>
      <c r="C20" s="333">
        <v>69772.330974948869</v>
      </c>
      <c r="D20" s="338">
        <v>84.064421986757282</v>
      </c>
      <c r="E20" s="338">
        <v>112.27065181820078</v>
      </c>
      <c r="F20" s="338">
        <v>100.05950057557993</v>
      </c>
    </row>
    <row r="21" spans="1:6" ht="18" customHeight="1">
      <c r="A21" s="330" t="s">
        <v>461</v>
      </c>
      <c r="B21" s="333"/>
      <c r="C21" s="333"/>
      <c r="D21" s="338"/>
      <c r="E21" s="338"/>
      <c r="F21" s="338"/>
    </row>
    <row r="22" spans="1:6" ht="18" customHeight="1">
      <c r="A22" s="331" t="s">
        <v>56</v>
      </c>
      <c r="B22" s="335">
        <v>12990.34955617788</v>
      </c>
      <c r="C22" s="335">
        <v>69304.896908804047</v>
      </c>
      <c r="D22" s="339">
        <v>84.478897392036316</v>
      </c>
      <c r="E22" s="339">
        <v>112.7846625111286</v>
      </c>
      <c r="F22" s="339">
        <v>114.74807026328067</v>
      </c>
    </row>
    <row r="23" spans="1:6" ht="18" customHeight="1">
      <c r="A23" s="331" t="s">
        <v>55</v>
      </c>
      <c r="B23" s="335">
        <v>22.099587466625593</v>
      </c>
      <c r="C23" s="335">
        <v>467.43406614481319</v>
      </c>
      <c r="D23" s="339">
        <v>21.644073131659145</v>
      </c>
      <c r="E23" s="339">
        <v>30.517334803055718</v>
      </c>
      <c r="F23" s="339">
        <v>5.0081859858899538</v>
      </c>
    </row>
    <row r="24" spans="1:6" ht="18" customHeight="1">
      <c r="A24" s="330" t="s">
        <v>462</v>
      </c>
      <c r="B24" s="335"/>
      <c r="C24" s="335"/>
      <c r="D24" s="339"/>
      <c r="E24" s="339"/>
      <c r="F24" s="339"/>
    </row>
    <row r="25" spans="1:6" ht="18" customHeight="1">
      <c r="A25" s="331" t="s">
        <v>54</v>
      </c>
      <c r="B25" s="335">
        <v>67.408000000000001</v>
      </c>
      <c r="C25" s="335">
        <v>481.20525090154399</v>
      </c>
      <c r="D25" s="339">
        <v>68.70865483604635</v>
      </c>
      <c r="E25" s="339">
        <v>67.951612903225808</v>
      </c>
      <c r="F25" s="339">
        <v>58.684569114782924</v>
      </c>
    </row>
    <row r="26" spans="1:6" ht="18" customHeight="1">
      <c r="A26" s="331" t="s">
        <v>7</v>
      </c>
      <c r="B26" s="335">
        <v>25.685210591731817</v>
      </c>
      <c r="C26" s="335">
        <v>174.75487318845424</v>
      </c>
      <c r="D26" s="339">
        <v>56.425406953833857</v>
      </c>
      <c r="E26" s="339">
        <v>93.255076207239995</v>
      </c>
      <c r="F26" s="339">
        <v>121.0001698723201</v>
      </c>
    </row>
    <row r="27" spans="1:6" ht="18" customHeight="1">
      <c r="A27" s="331" t="s">
        <v>53</v>
      </c>
      <c r="B27" s="335">
        <v>329.29109836787063</v>
      </c>
      <c r="C27" s="335">
        <v>1802.3117169520169</v>
      </c>
      <c r="D27" s="339">
        <v>89.932129461106285</v>
      </c>
      <c r="E27" s="339">
        <v>106.20320352983492</v>
      </c>
      <c r="F27" s="339">
        <v>112.49199955755019</v>
      </c>
    </row>
    <row r="28" spans="1:6" ht="18" customHeight="1">
      <c r="A28" s="331" t="s">
        <v>8</v>
      </c>
      <c r="B28" s="335">
        <v>9874</v>
      </c>
      <c r="C28" s="335">
        <v>54335.712129189291</v>
      </c>
      <c r="D28" s="339">
        <v>87.542729654329705</v>
      </c>
      <c r="E28" s="339">
        <v>104.4470331122386</v>
      </c>
      <c r="F28" s="339">
        <v>107.13646530666014</v>
      </c>
    </row>
    <row r="29" spans="1:6" ht="18" customHeight="1">
      <c r="A29" s="331" t="s">
        <v>52</v>
      </c>
      <c r="B29" s="335">
        <v>2716.0085440000003</v>
      </c>
      <c r="C29" s="335">
        <v>12978.347004717558</v>
      </c>
      <c r="D29" s="339">
        <v>73.599999999999994</v>
      </c>
      <c r="E29" s="339">
        <v>159.78400658901049</v>
      </c>
      <c r="F29" s="339">
        <v>78.905781803170186</v>
      </c>
    </row>
    <row r="30" spans="1:6" ht="15.6">
      <c r="A30" s="337"/>
      <c r="B30" s="337"/>
      <c r="C30" s="337"/>
      <c r="D30" s="337"/>
      <c r="E30" s="337"/>
      <c r="F30" s="337"/>
    </row>
    <row r="31" spans="1:6" ht="15.6">
      <c r="A31" s="332"/>
      <c r="B31" s="332"/>
      <c r="C31" s="332"/>
      <c r="D31" s="332"/>
      <c r="E31" s="332"/>
      <c r="F31" s="332"/>
    </row>
    <row r="32" spans="1:6" ht="15.6">
      <c r="A32" s="332"/>
      <c r="B32" s="332"/>
      <c r="C32" s="332"/>
      <c r="D32" s="332"/>
      <c r="E32" s="332"/>
      <c r="F32" s="332"/>
    </row>
    <row r="33" spans="1:6" ht="15.6">
      <c r="A33" s="332"/>
      <c r="B33" s="332"/>
      <c r="C33" s="332"/>
      <c r="D33" s="332"/>
      <c r="E33" s="332"/>
      <c r="F33" s="332"/>
    </row>
    <row r="34" spans="1:6" ht="15.6">
      <c r="A34" s="332"/>
      <c r="B34" s="332"/>
      <c r="C34" s="332"/>
      <c r="D34" s="332"/>
      <c r="E34" s="332"/>
      <c r="F34" s="332"/>
    </row>
    <row r="35" spans="1:6" ht="15.6">
      <c r="A35" s="332"/>
      <c r="B35" s="332"/>
      <c r="C35" s="332"/>
      <c r="D35" s="332"/>
      <c r="E35" s="332"/>
      <c r="F35" s="332"/>
    </row>
    <row r="36" spans="1:6" ht="15.6">
      <c r="A36" s="332"/>
      <c r="B36" s="332"/>
      <c r="C36" s="332"/>
      <c r="D36" s="332"/>
      <c r="E36" s="332"/>
      <c r="F36" s="332"/>
    </row>
    <row r="37" spans="1:6" ht="15.6">
      <c r="A37" s="332"/>
      <c r="B37" s="332"/>
      <c r="C37" s="332"/>
      <c r="D37" s="332"/>
      <c r="E37" s="332"/>
      <c r="F37" s="332"/>
    </row>
    <row r="38" spans="1:6" ht="15.6">
      <c r="A38" s="332"/>
      <c r="B38" s="332"/>
      <c r="C38" s="332"/>
      <c r="D38" s="332"/>
      <c r="E38" s="332"/>
      <c r="F38" s="332"/>
    </row>
    <row r="39" spans="1:6" ht="15.6">
      <c r="A39" s="332"/>
      <c r="B39" s="332"/>
      <c r="C39" s="332"/>
      <c r="D39" s="332"/>
      <c r="E39" s="332"/>
      <c r="F39" s="332"/>
    </row>
    <row r="40" spans="1:6" ht="15.6">
      <c r="A40" s="332"/>
      <c r="B40" s="332"/>
      <c r="C40" s="332"/>
      <c r="D40" s="332"/>
      <c r="E40" s="332"/>
      <c r="F40" s="332"/>
    </row>
    <row r="41" spans="1:6" ht="15.6">
      <c r="A41" s="332"/>
      <c r="B41" s="332"/>
      <c r="C41" s="332"/>
      <c r="D41" s="332"/>
      <c r="E41" s="332"/>
      <c r="F41" s="332"/>
    </row>
    <row r="42" spans="1:6" ht="15.6">
      <c r="A42" s="332"/>
      <c r="B42" s="332"/>
      <c r="C42" s="332"/>
      <c r="D42" s="332"/>
      <c r="E42" s="332"/>
      <c r="F42" s="332"/>
    </row>
    <row r="43" spans="1:6" ht="15.6">
      <c r="A43" s="332"/>
      <c r="B43" s="332"/>
      <c r="C43" s="332"/>
      <c r="D43" s="332"/>
      <c r="E43" s="332"/>
      <c r="F43" s="332"/>
    </row>
    <row r="44" spans="1:6" ht="15.6">
      <c r="A44" s="332"/>
      <c r="B44" s="332"/>
      <c r="C44" s="332"/>
      <c r="D44" s="332"/>
      <c r="E44" s="332"/>
      <c r="F44" s="332"/>
    </row>
    <row r="45" spans="1:6" ht="15.6">
      <c r="A45" s="332"/>
      <c r="B45" s="332"/>
      <c r="C45" s="332"/>
      <c r="D45" s="332"/>
      <c r="E45" s="332"/>
      <c r="F45" s="332"/>
    </row>
    <row r="46" spans="1:6" ht="15.6">
      <c r="A46" s="332"/>
      <c r="B46" s="332"/>
      <c r="C46" s="332"/>
      <c r="D46" s="332"/>
      <c r="E46" s="332"/>
      <c r="F46" s="332"/>
    </row>
    <row r="47" spans="1:6" ht="15.6">
      <c r="A47" s="332"/>
      <c r="B47" s="332"/>
      <c r="C47" s="332"/>
      <c r="D47" s="332"/>
      <c r="E47" s="332"/>
      <c r="F47" s="332"/>
    </row>
    <row r="48" spans="1:6" ht="15.6">
      <c r="A48" s="332"/>
      <c r="B48" s="332"/>
      <c r="C48" s="332"/>
      <c r="D48" s="332"/>
      <c r="E48" s="332"/>
      <c r="F48" s="332"/>
    </row>
    <row r="49" spans="1:6" ht="15.6">
      <c r="A49" s="332"/>
      <c r="B49" s="332"/>
      <c r="C49" s="332"/>
      <c r="D49" s="332"/>
      <c r="E49" s="332"/>
      <c r="F49" s="332"/>
    </row>
    <row r="50" spans="1:6" ht="15.6">
      <c r="A50" s="332"/>
      <c r="B50" s="332"/>
      <c r="C50" s="332"/>
      <c r="D50" s="332"/>
      <c r="E50" s="332"/>
      <c r="F50" s="332"/>
    </row>
    <row r="51" spans="1:6" ht="15.6">
      <c r="A51" s="332"/>
      <c r="B51" s="332"/>
      <c r="C51" s="332"/>
      <c r="D51" s="332"/>
      <c r="E51" s="332"/>
      <c r="F51" s="332"/>
    </row>
    <row r="52" spans="1:6" ht="15.6">
      <c r="A52" s="332"/>
      <c r="B52" s="332"/>
      <c r="C52" s="332"/>
      <c r="D52" s="332"/>
      <c r="E52" s="332"/>
      <c r="F52" s="332"/>
    </row>
    <row r="53" spans="1:6" ht="15.6">
      <c r="A53" s="332"/>
      <c r="B53" s="332"/>
      <c r="C53" s="332"/>
      <c r="D53" s="332"/>
      <c r="E53" s="332"/>
      <c r="F53" s="332"/>
    </row>
    <row r="54" spans="1:6" ht="15.6">
      <c r="A54" s="332"/>
      <c r="B54" s="332"/>
      <c r="C54" s="332"/>
      <c r="D54" s="332"/>
      <c r="E54" s="332"/>
      <c r="F54" s="332"/>
    </row>
    <row r="55" spans="1:6" ht="15.6">
      <c r="A55" s="332"/>
      <c r="B55" s="332"/>
      <c r="C55" s="332"/>
      <c r="D55" s="332"/>
      <c r="E55" s="332"/>
      <c r="F55" s="332"/>
    </row>
    <row r="56" spans="1:6" ht="15.6">
      <c r="A56" s="332"/>
      <c r="B56" s="332"/>
      <c r="C56" s="332"/>
      <c r="D56" s="332"/>
      <c r="E56" s="332"/>
      <c r="F56" s="332"/>
    </row>
    <row r="57" spans="1:6" ht="15.6">
      <c r="A57" s="332"/>
      <c r="B57" s="332"/>
      <c r="C57" s="332"/>
      <c r="D57" s="332"/>
      <c r="E57" s="332"/>
      <c r="F57" s="332"/>
    </row>
    <row r="58" spans="1:6" ht="15.6">
      <c r="A58" s="332"/>
      <c r="B58" s="332"/>
      <c r="C58" s="332"/>
      <c r="D58" s="332"/>
      <c r="E58" s="332"/>
      <c r="F58" s="332"/>
    </row>
    <row r="59" spans="1:6" ht="15.6">
      <c r="A59" s="332"/>
      <c r="B59" s="332"/>
      <c r="C59" s="332"/>
      <c r="D59" s="332"/>
      <c r="E59" s="332"/>
      <c r="F59" s="332"/>
    </row>
    <row r="60" spans="1:6" ht="15.6">
      <c r="A60" s="332"/>
      <c r="B60" s="332"/>
      <c r="C60" s="332"/>
      <c r="D60" s="332"/>
      <c r="E60" s="332"/>
      <c r="F60" s="332"/>
    </row>
    <row r="61" spans="1:6" ht="15.6">
      <c r="A61" s="332"/>
      <c r="B61" s="332"/>
      <c r="C61" s="332"/>
      <c r="D61" s="332"/>
      <c r="E61" s="332"/>
      <c r="F61" s="332"/>
    </row>
    <row r="62" spans="1:6" ht="15.6">
      <c r="A62" s="332"/>
      <c r="B62" s="332"/>
      <c r="C62" s="332"/>
      <c r="D62" s="332"/>
      <c r="E62" s="332"/>
      <c r="F62" s="332"/>
    </row>
    <row r="63" spans="1:6" ht="15.6">
      <c r="A63" s="332"/>
      <c r="B63" s="332"/>
      <c r="C63" s="332"/>
      <c r="D63" s="332"/>
      <c r="E63" s="332"/>
      <c r="F63" s="332"/>
    </row>
    <row r="64" spans="1:6" ht="15.6">
      <c r="A64" s="332"/>
      <c r="B64" s="332"/>
      <c r="C64" s="332"/>
      <c r="D64" s="332"/>
      <c r="E64" s="332"/>
      <c r="F64" s="332"/>
    </row>
    <row r="65" spans="1:6" ht="15.6">
      <c r="A65" s="332"/>
      <c r="B65" s="332"/>
      <c r="C65" s="332"/>
      <c r="D65" s="332"/>
      <c r="E65" s="332"/>
      <c r="F65" s="332"/>
    </row>
    <row r="66" spans="1:6" ht="15.6">
      <c r="A66" s="332"/>
      <c r="B66" s="332"/>
      <c r="C66" s="332"/>
      <c r="D66" s="332"/>
      <c r="E66" s="332"/>
      <c r="F66" s="332"/>
    </row>
    <row r="67" spans="1:6" ht="15.6">
      <c r="A67" s="332"/>
      <c r="B67" s="332"/>
      <c r="C67" s="332"/>
      <c r="D67" s="332"/>
      <c r="E67" s="332"/>
      <c r="F67" s="332"/>
    </row>
    <row r="68" spans="1:6" ht="15.6">
      <c r="A68" s="332"/>
      <c r="B68" s="332"/>
      <c r="C68" s="332"/>
      <c r="D68" s="332"/>
      <c r="E68" s="332"/>
      <c r="F68" s="332"/>
    </row>
    <row r="69" spans="1:6" ht="15.6">
      <c r="A69" s="332"/>
      <c r="B69" s="332"/>
      <c r="C69" s="332"/>
      <c r="D69" s="332"/>
      <c r="E69" s="332"/>
      <c r="F69" s="332"/>
    </row>
    <row r="70" spans="1:6" ht="15.6">
      <c r="A70" s="332"/>
      <c r="B70" s="332"/>
      <c r="C70" s="332"/>
      <c r="D70" s="332"/>
      <c r="E70" s="332"/>
      <c r="F70" s="332"/>
    </row>
    <row r="71" spans="1:6" ht="15.6">
      <c r="A71" s="332"/>
      <c r="B71" s="332"/>
      <c r="C71" s="332"/>
      <c r="D71" s="332"/>
      <c r="E71" s="332"/>
      <c r="F71" s="332"/>
    </row>
    <row r="72" spans="1:6" ht="15.6">
      <c r="A72" s="332"/>
      <c r="B72" s="332"/>
      <c r="C72" s="332"/>
      <c r="D72" s="332"/>
      <c r="E72" s="332"/>
      <c r="F72" s="332"/>
    </row>
    <row r="73" spans="1:6" ht="15.6">
      <c r="A73" s="332"/>
      <c r="B73" s="17"/>
      <c r="C73" s="19"/>
      <c r="D73" s="19"/>
      <c r="E73" s="19"/>
      <c r="F73" s="17"/>
    </row>
    <row r="74" spans="1:6" ht="15.6">
      <c r="A74" s="332"/>
      <c r="B74" s="17"/>
      <c r="C74" s="19"/>
      <c r="D74" s="19"/>
      <c r="E74" s="19"/>
      <c r="F74" s="17"/>
    </row>
    <row r="75" spans="1:6" ht="15.6">
      <c r="A75" s="332"/>
      <c r="B75" s="332"/>
      <c r="C75" s="332"/>
      <c r="D75" s="332"/>
      <c r="E75" s="332"/>
      <c r="F75" s="332"/>
    </row>
    <row r="76" spans="1:6" ht="15.6">
      <c r="A76" s="332"/>
      <c r="B76" s="332"/>
      <c r="C76" s="332"/>
      <c r="D76" s="332"/>
      <c r="E76" s="332"/>
      <c r="F76" s="332"/>
    </row>
    <row r="77" spans="1:6" ht="15.6">
      <c r="A77" s="332"/>
      <c r="B77" s="332"/>
      <c r="C77" s="332"/>
      <c r="D77" s="332"/>
      <c r="E77" s="332"/>
      <c r="F77" s="332"/>
    </row>
    <row r="78" spans="1:6" ht="15.6">
      <c r="A78" s="332"/>
      <c r="B78" s="332"/>
      <c r="C78" s="332"/>
      <c r="D78" s="332"/>
      <c r="E78" s="332"/>
      <c r="F78" s="332"/>
    </row>
    <row r="79" spans="1:6" ht="15.6">
      <c r="A79" s="18"/>
      <c r="B79" s="18"/>
      <c r="C79" s="18"/>
      <c r="D79" s="21"/>
      <c r="E79" s="21"/>
      <c r="F79" s="21"/>
    </row>
    <row r="80" spans="1:6" ht="15.6">
      <c r="A80" s="18"/>
      <c r="B80" s="18"/>
      <c r="C80" s="18"/>
      <c r="D80" s="21"/>
      <c r="E80" s="21"/>
      <c r="F80" s="21"/>
    </row>
    <row r="81" spans="1:6" ht="15.6">
      <c r="A81" s="18"/>
      <c r="B81" s="18"/>
      <c r="C81" s="18"/>
      <c r="D81" s="21"/>
      <c r="E81" s="21"/>
      <c r="F81" s="21"/>
    </row>
    <row r="82" spans="1:6" ht="15.6">
      <c r="A82" s="18"/>
      <c r="B82" s="18"/>
      <c r="C82" s="18"/>
      <c r="D82" s="21"/>
      <c r="E82" s="21"/>
      <c r="F82" s="21"/>
    </row>
    <row r="83" spans="1:6" ht="15">
      <c r="D83" s="21"/>
      <c r="E83" s="21"/>
      <c r="F83" s="21"/>
    </row>
    <row r="84" spans="1:6" ht="15">
      <c r="D84" s="21"/>
      <c r="E84" s="21"/>
      <c r="F84" s="21"/>
    </row>
    <row r="85" spans="1:6" ht="15">
      <c r="D85" s="21"/>
      <c r="E85" s="21"/>
      <c r="F85" s="21"/>
    </row>
    <row r="86" spans="1:6" ht="15">
      <c r="D86" s="21"/>
      <c r="E86" s="21"/>
      <c r="F86" s="21"/>
    </row>
    <row r="87" spans="1:6" ht="15">
      <c r="D87" s="21"/>
      <c r="E87" s="21"/>
      <c r="F87" s="21"/>
    </row>
    <row r="88" spans="1:6" ht="15">
      <c r="D88" s="21"/>
      <c r="E88" s="21"/>
      <c r="F88" s="21"/>
    </row>
    <row r="89" spans="1:6" ht="15">
      <c r="D89" s="21"/>
      <c r="E89" s="21"/>
      <c r="F89" s="21"/>
    </row>
    <row r="90" spans="1:6" ht="15">
      <c r="D90" s="21"/>
      <c r="E90" s="21"/>
      <c r="F90" s="21"/>
    </row>
    <row r="91" spans="1:6" ht="15">
      <c r="D91" s="21"/>
      <c r="E91" s="21"/>
      <c r="F91" s="21"/>
    </row>
    <row r="92" spans="1:6" ht="15">
      <c r="D92" s="21"/>
      <c r="E92" s="21"/>
      <c r="F92" s="21"/>
    </row>
    <row r="93" spans="1:6" ht="15">
      <c r="D93" s="21"/>
      <c r="E93" s="21"/>
      <c r="F93" s="21"/>
    </row>
    <row r="94" spans="1:6" ht="15">
      <c r="D94" s="21"/>
      <c r="E94" s="21"/>
      <c r="F94" s="21"/>
    </row>
    <row r="95" spans="1:6" ht="15">
      <c r="D95" s="21"/>
      <c r="E95" s="21"/>
      <c r="F95" s="21"/>
    </row>
    <row r="96" spans="1:6" ht="15">
      <c r="D96" s="21"/>
      <c r="E96" s="21"/>
      <c r="F96" s="21"/>
    </row>
    <row r="97" spans="4:6" ht="15">
      <c r="D97" s="21"/>
      <c r="E97" s="21"/>
      <c r="F97" s="21"/>
    </row>
    <row r="98" spans="4:6" ht="15">
      <c r="D98" s="21"/>
      <c r="E98" s="21"/>
      <c r="F98" s="21"/>
    </row>
    <row r="99" spans="4:6" ht="15">
      <c r="D99" s="21"/>
      <c r="E99" s="21"/>
      <c r="F99" s="21"/>
    </row>
    <row r="100" spans="4:6" ht="15">
      <c r="D100" s="21"/>
      <c r="E100" s="21"/>
      <c r="F100" s="21"/>
    </row>
    <row r="101" spans="4:6" ht="15">
      <c r="D101" s="21"/>
      <c r="E101" s="21"/>
      <c r="F101" s="21"/>
    </row>
    <row r="102" spans="4:6" ht="15">
      <c r="D102" s="21"/>
      <c r="E102" s="21"/>
      <c r="F102" s="21"/>
    </row>
    <row r="103" spans="4:6" ht="15">
      <c r="D103" s="21"/>
      <c r="E103" s="21"/>
      <c r="F103" s="21"/>
    </row>
    <row r="104" spans="4:6" ht="15">
      <c r="D104" s="21"/>
      <c r="E104" s="21"/>
      <c r="F104" s="21"/>
    </row>
    <row r="105" spans="4:6" ht="15">
      <c r="D105" s="21"/>
      <c r="E105" s="21"/>
      <c r="F105" s="21"/>
    </row>
    <row r="106" spans="4:6" ht="15">
      <c r="D106" s="21"/>
      <c r="E106" s="21"/>
      <c r="F106" s="21"/>
    </row>
    <row r="107" spans="4:6" ht="15">
      <c r="D107" s="21"/>
      <c r="E107" s="21"/>
      <c r="F107" s="21"/>
    </row>
    <row r="108" spans="4:6" ht="15">
      <c r="D108" s="21"/>
      <c r="E108" s="21"/>
      <c r="F108" s="21"/>
    </row>
    <row r="109" spans="4:6" ht="15">
      <c r="D109" s="21"/>
      <c r="E109" s="21"/>
      <c r="F109" s="21"/>
    </row>
    <row r="110" spans="4:6" ht="15">
      <c r="D110" s="21"/>
      <c r="E110" s="21"/>
      <c r="F110" s="21"/>
    </row>
    <row r="111" spans="4:6" ht="15">
      <c r="D111" s="21"/>
      <c r="E111" s="21"/>
      <c r="F111" s="21"/>
    </row>
    <row r="112" spans="4:6" ht="15">
      <c r="D112" s="21"/>
      <c r="E112" s="21"/>
      <c r="F112" s="21"/>
    </row>
    <row r="113" spans="4:6" ht="15">
      <c r="D113" s="21"/>
      <c r="E113" s="21"/>
      <c r="F113" s="21"/>
    </row>
    <row r="114" spans="4:6" ht="15">
      <c r="D114" s="21"/>
      <c r="E114" s="21"/>
      <c r="F114" s="21"/>
    </row>
    <row r="115" spans="4:6" ht="15">
      <c r="D115" s="21"/>
      <c r="E115" s="21"/>
      <c r="F115" s="21"/>
    </row>
    <row r="116" spans="4:6" ht="15">
      <c r="D116" s="21"/>
      <c r="E116" s="21"/>
      <c r="F116" s="21"/>
    </row>
    <row r="117" spans="4:6" ht="15">
      <c r="D117" s="21"/>
      <c r="E117" s="21"/>
      <c r="F117" s="21"/>
    </row>
    <row r="118" spans="4:6" ht="15">
      <c r="D118" s="21"/>
      <c r="E118" s="21"/>
      <c r="F118" s="21"/>
    </row>
    <row r="119" spans="4:6" ht="15">
      <c r="D119" s="21"/>
      <c r="E119" s="21"/>
      <c r="F119" s="21"/>
    </row>
    <row r="120" spans="4:6" ht="15">
      <c r="D120" s="21"/>
      <c r="E120" s="21"/>
      <c r="F120" s="21"/>
    </row>
    <row r="121" spans="4:6" ht="15">
      <c r="D121" s="21"/>
      <c r="E121" s="21"/>
      <c r="F121" s="21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J13" sqref="J13"/>
    </sheetView>
  </sheetViews>
  <sheetFormatPr defaultRowHeight="14.4"/>
  <cols>
    <col min="1" max="1" width="32.109375" customWidth="1"/>
    <col min="2" max="2" width="9.44140625" customWidth="1"/>
    <col min="3" max="3" width="11" customWidth="1"/>
    <col min="4" max="6" width="11.44140625" customWidth="1"/>
  </cols>
  <sheetData>
    <row r="1" spans="1:7" ht="20.100000000000001" customHeight="1">
      <c r="A1" s="24" t="s">
        <v>447</v>
      </c>
      <c r="B1" s="2"/>
      <c r="C1" s="2"/>
      <c r="D1" s="2"/>
      <c r="E1" s="2"/>
      <c r="F1" s="2"/>
      <c r="G1" s="341"/>
    </row>
    <row r="2" spans="1:7" ht="20.100000000000001" customHeight="1">
      <c r="A2" s="231"/>
      <c r="B2" s="231"/>
      <c r="C2" s="231"/>
      <c r="D2" s="231"/>
      <c r="E2" s="231"/>
      <c r="F2" s="231"/>
      <c r="G2" s="341"/>
    </row>
    <row r="3" spans="1:7" ht="20.100000000000001" customHeight="1">
      <c r="A3" s="5"/>
      <c r="B3" s="5"/>
      <c r="C3" s="5"/>
      <c r="D3" s="5"/>
      <c r="E3" s="5"/>
      <c r="F3" s="6"/>
      <c r="G3" s="341"/>
    </row>
    <row r="4" spans="1:7">
      <c r="A4" s="7"/>
      <c r="B4" s="8" t="s">
        <v>1</v>
      </c>
      <c r="C4" s="8" t="s">
        <v>1</v>
      </c>
      <c r="D4" s="8" t="s">
        <v>63</v>
      </c>
      <c r="E4" s="8" t="s">
        <v>63</v>
      </c>
      <c r="F4" s="8" t="s">
        <v>62</v>
      </c>
      <c r="G4" s="341"/>
    </row>
    <row r="5" spans="1:7">
      <c r="A5" s="9"/>
      <c r="B5" s="10" t="s">
        <v>49</v>
      </c>
      <c r="C5" s="10" t="s">
        <v>50</v>
      </c>
      <c r="D5" s="10" t="s">
        <v>460</v>
      </c>
      <c r="E5" s="10" t="s">
        <v>460</v>
      </c>
      <c r="F5" s="10" t="s">
        <v>460</v>
      </c>
      <c r="G5" s="341"/>
    </row>
    <row r="6" spans="1:7">
      <c r="A6" s="9"/>
      <c r="B6" s="23" t="s">
        <v>3</v>
      </c>
      <c r="C6" s="23" t="s">
        <v>3</v>
      </c>
      <c r="D6" s="23" t="s">
        <v>269</v>
      </c>
      <c r="E6" s="23" t="s">
        <v>61</v>
      </c>
      <c r="F6" s="23" t="s">
        <v>61</v>
      </c>
      <c r="G6" s="341"/>
    </row>
    <row r="7" spans="1:7">
      <c r="A7" s="9"/>
      <c r="B7" s="22">
        <v>2021</v>
      </c>
      <c r="C7" s="22">
        <v>2021</v>
      </c>
      <c r="D7" s="22" t="s">
        <v>404</v>
      </c>
      <c r="E7" s="22" t="s">
        <v>60</v>
      </c>
      <c r="F7" s="22" t="s">
        <v>60</v>
      </c>
      <c r="G7" s="341"/>
    </row>
    <row r="8" spans="1:7" ht="20.100000000000001" customHeight="1">
      <c r="A8" s="9"/>
      <c r="B8" s="11"/>
      <c r="C8" s="11"/>
      <c r="D8" s="232"/>
      <c r="E8" s="232"/>
      <c r="F8" s="12"/>
      <c r="G8" s="341"/>
    </row>
    <row r="9" spans="1:7" ht="20.100000000000001" customHeight="1">
      <c r="A9" s="329" t="s">
        <v>58</v>
      </c>
      <c r="B9" s="333">
        <v>139428.64986544222</v>
      </c>
      <c r="C9" s="333">
        <v>738965.41157394135</v>
      </c>
      <c r="D9" s="338">
        <v>102.77306164993307</v>
      </c>
      <c r="E9" s="338">
        <v>107.43772064480879</v>
      </c>
      <c r="F9" s="338">
        <v>110.50652429169459</v>
      </c>
      <c r="G9" s="341"/>
    </row>
    <row r="10" spans="1:7" ht="20.100000000000001" customHeight="1">
      <c r="A10" s="330" t="s">
        <v>461</v>
      </c>
      <c r="B10" s="333"/>
      <c r="C10" s="333"/>
      <c r="D10" s="338"/>
      <c r="E10" s="338"/>
      <c r="F10" s="338"/>
      <c r="G10" s="341"/>
    </row>
    <row r="11" spans="1:7" ht="20.100000000000001" customHeight="1">
      <c r="A11" s="331" t="s">
        <v>56</v>
      </c>
      <c r="B11" s="335">
        <v>137162.38543876688</v>
      </c>
      <c r="C11" s="335">
        <v>726141.69987111213</v>
      </c>
      <c r="D11" s="339">
        <v>102.89644528788074</v>
      </c>
      <c r="E11" s="339">
        <v>108.32161018438748</v>
      </c>
      <c r="F11" s="339">
        <v>110.97475673073977</v>
      </c>
      <c r="G11" s="341"/>
    </row>
    <row r="12" spans="1:7" ht="20.100000000000001" customHeight="1">
      <c r="A12" s="331" t="s">
        <v>55</v>
      </c>
      <c r="B12" s="335">
        <v>2266.1999999999998</v>
      </c>
      <c r="C12" s="335">
        <v>12823.711702829452</v>
      </c>
      <c r="D12" s="339">
        <v>95.819078453296854</v>
      </c>
      <c r="E12" s="339">
        <v>71.919347066944439</v>
      </c>
      <c r="F12" s="339">
        <v>89.196151591752397</v>
      </c>
      <c r="G12" s="341"/>
    </row>
    <row r="13" spans="1:7" ht="20.100000000000001" customHeight="1">
      <c r="A13" s="330" t="s">
        <v>462</v>
      </c>
      <c r="B13" s="333"/>
      <c r="C13" s="333"/>
      <c r="D13" s="338"/>
      <c r="E13" s="338"/>
      <c r="F13" s="338"/>
      <c r="G13" s="341"/>
    </row>
    <row r="14" spans="1:7" ht="20.100000000000001" customHeight="1">
      <c r="A14" s="331" t="s">
        <v>54</v>
      </c>
      <c r="B14" s="335">
        <v>544.29999999999995</v>
      </c>
      <c r="C14" s="335">
        <v>2277.7130126858638</v>
      </c>
      <c r="D14" s="339">
        <v>110.54021121039806</v>
      </c>
      <c r="E14" s="339">
        <v>118.71319520174481</v>
      </c>
      <c r="F14" s="339">
        <v>111.73475657031464</v>
      </c>
      <c r="G14" s="341"/>
    </row>
    <row r="15" spans="1:7" ht="20.100000000000001" customHeight="1">
      <c r="A15" s="331" t="s">
        <v>7</v>
      </c>
      <c r="B15" s="335">
        <v>7090.8665905220605</v>
      </c>
      <c r="C15" s="335">
        <v>34535.300000000003</v>
      </c>
      <c r="D15" s="339">
        <v>101.56122533421359</v>
      </c>
      <c r="E15" s="339">
        <v>105.38847343209024</v>
      </c>
      <c r="F15" s="339">
        <v>109.68473560449618</v>
      </c>
      <c r="G15" s="341"/>
    </row>
    <row r="16" spans="1:7" ht="20.100000000000001" customHeight="1">
      <c r="A16" s="331" t="s">
        <v>53</v>
      </c>
      <c r="B16" s="335">
        <v>28304.612194283316</v>
      </c>
      <c r="C16" s="335">
        <v>134840.63769158235</v>
      </c>
      <c r="D16" s="339">
        <v>102.44786177928016</v>
      </c>
      <c r="E16" s="339">
        <v>113.72749333344633</v>
      </c>
      <c r="F16" s="339">
        <v>114.3585808115249</v>
      </c>
      <c r="G16" s="341"/>
    </row>
    <row r="17" spans="1:7" ht="20.100000000000001" customHeight="1">
      <c r="A17" s="331" t="s">
        <v>8</v>
      </c>
      <c r="B17" s="335">
        <v>103436.7</v>
      </c>
      <c r="C17" s="335">
        <v>567140.30293851136</v>
      </c>
      <c r="D17" s="339">
        <v>102.90933156749</v>
      </c>
      <c r="E17" s="339">
        <v>105.89582889308029</v>
      </c>
      <c r="F17" s="339">
        <v>109.66644176479431</v>
      </c>
      <c r="G17" s="341"/>
    </row>
    <row r="18" spans="1:7" ht="20.100000000000001" customHeight="1">
      <c r="A18" s="331" t="s">
        <v>52</v>
      </c>
      <c r="B18" s="335">
        <v>52.111252499999999</v>
      </c>
      <c r="C18" s="335">
        <v>171.51875250000001</v>
      </c>
      <c r="D18" s="339">
        <v>101.29999999999998</v>
      </c>
      <c r="E18" s="339">
        <v>221.75001063829788</v>
      </c>
      <c r="F18" s="339">
        <v>140.09444723059883</v>
      </c>
      <c r="G18" s="341"/>
    </row>
    <row r="19" spans="1:7" s="213" customFormat="1" ht="20.100000000000001" customHeight="1">
      <c r="A19" s="331"/>
      <c r="B19" s="336"/>
      <c r="C19" s="336"/>
      <c r="D19" s="340"/>
      <c r="E19" s="340"/>
      <c r="F19" s="340"/>
      <c r="G19" s="341"/>
    </row>
    <row r="20" spans="1:7" ht="20.100000000000001" customHeight="1">
      <c r="A20" s="329" t="s">
        <v>57</v>
      </c>
      <c r="B20" s="333">
        <v>30144.420703243544</v>
      </c>
      <c r="C20" s="333">
        <v>146167.49505047777</v>
      </c>
      <c r="D20" s="338">
        <v>102.65658866486285</v>
      </c>
      <c r="E20" s="338">
        <v>111.09557502708375</v>
      </c>
      <c r="F20" s="338">
        <v>111.2377832388661</v>
      </c>
      <c r="G20" s="341"/>
    </row>
    <row r="21" spans="1:7" ht="20.100000000000001" customHeight="1">
      <c r="A21" s="330" t="s">
        <v>461</v>
      </c>
      <c r="B21" s="333"/>
      <c r="C21" s="333"/>
      <c r="D21" s="338"/>
      <c r="E21" s="338"/>
      <c r="F21" s="338"/>
      <c r="G21" s="341"/>
    </row>
    <row r="22" spans="1:7" ht="20.100000000000001" customHeight="1">
      <c r="A22" s="331" t="s">
        <v>56</v>
      </c>
      <c r="B22" s="335">
        <v>18436.533628835001</v>
      </c>
      <c r="C22" s="335">
        <v>85528.216529122874</v>
      </c>
      <c r="D22" s="339">
        <v>111.58805874049824</v>
      </c>
      <c r="E22" s="339">
        <v>137.52518346744554</v>
      </c>
      <c r="F22" s="339">
        <v>125.96113798668635</v>
      </c>
      <c r="G22" s="341"/>
    </row>
    <row r="23" spans="1:7" ht="20.100000000000001" customHeight="1">
      <c r="A23" s="331" t="s">
        <v>55</v>
      </c>
      <c r="B23" s="335">
        <v>11707.887074408545</v>
      </c>
      <c r="C23" s="335">
        <v>60639.2785213549</v>
      </c>
      <c r="D23" s="339">
        <v>91.166080076450967</v>
      </c>
      <c r="E23" s="339">
        <v>85.285720177932305</v>
      </c>
      <c r="F23" s="339">
        <v>95.494231080483345</v>
      </c>
      <c r="G23" s="341"/>
    </row>
    <row r="24" spans="1:7" ht="20.100000000000001" customHeight="1">
      <c r="A24" s="330" t="s">
        <v>462</v>
      </c>
      <c r="B24" s="333"/>
      <c r="C24" s="333"/>
      <c r="D24" s="338"/>
      <c r="E24" s="338"/>
      <c r="F24" s="338"/>
      <c r="G24" s="341"/>
    </row>
    <row r="25" spans="1:7" ht="20.100000000000001" customHeight="1">
      <c r="A25" s="331" t="s">
        <v>54</v>
      </c>
      <c r="B25" s="335">
        <v>338.26499999999999</v>
      </c>
      <c r="C25" s="335">
        <v>1540.7755298067809</v>
      </c>
      <c r="D25" s="339">
        <v>99.378927607167299</v>
      </c>
      <c r="E25" s="339">
        <v>106.97817836812145</v>
      </c>
      <c r="F25" s="339">
        <v>107.26930466043942</v>
      </c>
      <c r="G25" s="341"/>
    </row>
    <row r="26" spans="1:7" ht="20.100000000000001" customHeight="1">
      <c r="A26" s="331" t="s">
        <v>7</v>
      </c>
      <c r="B26" s="335">
        <v>14432.410020321971</v>
      </c>
      <c r="C26" s="335">
        <v>69830.942363004768</v>
      </c>
      <c r="D26" s="339">
        <v>102.55444070114832</v>
      </c>
      <c r="E26" s="339">
        <v>101.63636600092119</v>
      </c>
      <c r="F26" s="339">
        <v>105.31755004422487</v>
      </c>
      <c r="G26" s="341"/>
    </row>
    <row r="27" spans="1:7" ht="20.100000000000001" customHeight="1">
      <c r="A27" s="331" t="s">
        <v>53</v>
      </c>
      <c r="B27" s="335">
        <v>7229.7178049482573</v>
      </c>
      <c r="C27" s="335">
        <v>31659.584028013305</v>
      </c>
      <c r="D27" s="339">
        <v>103.2364169435739</v>
      </c>
      <c r="E27" s="339">
        <v>132.64438050944744</v>
      </c>
      <c r="F27" s="339">
        <v>123.49307139918275</v>
      </c>
      <c r="G27" s="341"/>
    </row>
    <row r="28" spans="1:7" ht="20.100000000000001" customHeight="1">
      <c r="A28" s="331" t="s">
        <v>8</v>
      </c>
      <c r="B28" s="335">
        <v>7710.2949679733183</v>
      </c>
      <c r="C28" s="335">
        <v>41577.39853254956</v>
      </c>
      <c r="D28" s="339">
        <v>102.45384891259772</v>
      </c>
      <c r="E28" s="339">
        <v>110.89999216478404</v>
      </c>
      <c r="F28" s="339">
        <v>114.68716728879571</v>
      </c>
      <c r="G28" s="341"/>
    </row>
    <row r="29" spans="1:7" ht="20.100000000000001" customHeight="1">
      <c r="A29" s="331" t="s">
        <v>52</v>
      </c>
      <c r="B29" s="335">
        <v>433.73290999999995</v>
      </c>
      <c r="C29" s="335">
        <v>1558.7945971033573</v>
      </c>
      <c r="D29" s="339">
        <v>102.69999999999999</v>
      </c>
      <c r="E29" s="339">
        <v>202.11226001863932</v>
      </c>
      <c r="F29" s="339">
        <v>88.075472890501345</v>
      </c>
      <c r="G29" s="341"/>
    </row>
    <row r="30" spans="1:7" ht="20.100000000000001" customHeight="1">
      <c r="A30" s="342"/>
      <c r="B30" s="342"/>
      <c r="C30" s="343"/>
      <c r="D30" s="343"/>
      <c r="E30" s="343"/>
      <c r="F30" s="342"/>
      <c r="G30" s="341"/>
    </row>
    <row r="31" spans="1:7" ht="20.100000000000001" customHeight="1">
      <c r="A31" s="17"/>
      <c r="B31" s="17"/>
      <c r="C31" s="19"/>
      <c r="D31" s="19"/>
      <c r="E31" s="19"/>
      <c r="F31" s="17"/>
      <c r="G31" s="341"/>
    </row>
    <row r="32" spans="1:7" ht="15">
      <c r="A32" s="17"/>
      <c r="B32" s="17"/>
      <c r="C32" s="19"/>
      <c r="D32" s="19"/>
      <c r="E32" s="19"/>
      <c r="F32" s="17"/>
      <c r="G32" s="341"/>
    </row>
    <row r="33" spans="1:7" ht="15">
      <c r="A33" s="17"/>
      <c r="B33" s="17"/>
      <c r="C33" s="19"/>
      <c r="D33" s="19"/>
      <c r="E33" s="19"/>
      <c r="F33" s="17"/>
      <c r="G33" s="341"/>
    </row>
    <row r="34" spans="1:7" ht="15">
      <c r="A34" s="17"/>
      <c r="B34" s="17"/>
      <c r="C34" s="19"/>
      <c r="D34" s="19"/>
      <c r="E34" s="19"/>
      <c r="F34" s="17"/>
      <c r="G34" s="341"/>
    </row>
    <row r="35" spans="1:7" ht="15">
      <c r="A35" s="17"/>
      <c r="B35" s="17"/>
      <c r="C35" s="19"/>
      <c r="D35" s="19"/>
      <c r="E35" s="19"/>
      <c r="F35" s="17"/>
      <c r="G35" s="341"/>
    </row>
    <row r="36" spans="1:7" ht="15">
      <c r="A36" s="17"/>
      <c r="B36" s="17"/>
      <c r="C36" s="19"/>
      <c r="D36" s="19"/>
      <c r="E36" s="19"/>
      <c r="F36" s="17"/>
      <c r="G36" s="341"/>
    </row>
    <row r="37" spans="1:7" ht="15">
      <c r="A37" s="17"/>
      <c r="B37" s="17"/>
      <c r="C37" s="19"/>
      <c r="D37" s="19"/>
      <c r="E37" s="19"/>
      <c r="F37" s="17"/>
      <c r="G37" s="341"/>
    </row>
    <row r="38" spans="1:7" ht="15">
      <c r="A38" s="17"/>
      <c r="B38" s="17"/>
      <c r="C38" s="19"/>
      <c r="D38" s="19"/>
      <c r="E38" s="19"/>
      <c r="F38" s="17"/>
      <c r="G38" s="341"/>
    </row>
    <row r="39" spans="1:7" ht="15">
      <c r="A39" s="17"/>
      <c r="B39" s="17"/>
      <c r="C39" s="19"/>
      <c r="D39" s="19"/>
      <c r="E39" s="19"/>
      <c r="F39" s="17"/>
      <c r="G39" s="341"/>
    </row>
    <row r="40" spans="1:7" ht="15">
      <c r="A40" s="17"/>
      <c r="B40" s="17"/>
      <c r="C40" s="19"/>
      <c r="D40" s="19"/>
      <c r="E40" s="19"/>
      <c r="F40" s="17"/>
      <c r="G40" s="341"/>
    </row>
    <row r="41" spans="1:7" ht="15">
      <c r="A41" s="17"/>
      <c r="B41" s="17"/>
      <c r="C41" s="19"/>
      <c r="D41" s="19"/>
      <c r="E41" s="19"/>
      <c r="F41" s="17"/>
      <c r="G41" s="341"/>
    </row>
    <row r="42" spans="1:7" ht="15">
      <c r="A42" s="17"/>
      <c r="B42" s="17"/>
      <c r="C42" s="19"/>
      <c r="D42" s="19"/>
      <c r="E42" s="19"/>
      <c r="F42" s="17"/>
      <c r="G42" s="341"/>
    </row>
    <row r="43" spans="1:7" ht="15">
      <c r="A43" s="17"/>
      <c r="B43" s="17"/>
      <c r="C43" s="19"/>
      <c r="D43" s="19"/>
      <c r="E43" s="19"/>
      <c r="F43" s="17"/>
      <c r="G43" s="341"/>
    </row>
    <row r="44" spans="1:7" ht="15">
      <c r="A44" s="17"/>
      <c r="B44" s="17"/>
      <c r="C44" s="19"/>
      <c r="D44" s="19"/>
      <c r="E44" s="19"/>
      <c r="F44" s="17"/>
      <c r="G44" s="341"/>
    </row>
    <row r="45" spans="1:7" ht="15">
      <c r="A45" s="17"/>
      <c r="B45" s="17"/>
      <c r="C45" s="19"/>
      <c r="D45" s="19"/>
      <c r="E45" s="19"/>
      <c r="F45" s="17"/>
      <c r="G45" s="341"/>
    </row>
    <row r="46" spans="1:7" ht="15">
      <c r="A46" s="17"/>
      <c r="B46" s="17"/>
      <c r="C46" s="19"/>
      <c r="D46" s="19"/>
      <c r="E46" s="19"/>
      <c r="F46" s="17"/>
      <c r="G46" s="341"/>
    </row>
    <row r="47" spans="1:7" ht="15">
      <c r="A47" s="17"/>
      <c r="B47" s="17"/>
      <c r="C47" s="19"/>
      <c r="D47" s="19"/>
      <c r="E47" s="19"/>
      <c r="F47" s="17"/>
      <c r="G47" s="341"/>
    </row>
    <row r="48" spans="1:7" ht="15">
      <c r="A48" s="17"/>
      <c r="B48" s="17"/>
      <c r="C48" s="19"/>
      <c r="D48" s="19"/>
      <c r="E48" s="19"/>
      <c r="F48" s="17"/>
      <c r="G48" s="341"/>
    </row>
    <row r="49" spans="1:7" ht="15">
      <c r="A49" s="17"/>
      <c r="B49" s="17"/>
      <c r="C49" s="19"/>
      <c r="D49" s="19"/>
      <c r="E49" s="19"/>
      <c r="F49" s="17"/>
      <c r="G49" s="341"/>
    </row>
    <row r="50" spans="1:7" ht="15">
      <c r="A50" s="17"/>
      <c r="B50" s="17"/>
      <c r="C50" s="19"/>
      <c r="D50" s="19"/>
      <c r="E50" s="19"/>
      <c r="F50" s="17"/>
      <c r="G50" s="341"/>
    </row>
    <row r="51" spans="1:7" ht="15">
      <c r="A51" s="17"/>
      <c r="B51" s="17"/>
      <c r="C51" s="19"/>
      <c r="D51" s="19"/>
      <c r="E51" s="19"/>
      <c r="F51" s="17"/>
      <c r="G51" s="341"/>
    </row>
    <row r="52" spans="1:7" ht="15">
      <c r="A52" s="17"/>
      <c r="B52" s="17"/>
      <c r="C52" s="19"/>
      <c r="D52" s="19"/>
      <c r="E52" s="19"/>
      <c r="F52" s="17"/>
      <c r="G52" s="341"/>
    </row>
    <row r="53" spans="1:7" ht="15">
      <c r="A53" s="17"/>
      <c r="B53" s="17"/>
      <c r="C53" s="19"/>
      <c r="D53" s="19"/>
      <c r="E53" s="19"/>
      <c r="F53" s="17"/>
      <c r="G53" s="341"/>
    </row>
    <row r="54" spans="1:7" ht="15.6">
      <c r="A54" s="332"/>
      <c r="B54" s="17"/>
      <c r="C54" s="19"/>
      <c r="D54" s="19"/>
      <c r="E54" s="19"/>
      <c r="F54" s="17"/>
      <c r="G54" s="341"/>
    </row>
    <row r="55" spans="1:7" ht="15">
      <c r="A55" s="17"/>
      <c r="B55" s="17"/>
      <c r="C55" s="19"/>
      <c r="D55" s="19"/>
      <c r="E55" s="19"/>
      <c r="F55" s="17"/>
      <c r="G55" s="341"/>
    </row>
    <row r="56" spans="1:7" ht="15">
      <c r="A56" s="17"/>
      <c r="B56" s="17"/>
      <c r="C56" s="19"/>
      <c r="D56" s="19"/>
      <c r="E56" s="19"/>
      <c r="F56" s="17"/>
      <c r="G56" s="341"/>
    </row>
    <row r="57" spans="1:7" ht="15">
      <c r="A57" s="17"/>
      <c r="B57" s="17"/>
      <c r="C57" s="19"/>
      <c r="D57" s="19"/>
      <c r="E57" s="19"/>
      <c r="F57" s="17"/>
      <c r="G57" s="341"/>
    </row>
    <row r="58" spans="1:7" ht="15">
      <c r="A58" s="17"/>
      <c r="B58" s="17"/>
      <c r="C58" s="19"/>
      <c r="D58" s="19"/>
      <c r="E58" s="19"/>
      <c r="F58" s="17"/>
      <c r="G58" s="341"/>
    </row>
    <row r="59" spans="1:7" ht="15">
      <c r="A59" s="17"/>
      <c r="B59" s="17"/>
      <c r="C59" s="19"/>
      <c r="D59" s="19"/>
      <c r="E59" s="19"/>
      <c r="F59" s="17"/>
      <c r="G59" s="341"/>
    </row>
    <row r="60" spans="1:7" ht="15">
      <c r="A60" s="17"/>
      <c r="B60" s="17"/>
      <c r="C60" s="19"/>
      <c r="D60" s="19"/>
      <c r="E60" s="19"/>
      <c r="F60" s="17"/>
      <c r="G60" s="341"/>
    </row>
    <row r="61" spans="1:7" ht="15">
      <c r="A61" s="17"/>
      <c r="B61" s="17"/>
      <c r="C61" s="19"/>
      <c r="D61" s="19"/>
      <c r="E61" s="19"/>
      <c r="F61" s="17"/>
      <c r="G61" s="341"/>
    </row>
    <row r="62" spans="1:7" ht="15">
      <c r="A62" s="17"/>
      <c r="B62" s="17"/>
      <c r="C62" s="19"/>
      <c r="D62" s="19"/>
      <c r="E62" s="19"/>
      <c r="F62" s="17"/>
      <c r="G62" s="341"/>
    </row>
    <row r="63" spans="1:7" ht="15">
      <c r="A63" s="17"/>
      <c r="B63" s="17"/>
      <c r="C63" s="19"/>
      <c r="D63" s="19"/>
      <c r="E63" s="19"/>
      <c r="F63" s="17"/>
      <c r="G63" s="341"/>
    </row>
    <row r="64" spans="1:7" ht="15">
      <c r="A64" s="17"/>
      <c r="B64" s="17"/>
      <c r="C64" s="19"/>
      <c r="D64" s="19"/>
      <c r="E64" s="19"/>
      <c r="F64" s="17"/>
      <c r="G64" s="341"/>
    </row>
    <row r="65" spans="1:7" ht="15">
      <c r="A65" s="17"/>
      <c r="B65" s="17"/>
      <c r="C65" s="19"/>
      <c r="D65" s="19"/>
      <c r="E65" s="19"/>
      <c r="F65" s="17"/>
      <c r="G65" s="341"/>
    </row>
    <row r="66" spans="1:7" ht="15">
      <c r="A66" s="17"/>
      <c r="B66" s="17"/>
      <c r="C66" s="19"/>
      <c r="D66" s="19"/>
      <c r="E66" s="19"/>
      <c r="F66" s="17"/>
      <c r="G66" s="341"/>
    </row>
    <row r="67" spans="1:7" ht="15">
      <c r="A67" s="17"/>
      <c r="B67" s="17"/>
      <c r="C67" s="19"/>
      <c r="D67" s="19"/>
      <c r="E67" s="19"/>
      <c r="F67" s="17"/>
      <c r="G67" s="341"/>
    </row>
    <row r="68" spans="1:7" ht="15">
      <c r="A68" s="17"/>
      <c r="B68" s="17"/>
      <c r="C68" s="19"/>
      <c r="D68" s="19"/>
      <c r="E68" s="19"/>
      <c r="F68" s="17"/>
      <c r="G68" s="341"/>
    </row>
    <row r="69" spans="1:7" ht="15">
      <c r="A69" s="17"/>
      <c r="B69" s="17"/>
      <c r="C69" s="19"/>
      <c r="D69" s="19"/>
      <c r="E69" s="19"/>
      <c r="F69" s="17"/>
      <c r="G69" s="341"/>
    </row>
    <row r="70" spans="1:7" ht="15">
      <c r="A70" s="17"/>
      <c r="B70" s="17"/>
      <c r="C70" s="19"/>
      <c r="D70" s="19"/>
      <c r="E70" s="19"/>
      <c r="F70" s="17"/>
      <c r="G70" s="341"/>
    </row>
    <row r="71" spans="1:7" ht="15">
      <c r="A71" s="17"/>
      <c r="B71" s="17"/>
      <c r="C71" s="19"/>
      <c r="D71" s="19"/>
      <c r="E71" s="19"/>
      <c r="F71" s="17"/>
      <c r="G71" s="341"/>
    </row>
    <row r="72" spans="1:7" ht="15">
      <c r="A72" s="17"/>
      <c r="B72" s="17"/>
      <c r="C72" s="19"/>
      <c r="D72" s="19"/>
      <c r="E72" s="19"/>
      <c r="F72" s="17"/>
      <c r="G72" s="341"/>
    </row>
    <row r="73" spans="1:7" ht="15">
      <c r="A73" s="17"/>
      <c r="B73" s="17"/>
      <c r="C73" s="19"/>
      <c r="D73" s="19"/>
      <c r="E73" s="19"/>
      <c r="F73" s="17"/>
      <c r="G73" s="341"/>
    </row>
    <row r="74" spans="1:7" ht="15">
      <c r="A74" s="17"/>
      <c r="B74" s="17"/>
      <c r="C74" s="19"/>
      <c r="D74" s="19"/>
      <c r="E74" s="19"/>
      <c r="F74" s="17"/>
      <c r="G74" s="341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/>
  </sheetViews>
  <sheetFormatPr defaultColWidth="9.109375" defaultRowHeight="14.4"/>
  <cols>
    <col min="1" max="1" width="2.44140625" style="3" customWidth="1"/>
    <col min="2" max="2" width="34.5546875" style="3" customWidth="1"/>
    <col min="3" max="3" width="9.109375" style="3" customWidth="1"/>
    <col min="4" max="4" width="10.44140625" style="3" customWidth="1"/>
    <col min="5" max="5" width="10" style="3" customWidth="1"/>
    <col min="6" max="6" width="11.44140625" style="3" customWidth="1"/>
    <col min="7" max="7" width="11" style="3" customWidth="1"/>
    <col min="8" max="16384" width="9.109375" style="3"/>
  </cols>
  <sheetData>
    <row r="1" spans="1:7" ht="19.5" customHeight="1">
      <c r="A1" s="422" t="s">
        <v>448</v>
      </c>
      <c r="B1" s="2"/>
      <c r="C1" s="2"/>
      <c r="D1" s="2"/>
      <c r="E1" s="2"/>
      <c r="F1" s="2"/>
      <c r="G1" s="2"/>
    </row>
    <row r="2" spans="1:7" ht="9.6" customHeight="1">
      <c r="A2" s="1"/>
      <c r="B2" s="2"/>
      <c r="C2" s="2"/>
      <c r="D2" s="2"/>
      <c r="E2" s="2"/>
      <c r="F2" s="2"/>
      <c r="G2" s="2"/>
    </row>
    <row r="3" spans="1:7" ht="14.4" customHeight="1">
      <c r="A3" s="4"/>
      <c r="B3" s="5"/>
      <c r="C3" s="5"/>
      <c r="D3" s="5"/>
      <c r="E3" s="5"/>
      <c r="F3" s="5"/>
      <c r="G3" s="6" t="s">
        <v>381</v>
      </c>
    </row>
    <row r="4" spans="1:7" ht="13.95" customHeight="1">
      <c r="A4" s="7"/>
      <c r="B4" s="7"/>
      <c r="C4" s="344" t="s">
        <v>0</v>
      </c>
      <c r="D4" s="344" t="s">
        <v>1</v>
      </c>
      <c r="E4" s="344" t="s">
        <v>1</v>
      </c>
      <c r="F4" s="344" t="s">
        <v>63</v>
      </c>
      <c r="G4" s="344" t="s">
        <v>62</v>
      </c>
    </row>
    <row r="5" spans="1:7" ht="13.95" customHeight="1">
      <c r="A5" s="9"/>
      <c r="B5" s="9"/>
      <c r="C5" s="345" t="s">
        <v>48</v>
      </c>
      <c r="D5" s="345" t="s">
        <v>49</v>
      </c>
      <c r="E5" s="345" t="s">
        <v>50</v>
      </c>
      <c r="F5" s="345" t="s">
        <v>460</v>
      </c>
      <c r="G5" s="345" t="s">
        <v>460</v>
      </c>
    </row>
    <row r="6" spans="1:7" ht="13.95" customHeight="1">
      <c r="A6" s="9"/>
      <c r="B6" s="9"/>
      <c r="C6" s="23" t="s">
        <v>3</v>
      </c>
      <c r="D6" s="23" t="s">
        <v>3</v>
      </c>
      <c r="E6" s="23" t="s">
        <v>3</v>
      </c>
      <c r="F6" s="23" t="s">
        <v>61</v>
      </c>
      <c r="G6" s="23" t="s">
        <v>61</v>
      </c>
    </row>
    <row r="7" spans="1:7" ht="13.95" customHeight="1">
      <c r="A7" s="9"/>
      <c r="B7" s="9"/>
      <c r="C7" s="22">
        <v>2021</v>
      </c>
      <c r="D7" s="22">
        <v>2021</v>
      </c>
      <c r="E7" s="22">
        <v>2021</v>
      </c>
      <c r="F7" s="22" t="s">
        <v>60</v>
      </c>
      <c r="G7" s="22" t="s">
        <v>60</v>
      </c>
    </row>
    <row r="8" spans="1:7" ht="9.9" customHeight="1">
      <c r="A8" s="9"/>
      <c r="B8" s="9"/>
      <c r="C8" s="11"/>
      <c r="D8" s="11"/>
      <c r="E8" s="11"/>
      <c r="F8" s="232"/>
      <c r="G8" s="12"/>
    </row>
    <row r="9" spans="1:7">
      <c r="A9" s="13" t="s">
        <v>4</v>
      </c>
      <c r="B9" s="233"/>
      <c r="C9" s="347">
        <v>19471</v>
      </c>
      <c r="D9" s="347">
        <v>13468</v>
      </c>
      <c r="E9" s="347">
        <v>81043</v>
      </c>
      <c r="F9" s="234">
        <v>59.403669724770644</v>
      </c>
      <c r="G9" s="234">
        <v>2.1694240317456579</v>
      </c>
    </row>
    <row r="10" spans="1:7">
      <c r="A10" s="14" t="s">
        <v>5</v>
      </c>
      <c r="B10" s="235"/>
      <c r="C10" s="348"/>
      <c r="D10" s="348"/>
      <c r="E10" s="348"/>
      <c r="F10" s="349"/>
      <c r="G10" s="349"/>
    </row>
    <row r="11" spans="1:7">
      <c r="A11" s="4"/>
      <c r="B11" s="16" t="s">
        <v>6</v>
      </c>
      <c r="C11" s="350">
        <v>11865</v>
      </c>
      <c r="D11" s="350">
        <v>7666</v>
      </c>
      <c r="E11" s="350">
        <v>50569</v>
      </c>
      <c r="F11" s="351">
        <v>35.587948563205053</v>
      </c>
      <c r="G11" s="351">
        <v>1.6647276830891005</v>
      </c>
    </row>
    <row r="12" spans="1:7">
      <c r="A12" s="4"/>
      <c r="B12" s="16" t="s">
        <v>7</v>
      </c>
      <c r="C12" s="350">
        <v>26</v>
      </c>
      <c r="D12" s="350">
        <v>38</v>
      </c>
      <c r="E12" s="350">
        <v>193</v>
      </c>
      <c r="F12" s="351">
        <v>35.514018691588781</v>
      </c>
      <c r="G12" s="351">
        <v>0.13378900157358048</v>
      </c>
    </row>
    <row r="13" spans="1:7">
      <c r="A13" s="4"/>
      <c r="B13" s="16" t="s">
        <v>8</v>
      </c>
      <c r="C13" s="350">
        <v>7580</v>
      </c>
      <c r="D13" s="350">
        <v>5764</v>
      </c>
      <c r="E13" s="350">
        <v>30281</v>
      </c>
      <c r="F13" s="351">
        <v>562.890625</v>
      </c>
      <c r="G13" s="351">
        <v>5.4682435202190112</v>
      </c>
    </row>
    <row r="14" spans="1:7">
      <c r="A14" s="15" t="s">
        <v>9</v>
      </c>
      <c r="B14" s="233"/>
      <c r="C14" s="350"/>
      <c r="D14" s="350"/>
      <c r="E14" s="350"/>
      <c r="F14" s="351"/>
      <c r="G14" s="351"/>
    </row>
    <row r="15" spans="1:7" ht="14.4" customHeight="1">
      <c r="A15" s="4"/>
      <c r="B15" s="236" t="s">
        <v>10</v>
      </c>
      <c r="C15" s="347">
        <v>17551</v>
      </c>
      <c r="D15" s="347">
        <v>11476</v>
      </c>
      <c r="E15" s="347">
        <v>71627</v>
      </c>
      <c r="F15" s="234">
        <v>51.586802121729747</v>
      </c>
      <c r="G15" s="234">
        <v>2.6319483333112861</v>
      </c>
    </row>
    <row r="16" spans="1:7" ht="14.4" customHeight="1">
      <c r="A16" s="4"/>
      <c r="B16" s="16" t="s">
        <v>11</v>
      </c>
      <c r="C16" s="352">
        <v>9098</v>
      </c>
      <c r="D16" s="352">
        <v>6009</v>
      </c>
      <c r="E16" s="352">
        <v>34095</v>
      </c>
      <c r="F16" s="353">
        <v>29.862836696153465</v>
      </c>
      <c r="G16" s="353">
        <v>3.7307716717402393</v>
      </c>
    </row>
    <row r="17" spans="1:7" ht="14.4" customHeight="1">
      <c r="A17" s="4"/>
      <c r="B17" s="16" t="s">
        <v>12</v>
      </c>
      <c r="C17" s="352">
        <v>3766</v>
      </c>
      <c r="D17" s="352">
        <v>2203</v>
      </c>
      <c r="E17" s="352">
        <v>16881</v>
      </c>
      <c r="F17" s="353">
        <v>161.03801169590645</v>
      </c>
      <c r="G17" s="353">
        <v>2.0546594676702417</v>
      </c>
    </row>
    <row r="18" spans="1:7" ht="14.4" customHeight="1">
      <c r="A18" s="4"/>
      <c r="B18" s="16" t="s">
        <v>13</v>
      </c>
      <c r="C18" s="350">
        <v>1016</v>
      </c>
      <c r="D18" s="350">
        <v>818</v>
      </c>
      <c r="E18" s="350">
        <v>4175</v>
      </c>
      <c r="F18" s="351">
        <v>357.2052401746725</v>
      </c>
      <c r="G18" s="351">
        <v>2.0737098296329406</v>
      </c>
    </row>
    <row r="19" spans="1:7" ht="14.4" customHeight="1">
      <c r="A19" s="4"/>
      <c r="B19" s="16" t="s">
        <v>14</v>
      </c>
      <c r="C19" s="350">
        <v>1607</v>
      </c>
      <c r="D19" s="350">
        <v>989</v>
      </c>
      <c r="E19" s="350">
        <v>6224</v>
      </c>
      <c r="F19" s="351">
        <v>603.04878048780483</v>
      </c>
      <c r="G19" s="351">
        <v>3.2340699710575684</v>
      </c>
    </row>
    <row r="20" spans="1:7" ht="14.4" customHeight="1">
      <c r="A20" s="4"/>
      <c r="B20" s="16" t="s">
        <v>15</v>
      </c>
      <c r="C20" s="350">
        <v>127</v>
      </c>
      <c r="D20" s="350">
        <v>129</v>
      </c>
      <c r="E20" s="350">
        <v>597</v>
      </c>
      <c r="F20" s="351">
        <v>806.25</v>
      </c>
      <c r="G20" s="351">
        <v>0.51343355464584262</v>
      </c>
    </row>
    <row r="21" spans="1:7" ht="14.4" customHeight="1">
      <c r="A21" s="4"/>
      <c r="B21" s="16" t="s">
        <v>16</v>
      </c>
      <c r="C21" s="350">
        <v>229</v>
      </c>
      <c r="D21" s="350">
        <v>264</v>
      </c>
      <c r="E21" s="350">
        <v>1322</v>
      </c>
      <c r="F21" s="351">
        <v>293.33333333333331</v>
      </c>
      <c r="G21" s="351">
        <v>1.0478258801895914</v>
      </c>
    </row>
    <row r="22" spans="1:7" ht="14.4" customHeight="1">
      <c r="A22" s="4"/>
      <c r="B22" s="16" t="s">
        <v>17</v>
      </c>
      <c r="C22" s="350">
        <v>67</v>
      </c>
      <c r="D22" s="350">
        <v>62</v>
      </c>
      <c r="E22" s="350">
        <v>387</v>
      </c>
      <c r="F22" s="351">
        <v>688.88888888888891</v>
      </c>
      <c r="G22" s="351">
        <v>0.74792725586069619</v>
      </c>
    </row>
    <row r="23" spans="1:7" ht="14.4" customHeight="1">
      <c r="A23" s="4"/>
      <c r="B23" s="16" t="s">
        <v>18</v>
      </c>
      <c r="C23" s="350">
        <v>107</v>
      </c>
      <c r="D23" s="350">
        <v>92</v>
      </c>
      <c r="E23" s="350">
        <v>574</v>
      </c>
      <c r="F23" s="351">
        <v>575</v>
      </c>
      <c r="G23" s="351">
        <v>1.548839719373988</v>
      </c>
    </row>
    <row r="24" spans="1:7" ht="14.4" customHeight="1">
      <c r="A24" s="4"/>
      <c r="B24" s="16" t="s">
        <v>19</v>
      </c>
      <c r="C24" s="350">
        <v>140</v>
      </c>
      <c r="D24" s="350">
        <v>39</v>
      </c>
      <c r="E24" s="350">
        <v>275</v>
      </c>
      <c r="F24" s="351">
        <v>185.71428571428572</v>
      </c>
      <c r="G24" s="351">
        <v>0.22826880934989041</v>
      </c>
    </row>
    <row r="25" spans="1:7" ht="14.4" customHeight="1">
      <c r="A25" s="4"/>
      <c r="B25" s="16" t="s">
        <v>21</v>
      </c>
      <c r="C25" s="350">
        <v>55</v>
      </c>
      <c r="D25" s="350">
        <v>50</v>
      </c>
      <c r="E25" s="350">
        <v>287</v>
      </c>
      <c r="F25" s="351">
        <v>500</v>
      </c>
      <c r="G25" s="351">
        <v>1.3369357618670519</v>
      </c>
    </row>
    <row r="26" spans="1:7" ht="14.4" customHeight="1">
      <c r="A26" s="4"/>
      <c r="B26" s="16" t="s">
        <v>20</v>
      </c>
      <c r="C26" s="350">
        <v>708</v>
      </c>
      <c r="D26" s="350">
        <v>449</v>
      </c>
      <c r="E26" s="350">
        <v>4281</v>
      </c>
      <c r="F26" s="351">
        <v>287.82051282051282</v>
      </c>
      <c r="G26" s="351">
        <v>11.511777992900935</v>
      </c>
    </row>
    <row r="27" spans="1:7" ht="14.4" customHeight="1">
      <c r="A27" s="4"/>
      <c r="B27" s="16" t="s">
        <v>22</v>
      </c>
      <c r="C27" s="350">
        <v>3</v>
      </c>
      <c r="D27" s="350">
        <v>1</v>
      </c>
      <c r="E27" s="350">
        <v>6</v>
      </c>
      <c r="F27" s="351"/>
      <c r="G27" s="351">
        <v>0.15873015873015872</v>
      </c>
    </row>
    <row r="28" spans="1:7">
      <c r="A28" s="4"/>
      <c r="B28" s="16" t="s">
        <v>23</v>
      </c>
      <c r="C28" s="350">
        <v>628</v>
      </c>
      <c r="D28" s="350">
        <v>371</v>
      </c>
      <c r="E28" s="350">
        <v>2523</v>
      </c>
      <c r="F28" s="351">
        <v>824.44444444444434</v>
      </c>
      <c r="G28" s="351">
        <v>3.233413218162478</v>
      </c>
    </row>
    <row r="29" spans="1:7">
      <c r="A29" s="4"/>
      <c r="B29" s="236" t="s">
        <v>24</v>
      </c>
      <c r="C29" s="354">
        <v>437</v>
      </c>
      <c r="D29" s="354">
        <v>468</v>
      </c>
      <c r="E29" s="354">
        <v>2167</v>
      </c>
      <c r="F29" s="355">
        <v>468</v>
      </c>
      <c r="G29" s="355">
        <v>0.92489841909379578</v>
      </c>
    </row>
    <row r="30" spans="1:7">
      <c r="A30" s="4"/>
      <c r="B30" s="16" t="s">
        <v>25</v>
      </c>
      <c r="C30" s="350">
        <v>266</v>
      </c>
      <c r="D30" s="350">
        <v>315</v>
      </c>
      <c r="E30" s="350">
        <v>1414</v>
      </c>
      <c r="F30" s="351">
        <v>1260</v>
      </c>
      <c r="G30" s="351">
        <v>0.81841965133239181</v>
      </c>
    </row>
    <row r="31" spans="1:7">
      <c r="A31" s="4"/>
      <c r="B31" s="16" t="s">
        <v>26</v>
      </c>
      <c r="C31" s="350">
        <v>56</v>
      </c>
      <c r="D31" s="350">
        <v>44</v>
      </c>
      <c r="E31" s="350">
        <v>279</v>
      </c>
      <c r="F31" s="351">
        <v>258.8235294117647</v>
      </c>
      <c r="G31" s="351">
        <v>0.66673039239114851</v>
      </c>
    </row>
    <row r="32" spans="1:7">
      <c r="A32" s="4"/>
      <c r="B32" s="16" t="s">
        <v>27</v>
      </c>
      <c r="C32" s="350">
        <v>115</v>
      </c>
      <c r="D32" s="350">
        <v>109</v>
      </c>
      <c r="E32" s="350">
        <v>474</v>
      </c>
      <c r="F32" s="351">
        <v>187.93103448275863</v>
      </c>
      <c r="G32" s="351">
        <v>2.4087813802215674</v>
      </c>
    </row>
    <row r="33" spans="1:7">
      <c r="A33" s="4"/>
      <c r="B33" s="236" t="s">
        <v>28</v>
      </c>
      <c r="C33" s="347">
        <v>1213</v>
      </c>
      <c r="D33" s="347">
        <v>1242</v>
      </c>
      <c r="E33" s="347">
        <v>6069</v>
      </c>
      <c r="F33" s="234">
        <v>440.42553191489355</v>
      </c>
      <c r="G33" s="234">
        <v>0.91176779892733206</v>
      </c>
    </row>
    <row r="34" spans="1:7">
      <c r="A34" s="4"/>
      <c r="B34" s="16" t="s">
        <v>29</v>
      </c>
      <c r="C34" s="350">
        <v>167</v>
      </c>
      <c r="D34" s="350">
        <v>176</v>
      </c>
      <c r="E34" s="350">
        <v>746</v>
      </c>
      <c r="F34" s="351">
        <v>880.00000000000011</v>
      </c>
      <c r="G34" s="351">
        <v>0.30373727133184314</v>
      </c>
    </row>
    <row r="35" spans="1:7">
      <c r="A35" s="4"/>
      <c r="B35" s="16" t="s">
        <v>30</v>
      </c>
      <c r="C35" s="350">
        <v>115</v>
      </c>
      <c r="D35" s="350">
        <v>140</v>
      </c>
      <c r="E35" s="350">
        <v>664</v>
      </c>
      <c r="F35" s="351">
        <v>297.87234042553189</v>
      </c>
      <c r="G35" s="351">
        <v>0.81458399784086166</v>
      </c>
    </row>
    <row r="36" spans="1:7">
      <c r="A36" s="4"/>
      <c r="B36" s="16" t="s">
        <v>31</v>
      </c>
      <c r="C36" s="350">
        <v>120</v>
      </c>
      <c r="D36" s="350">
        <v>145</v>
      </c>
      <c r="E36" s="350">
        <v>653</v>
      </c>
      <c r="F36" s="351">
        <v>906.25</v>
      </c>
      <c r="G36" s="351">
        <v>0.87546421054042822</v>
      </c>
    </row>
    <row r="37" spans="1:7">
      <c r="A37" s="4"/>
      <c r="B37" s="16" t="s">
        <v>32</v>
      </c>
      <c r="C37" s="350">
        <v>115</v>
      </c>
      <c r="D37" s="350">
        <v>113</v>
      </c>
      <c r="E37" s="350">
        <v>494</v>
      </c>
      <c r="F37" s="351">
        <v>0</v>
      </c>
      <c r="G37" s="351">
        <v>0.80356561910338997</v>
      </c>
    </row>
    <row r="38" spans="1:7">
      <c r="A38" s="4"/>
      <c r="B38" s="16" t="s">
        <v>35</v>
      </c>
      <c r="C38" s="350">
        <v>30</v>
      </c>
      <c r="D38" s="350">
        <v>37</v>
      </c>
      <c r="E38" s="350">
        <v>203</v>
      </c>
      <c r="F38" s="351">
        <v>284.61538461538464</v>
      </c>
      <c r="G38" s="351">
        <v>1.109168396896514</v>
      </c>
    </row>
    <row r="39" spans="1:7">
      <c r="A39" s="4"/>
      <c r="B39" s="16" t="s">
        <v>34</v>
      </c>
      <c r="C39" s="350">
        <v>70</v>
      </c>
      <c r="D39" s="350">
        <v>49</v>
      </c>
      <c r="E39" s="350">
        <v>327</v>
      </c>
      <c r="F39" s="351">
        <v>1225</v>
      </c>
      <c r="G39" s="351">
        <v>1.8383179671688781</v>
      </c>
    </row>
    <row r="40" spans="1:7">
      <c r="A40" s="4"/>
      <c r="B40" s="16" t="s">
        <v>33</v>
      </c>
      <c r="C40" s="350">
        <v>19</v>
      </c>
      <c r="D40" s="350">
        <v>14</v>
      </c>
      <c r="E40" s="350">
        <v>88</v>
      </c>
      <c r="F40" s="351">
        <v>233.33333333333334</v>
      </c>
      <c r="G40" s="351">
        <v>0.40246970043448438</v>
      </c>
    </row>
    <row r="41" spans="1:7">
      <c r="A41" s="4"/>
      <c r="B41" s="16" t="s">
        <v>39</v>
      </c>
      <c r="C41" s="350">
        <v>38</v>
      </c>
      <c r="D41" s="350">
        <v>58</v>
      </c>
      <c r="E41" s="350">
        <v>208</v>
      </c>
      <c r="F41" s="351">
        <v>414.28571428571433</v>
      </c>
      <c r="G41" s="351">
        <v>1.7604739737621666</v>
      </c>
    </row>
    <row r="42" spans="1:7">
      <c r="A42" s="4"/>
      <c r="B42" s="16" t="s">
        <v>36</v>
      </c>
      <c r="C42" s="350">
        <v>23</v>
      </c>
      <c r="D42" s="350">
        <v>34</v>
      </c>
      <c r="E42" s="350">
        <v>153</v>
      </c>
      <c r="F42" s="351">
        <v>485.71428571428567</v>
      </c>
      <c r="G42" s="351">
        <v>1.0583108528740404</v>
      </c>
    </row>
    <row r="43" spans="1:7">
      <c r="A43" s="4"/>
      <c r="B43" s="16" t="s">
        <v>38</v>
      </c>
      <c r="C43" s="350">
        <v>8</v>
      </c>
      <c r="D43" s="350">
        <v>10</v>
      </c>
      <c r="E43" s="350">
        <v>53</v>
      </c>
      <c r="F43" s="351">
        <v>1000</v>
      </c>
      <c r="G43" s="351">
        <v>0.48847926267281111</v>
      </c>
    </row>
    <row r="44" spans="1:7">
      <c r="A44" s="4"/>
      <c r="B44" s="16" t="s">
        <v>37</v>
      </c>
      <c r="C44" s="350">
        <v>6</v>
      </c>
      <c r="D44" s="350">
        <v>4</v>
      </c>
      <c r="E44" s="350">
        <v>29</v>
      </c>
      <c r="F44" s="351"/>
      <c r="G44" s="351">
        <v>0.29014507253626814</v>
      </c>
    </row>
    <row r="45" spans="1:7">
      <c r="A45" s="4"/>
      <c r="B45" s="16" t="s">
        <v>40</v>
      </c>
      <c r="C45" s="350">
        <v>10</v>
      </c>
      <c r="D45" s="350">
        <v>11</v>
      </c>
      <c r="E45" s="350">
        <v>61</v>
      </c>
      <c r="F45" s="351"/>
      <c r="G45" s="351">
        <v>0.68087956245116643</v>
      </c>
    </row>
    <row r="46" spans="1:7">
      <c r="A46" s="4"/>
      <c r="B46" s="16" t="s">
        <v>41</v>
      </c>
      <c r="C46" s="350">
        <v>20</v>
      </c>
      <c r="D46" s="350">
        <v>16</v>
      </c>
      <c r="E46" s="350">
        <v>111</v>
      </c>
      <c r="F46" s="351">
        <v>266.66666666666663</v>
      </c>
      <c r="G46" s="351">
        <v>1.4861427232561253</v>
      </c>
    </row>
    <row r="47" spans="1:7">
      <c r="A47" s="4"/>
      <c r="B47" s="16" t="s">
        <v>42</v>
      </c>
      <c r="C47" s="350">
        <v>472</v>
      </c>
      <c r="D47" s="350">
        <v>435</v>
      </c>
      <c r="E47" s="350">
        <v>2279</v>
      </c>
      <c r="F47" s="351">
        <v>293.91891891891891</v>
      </c>
      <c r="G47" s="351">
        <v>2.8155267839493971</v>
      </c>
    </row>
    <row r="48" spans="1:7">
      <c r="A48" s="17"/>
      <c r="B48" s="236" t="s">
        <v>43</v>
      </c>
      <c r="C48" s="354">
        <v>125</v>
      </c>
      <c r="D48" s="354">
        <v>140</v>
      </c>
      <c r="E48" s="354">
        <v>590</v>
      </c>
      <c r="F48" s="355">
        <v>777.77777777777771</v>
      </c>
      <c r="G48" s="355">
        <v>0.57688735052262075</v>
      </c>
    </row>
    <row r="49" spans="1:7">
      <c r="A49" s="17"/>
      <c r="B49" s="16" t="s">
        <v>44</v>
      </c>
      <c r="C49" s="350">
        <v>107</v>
      </c>
      <c r="D49" s="350">
        <v>124</v>
      </c>
      <c r="E49" s="350">
        <v>510</v>
      </c>
      <c r="F49" s="351">
        <v>729.41176470588232</v>
      </c>
      <c r="G49" s="351">
        <v>0.55252808684441457</v>
      </c>
    </row>
    <row r="50" spans="1:7">
      <c r="A50" s="17"/>
      <c r="B50" s="16" t="s">
        <v>45</v>
      </c>
      <c r="C50" s="350">
        <v>17</v>
      </c>
      <c r="D50" s="350">
        <v>15</v>
      </c>
      <c r="E50" s="350">
        <v>77</v>
      </c>
      <c r="F50" s="351">
        <v>1500</v>
      </c>
      <c r="G50" s="351">
        <v>0.81197933143519974</v>
      </c>
    </row>
    <row r="51" spans="1:7">
      <c r="A51" s="17"/>
      <c r="B51" s="16" t="s">
        <v>46</v>
      </c>
      <c r="C51" s="350">
        <v>1</v>
      </c>
      <c r="D51" s="350">
        <v>1</v>
      </c>
      <c r="E51" s="350">
        <v>3</v>
      </c>
      <c r="F51" s="351"/>
      <c r="G51" s="351">
        <v>0.61601642710472282</v>
      </c>
    </row>
    <row r="52" spans="1:7">
      <c r="A52" s="17"/>
      <c r="B52" s="236" t="s">
        <v>47</v>
      </c>
      <c r="C52" s="354">
        <v>145</v>
      </c>
      <c r="D52" s="354">
        <v>142</v>
      </c>
      <c r="E52" s="354">
        <v>590</v>
      </c>
      <c r="F52" s="355">
        <v>546.15384615384619</v>
      </c>
      <c r="G52" s="355">
        <v>4.8966719229811604</v>
      </c>
    </row>
    <row r="53" spans="1:7">
      <c r="A53" s="17"/>
      <c r="B53" s="346"/>
      <c r="C53" s="346"/>
      <c r="D53" s="346"/>
      <c r="E53" s="346"/>
      <c r="F53" s="346"/>
      <c r="G53" s="346"/>
    </row>
    <row r="54" spans="1:7" ht="15">
      <c r="A54" s="17"/>
      <c r="B54" s="17"/>
      <c r="C54" s="17"/>
      <c r="D54" s="17"/>
      <c r="E54" s="19"/>
      <c r="F54" s="19"/>
      <c r="G54" s="17"/>
    </row>
    <row r="55" spans="1:7">
      <c r="A55" s="17"/>
      <c r="B55" s="346"/>
      <c r="C55" s="346"/>
      <c r="D55" s="346"/>
      <c r="E55" s="346"/>
      <c r="F55" s="346"/>
      <c r="G55" s="346"/>
    </row>
    <row r="56" spans="1:7" ht="15">
      <c r="A56" s="17"/>
      <c r="B56" s="17"/>
      <c r="C56" s="17"/>
      <c r="D56" s="17"/>
      <c r="E56" s="19"/>
      <c r="F56" s="19"/>
      <c r="G56" s="17"/>
    </row>
    <row r="57" spans="1:7" ht="15">
      <c r="A57" s="17"/>
      <c r="B57" s="17"/>
      <c r="C57" s="17"/>
      <c r="D57" s="17"/>
      <c r="E57" s="19"/>
      <c r="F57" s="19"/>
      <c r="G57" s="17"/>
    </row>
    <row r="58" spans="1:7" ht="15">
      <c r="A58" s="17"/>
      <c r="B58" s="17"/>
      <c r="C58" s="17"/>
      <c r="D58" s="17"/>
      <c r="E58" s="19"/>
      <c r="F58" s="19"/>
      <c r="G58" s="17"/>
    </row>
    <row r="59" spans="1:7" ht="15">
      <c r="A59" s="17"/>
      <c r="B59" s="17"/>
      <c r="C59" s="17"/>
      <c r="D59" s="17"/>
      <c r="E59" s="19"/>
      <c r="F59" s="19"/>
      <c r="G59" s="17"/>
    </row>
    <row r="60" spans="1:7" ht="15">
      <c r="A60" s="17"/>
      <c r="B60" s="17"/>
      <c r="C60" s="17"/>
      <c r="D60" s="17"/>
      <c r="E60" s="19"/>
      <c r="F60" s="19"/>
      <c r="G60" s="17"/>
    </row>
    <row r="61" spans="1:7" ht="15">
      <c r="A61" s="17"/>
      <c r="B61" s="17"/>
      <c r="C61" s="17"/>
      <c r="D61" s="17"/>
      <c r="E61" s="19"/>
      <c r="F61" s="19"/>
      <c r="G61" s="17"/>
    </row>
    <row r="62" spans="1:7" ht="15">
      <c r="A62" s="17"/>
      <c r="B62" s="17"/>
      <c r="C62" s="17"/>
      <c r="D62" s="17"/>
      <c r="E62" s="19"/>
      <c r="F62" s="19"/>
      <c r="G62" s="17"/>
    </row>
    <row r="63" spans="1:7" ht="15">
      <c r="A63" s="17"/>
      <c r="B63" s="17"/>
      <c r="C63" s="17"/>
      <c r="D63" s="17"/>
      <c r="E63" s="19"/>
      <c r="F63" s="19"/>
      <c r="G63" s="17"/>
    </row>
    <row r="64" spans="1:7" ht="15">
      <c r="A64" s="17"/>
      <c r="B64" s="17"/>
      <c r="C64" s="17"/>
      <c r="D64" s="17"/>
      <c r="E64" s="19"/>
      <c r="F64" s="19"/>
      <c r="G64" s="17"/>
    </row>
    <row r="65" spans="1:7" ht="15">
      <c r="A65" s="17"/>
      <c r="B65" s="17"/>
      <c r="C65" s="17"/>
      <c r="D65" s="17"/>
      <c r="E65" s="19"/>
      <c r="F65" s="19"/>
      <c r="G65" s="17"/>
    </row>
    <row r="66" spans="1:7" ht="15">
      <c r="A66" s="17"/>
      <c r="B66" s="17"/>
      <c r="C66" s="17"/>
      <c r="D66" s="17"/>
      <c r="E66" s="19"/>
      <c r="F66" s="19"/>
      <c r="G66" s="17"/>
    </row>
    <row r="67" spans="1:7" ht="15">
      <c r="A67" s="17"/>
      <c r="B67" s="17"/>
      <c r="C67" s="17"/>
      <c r="D67" s="17"/>
      <c r="E67" s="19"/>
      <c r="F67" s="19"/>
      <c r="G67" s="17"/>
    </row>
    <row r="68" spans="1:7" ht="15">
      <c r="A68" s="17"/>
      <c r="B68" s="17"/>
      <c r="C68" s="17"/>
      <c r="D68" s="17"/>
      <c r="E68" s="19"/>
      <c r="F68" s="19"/>
      <c r="G68" s="17"/>
    </row>
    <row r="69" spans="1:7" ht="15">
      <c r="A69" s="17"/>
      <c r="B69" s="17"/>
      <c r="C69" s="17"/>
      <c r="D69" s="17"/>
      <c r="E69" s="19"/>
      <c r="F69" s="19"/>
      <c r="G69" s="17"/>
    </row>
    <row r="70" spans="1:7" ht="15">
      <c r="A70" s="17"/>
      <c r="B70" s="17"/>
      <c r="C70" s="17"/>
      <c r="D70" s="17"/>
      <c r="E70" s="19"/>
      <c r="F70" s="19"/>
      <c r="G70" s="17"/>
    </row>
    <row r="71" spans="1:7" ht="15">
      <c r="A71" s="17"/>
      <c r="B71" s="17"/>
      <c r="C71" s="17"/>
      <c r="D71" s="17"/>
      <c r="E71" s="19"/>
      <c r="F71" s="19"/>
      <c r="G71" s="17"/>
    </row>
    <row r="72" spans="1:7" ht="15">
      <c r="A72" s="17"/>
      <c r="B72" s="17"/>
      <c r="C72" s="17"/>
      <c r="D72" s="17"/>
      <c r="E72" s="19"/>
      <c r="F72" s="19"/>
      <c r="G72" s="17"/>
    </row>
    <row r="73" spans="1:7" ht="15">
      <c r="A73" s="17"/>
      <c r="B73" s="17"/>
      <c r="C73" s="17"/>
      <c r="D73" s="17"/>
      <c r="E73" s="19"/>
      <c r="F73" s="19"/>
      <c r="G73" s="17"/>
    </row>
    <row r="74" spans="1:7" ht="15">
      <c r="A74" s="17"/>
      <c r="B74" s="17"/>
      <c r="C74" s="17"/>
      <c r="D74" s="17"/>
      <c r="E74" s="19"/>
      <c r="F74" s="19"/>
      <c r="G74" s="17"/>
    </row>
    <row r="75" spans="1:7" ht="15">
      <c r="A75" s="17"/>
      <c r="B75" s="17"/>
      <c r="C75" s="17"/>
      <c r="D75" s="17"/>
      <c r="E75" s="19"/>
      <c r="F75" s="19"/>
      <c r="G75" s="17"/>
    </row>
    <row r="76" spans="1:7" ht="15">
      <c r="A76" s="17"/>
      <c r="B76" s="17"/>
      <c r="C76" s="17"/>
      <c r="D76" s="17"/>
      <c r="E76" s="19"/>
      <c r="F76" s="19"/>
      <c r="G76" s="17"/>
    </row>
    <row r="77" spans="1:7" ht="15">
      <c r="A77" s="17"/>
      <c r="B77" s="17"/>
      <c r="C77" s="17"/>
      <c r="D77" s="17"/>
      <c r="E77" s="19"/>
      <c r="F77" s="19"/>
      <c r="G77" s="17"/>
    </row>
    <row r="78" spans="1:7" ht="15">
      <c r="A78" s="17"/>
      <c r="B78" s="17"/>
      <c r="C78" s="17"/>
      <c r="D78" s="17"/>
      <c r="E78" s="19"/>
      <c r="F78" s="19"/>
      <c r="G78" s="17"/>
    </row>
    <row r="79" spans="1:7" ht="15">
      <c r="A79" s="17"/>
      <c r="B79" s="17"/>
      <c r="C79" s="17"/>
      <c r="D79" s="17"/>
      <c r="E79" s="19"/>
      <c r="F79" s="19"/>
      <c r="G79" s="17"/>
    </row>
    <row r="80" spans="1:7" ht="15">
      <c r="A80" s="17"/>
      <c r="B80" s="17"/>
      <c r="C80" s="17"/>
      <c r="D80" s="17"/>
      <c r="E80" s="19"/>
      <c r="F80" s="19"/>
      <c r="G80" s="17"/>
    </row>
    <row r="81" spans="1:7" ht="15">
      <c r="A81" s="17"/>
      <c r="B81" s="17"/>
      <c r="C81" s="17"/>
      <c r="D81" s="17"/>
      <c r="E81" s="19"/>
      <c r="F81" s="19"/>
      <c r="G81" s="17"/>
    </row>
    <row r="82" spans="1:7" ht="15">
      <c r="A82" s="17"/>
      <c r="B82" s="17"/>
      <c r="C82" s="17"/>
      <c r="D82" s="17"/>
      <c r="E82" s="19"/>
      <c r="F82" s="19"/>
      <c r="G82" s="17"/>
    </row>
    <row r="83" spans="1:7" ht="15">
      <c r="A83" s="17"/>
      <c r="B83" s="17"/>
      <c r="C83" s="17"/>
      <c r="D83" s="17"/>
      <c r="E83" s="19"/>
      <c r="F83" s="19"/>
      <c r="G83" s="17"/>
    </row>
    <row r="84" spans="1:7" ht="15">
      <c r="A84" s="17"/>
      <c r="B84" s="17"/>
      <c r="C84" s="17"/>
      <c r="D84" s="17"/>
      <c r="E84" s="19"/>
      <c r="F84" s="19"/>
      <c r="G84" s="17"/>
    </row>
    <row r="85" spans="1:7" ht="15">
      <c r="A85" s="17"/>
      <c r="B85" s="17"/>
      <c r="C85" s="17"/>
      <c r="D85" s="17"/>
      <c r="E85" s="19"/>
      <c r="F85" s="19"/>
      <c r="G85" s="17"/>
    </row>
    <row r="86" spans="1:7" ht="15">
      <c r="A86" s="17"/>
      <c r="B86" s="17"/>
      <c r="C86" s="17"/>
      <c r="D86" s="17"/>
      <c r="E86" s="19"/>
      <c r="F86" s="19"/>
      <c r="G86" s="17"/>
    </row>
    <row r="87" spans="1:7" ht="15">
      <c r="A87" s="17"/>
      <c r="B87" s="17"/>
      <c r="C87" s="17"/>
      <c r="D87" s="17"/>
      <c r="E87" s="19"/>
      <c r="F87" s="19"/>
      <c r="G87" s="17"/>
    </row>
    <row r="88" spans="1:7" ht="15">
      <c r="A88" s="17"/>
      <c r="B88" s="17"/>
      <c r="C88" s="17"/>
      <c r="D88" s="17"/>
      <c r="E88" s="19"/>
      <c r="F88" s="19"/>
      <c r="G88" s="17"/>
    </row>
    <row r="89" spans="1:7" ht="15">
      <c r="A89" s="17"/>
      <c r="B89" s="17"/>
      <c r="C89" s="17"/>
      <c r="D89" s="17"/>
      <c r="E89" s="19"/>
      <c r="F89" s="19"/>
      <c r="G89" s="17"/>
    </row>
    <row r="90" spans="1:7" ht="15">
      <c r="A90" s="17"/>
      <c r="B90" s="17"/>
      <c r="C90" s="17"/>
      <c r="D90" s="17"/>
      <c r="E90" s="19"/>
      <c r="F90" s="19"/>
      <c r="G90" s="17"/>
    </row>
    <row r="91" spans="1:7" ht="15">
      <c r="A91" s="17"/>
      <c r="B91" s="17"/>
      <c r="C91" s="17"/>
      <c r="D91" s="17"/>
      <c r="E91" s="19"/>
      <c r="F91" s="19"/>
      <c r="G91" s="17"/>
    </row>
    <row r="92" spans="1:7" ht="15">
      <c r="A92" s="17"/>
      <c r="B92" s="17"/>
      <c r="C92" s="17"/>
      <c r="D92" s="17"/>
      <c r="E92" s="19"/>
      <c r="F92" s="19"/>
      <c r="G92" s="17"/>
    </row>
    <row r="93" spans="1:7" ht="15">
      <c r="A93" s="17"/>
      <c r="B93" s="17"/>
      <c r="C93" s="17"/>
      <c r="D93" s="17"/>
      <c r="E93" s="19"/>
      <c r="F93" s="19"/>
      <c r="G93" s="17"/>
    </row>
    <row r="94" spans="1:7" ht="15">
      <c r="A94" s="17"/>
      <c r="B94" s="17"/>
      <c r="C94" s="17"/>
      <c r="D94" s="17"/>
      <c r="E94" s="19"/>
      <c r="F94" s="19"/>
      <c r="G94" s="17"/>
    </row>
    <row r="95" spans="1:7" ht="15">
      <c r="A95" s="17"/>
      <c r="B95" s="17"/>
      <c r="C95" s="17"/>
      <c r="D95" s="17"/>
      <c r="E95" s="19"/>
      <c r="F95" s="19"/>
      <c r="G95" s="17"/>
    </row>
    <row r="96" spans="1:7" ht="15">
      <c r="A96" s="17"/>
      <c r="B96" s="17"/>
      <c r="C96" s="17"/>
      <c r="D96" s="17"/>
      <c r="E96" s="19"/>
      <c r="F96" s="19"/>
      <c r="G96" s="17"/>
    </row>
    <row r="97" spans="1:7" ht="15">
      <c r="A97" s="17"/>
      <c r="B97" s="17"/>
      <c r="C97" s="17"/>
      <c r="D97" s="17"/>
      <c r="E97" s="19"/>
      <c r="F97" s="19"/>
      <c r="G97" s="17"/>
    </row>
    <row r="98" spans="1:7" ht="15">
      <c r="A98" s="17"/>
      <c r="B98" s="17"/>
      <c r="C98" s="17"/>
      <c r="D98" s="17"/>
      <c r="E98" s="19"/>
      <c r="F98" s="19"/>
      <c r="G98" s="17"/>
    </row>
    <row r="99" spans="1:7" ht="15">
      <c r="A99" s="17"/>
      <c r="B99" s="17"/>
      <c r="C99" s="17"/>
      <c r="D99" s="17"/>
      <c r="E99" s="19"/>
      <c r="F99" s="19"/>
      <c r="G99" s="17"/>
    </row>
    <row r="100" spans="1:7" ht="15">
      <c r="A100" s="17"/>
      <c r="B100" s="17"/>
      <c r="C100" s="17"/>
      <c r="D100" s="17"/>
      <c r="E100" s="19"/>
      <c r="F100" s="19"/>
      <c r="G100" s="17"/>
    </row>
    <row r="101" spans="1:7" ht="15">
      <c r="A101" s="17"/>
      <c r="B101" s="17"/>
      <c r="C101" s="17"/>
      <c r="D101" s="17"/>
      <c r="E101" s="19"/>
      <c r="F101" s="19"/>
      <c r="G101" s="17"/>
    </row>
    <row r="102" spans="1:7" ht="15">
      <c r="A102" s="17"/>
      <c r="B102" s="17"/>
      <c r="C102" s="17"/>
      <c r="D102" s="17"/>
      <c r="E102" s="19"/>
      <c r="F102" s="19"/>
      <c r="G102" s="17"/>
    </row>
    <row r="103" spans="1:7" ht="15">
      <c r="A103" s="17"/>
      <c r="B103" s="17"/>
      <c r="C103" s="17"/>
      <c r="D103" s="17"/>
      <c r="E103" s="19"/>
      <c r="F103" s="19"/>
      <c r="G103" s="17"/>
    </row>
    <row r="104" spans="1:7" ht="15">
      <c r="A104" s="17"/>
      <c r="B104" s="17"/>
      <c r="C104" s="17"/>
      <c r="D104" s="17"/>
      <c r="E104" s="19"/>
      <c r="F104" s="19"/>
      <c r="G104" s="17"/>
    </row>
    <row r="105" spans="1:7" ht="15">
      <c r="A105" s="17"/>
      <c r="B105" s="17"/>
      <c r="C105" s="17"/>
      <c r="D105" s="17"/>
      <c r="E105" s="19"/>
      <c r="F105" s="19"/>
      <c r="G105" s="17"/>
    </row>
    <row r="106" spans="1:7" ht="15">
      <c r="A106" s="17"/>
      <c r="B106" s="17"/>
      <c r="C106" s="17"/>
      <c r="D106" s="17"/>
      <c r="E106" s="19"/>
      <c r="F106" s="19"/>
      <c r="G106" s="17"/>
    </row>
    <row r="107" spans="1:7" ht="15">
      <c r="A107" s="17"/>
      <c r="B107" s="17"/>
      <c r="C107" s="17"/>
      <c r="D107" s="17"/>
      <c r="E107" s="19"/>
      <c r="F107" s="19"/>
      <c r="G107" s="17"/>
    </row>
    <row r="108" spans="1:7" ht="15">
      <c r="A108" s="17"/>
      <c r="B108" s="17"/>
      <c r="C108" s="17"/>
      <c r="D108" s="17"/>
      <c r="E108" s="19"/>
      <c r="F108" s="19"/>
      <c r="G108" s="17"/>
    </row>
    <row r="109" spans="1:7" ht="15">
      <c r="A109" s="17"/>
      <c r="B109" s="17"/>
      <c r="C109" s="17"/>
      <c r="D109" s="17"/>
      <c r="E109" s="19"/>
      <c r="F109" s="19"/>
      <c r="G109" s="17"/>
    </row>
    <row r="110" spans="1:7" ht="15">
      <c r="A110" s="17"/>
      <c r="B110" s="17"/>
      <c r="C110" s="17"/>
      <c r="D110" s="17"/>
      <c r="E110" s="19"/>
      <c r="F110" s="19"/>
      <c r="G110" s="17"/>
    </row>
    <row r="111" spans="1:7" ht="15">
      <c r="A111" s="17"/>
      <c r="B111" s="17"/>
      <c r="C111" s="17"/>
      <c r="D111" s="17"/>
      <c r="E111" s="19"/>
      <c r="F111" s="19"/>
      <c r="G111" s="17"/>
    </row>
    <row r="112" spans="1:7" ht="15">
      <c r="A112" s="17"/>
      <c r="B112" s="17"/>
      <c r="C112" s="17"/>
      <c r="D112" s="17"/>
      <c r="E112" s="19"/>
      <c r="F112" s="19"/>
      <c r="G112" s="17"/>
    </row>
    <row r="113" spans="1:7" ht="15">
      <c r="A113" s="17"/>
      <c r="B113" s="17"/>
      <c r="C113" s="17"/>
      <c r="D113" s="17"/>
      <c r="E113" s="19"/>
      <c r="F113" s="19"/>
      <c r="G113" s="17"/>
    </row>
    <row r="114" spans="1:7" ht="15">
      <c r="A114" s="17"/>
      <c r="B114" s="17"/>
      <c r="C114" s="17"/>
      <c r="D114" s="17"/>
      <c r="E114" s="19"/>
      <c r="F114" s="19"/>
      <c r="G114" s="17"/>
    </row>
    <row r="115" spans="1:7" ht="15">
      <c r="A115" s="17"/>
      <c r="B115" s="17"/>
      <c r="C115" s="17"/>
      <c r="D115" s="17"/>
      <c r="E115" s="19"/>
      <c r="F115" s="19"/>
      <c r="G115" s="17"/>
    </row>
    <row r="116" spans="1:7" ht="15">
      <c r="A116" s="17"/>
      <c r="B116" s="17"/>
      <c r="C116" s="17"/>
      <c r="D116" s="17"/>
      <c r="E116" s="19"/>
      <c r="F116" s="19"/>
      <c r="G116" s="17"/>
    </row>
    <row r="117" spans="1:7" ht="15">
      <c r="A117" s="17"/>
      <c r="B117" s="17"/>
      <c r="C117" s="17"/>
      <c r="D117" s="17"/>
      <c r="E117" s="19"/>
      <c r="F117" s="19"/>
      <c r="G117" s="17"/>
    </row>
    <row r="118" spans="1:7" ht="15">
      <c r="A118" s="17"/>
      <c r="B118" s="17"/>
      <c r="C118" s="17"/>
      <c r="D118" s="17"/>
      <c r="E118" s="19"/>
      <c r="F118" s="19"/>
      <c r="G118" s="17"/>
    </row>
    <row r="119" spans="1:7" ht="15">
      <c r="A119" s="17"/>
      <c r="B119" s="17"/>
      <c r="C119" s="17"/>
      <c r="D119" s="17"/>
      <c r="E119" s="19"/>
      <c r="F119" s="19"/>
      <c r="G119" s="17"/>
    </row>
    <row r="120" spans="1:7" ht="15">
      <c r="A120" s="17"/>
      <c r="B120" s="17"/>
      <c r="C120" s="17"/>
      <c r="D120" s="17"/>
      <c r="E120" s="19"/>
      <c r="F120" s="19"/>
      <c r="G120" s="17"/>
    </row>
    <row r="121" spans="1:7" ht="15">
      <c r="A121" s="17"/>
      <c r="B121" s="17"/>
      <c r="C121" s="17"/>
      <c r="D121" s="17"/>
      <c r="E121" s="19"/>
      <c r="F121" s="19"/>
      <c r="G121" s="17"/>
    </row>
    <row r="122" spans="1:7" ht="15">
      <c r="A122" s="17"/>
      <c r="B122" s="17"/>
      <c r="C122" s="17"/>
      <c r="D122" s="17"/>
      <c r="E122" s="19"/>
      <c r="F122" s="19"/>
      <c r="G122" s="17"/>
    </row>
    <row r="123" spans="1:7" ht="15">
      <c r="A123" s="17"/>
      <c r="B123" s="17"/>
      <c r="C123" s="17"/>
      <c r="D123" s="17"/>
      <c r="E123" s="19"/>
      <c r="F123" s="19"/>
      <c r="G123" s="17"/>
    </row>
    <row r="124" spans="1:7" ht="15">
      <c r="A124" s="17"/>
      <c r="B124" s="17"/>
      <c r="C124" s="17"/>
      <c r="D124" s="17"/>
      <c r="E124" s="19"/>
      <c r="F124" s="19"/>
      <c r="G124" s="17"/>
    </row>
    <row r="125" spans="1:7" ht="15">
      <c r="A125" s="17"/>
      <c r="B125" s="17"/>
      <c r="C125" s="17"/>
      <c r="D125" s="17"/>
      <c r="E125" s="19"/>
      <c r="F125" s="19"/>
      <c r="G125" s="17"/>
    </row>
    <row r="126" spans="1:7" ht="15">
      <c r="A126" s="17"/>
      <c r="B126" s="17"/>
      <c r="C126" s="17"/>
      <c r="D126" s="17"/>
      <c r="E126" s="19"/>
      <c r="F126" s="19"/>
      <c r="G126" s="17"/>
    </row>
    <row r="127" spans="1:7" ht="15">
      <c r="A127" s="17"/>
      <c r="B127" s="17"/>
      <c r="C127" s="17"/>
      <c r="D127" s="17"/>
      <c r="E127" s="19"/>
      <c r="F127" s="19"/>
      <c r="G127" s="17"/>
    </row>
    <row r="128" spans="1:7" ht="15">
      <c r="A128" s="17"/>
      <c r="B128" s="17"/>
      <c r="C128" s="17"/>
      <c r="D128" s="17"/>
      <c r="E128" s="19"/>
      <c r="F128" s="19"/>
      <c r="G128" s="17"/>
    </row>
    <row r="129" spans="1:7" ht="15">
      <c r="A129" s="17"/>
      <c r="B129" s="17"/>
      <c r="C129" s="17"/>
      <c r="D129" s="17"/>
      <c r="E129" s="19"/>
      <c r="F129" s="19"/>
      <c r="G129" s="17"/>
    </row>
    <row r="130" spans="1:7" ht="15">
      <c r="A130" s="17"/>
      <c r="B130" s="17"/>
      <c r="C130" s="17"/>
      <c r="D130" s="17"/>
      <c r="E130" s="19"/>
      <c r="F130" s="19"/>
      <c r="G130" s="17"/>
    </row>
    <row r="131" spans="1:7" ht="15">
      <c r="A131" s="17"/>
      <c r="B131" s="17"/>
      <c r="C131" s="17"/>
      <c r="D131" s="17"/>
      <c r="E131" s="19"/>
      <c r="F131" s="19"/>
      <c r="G131" s="17"/>
    </row>
    <row r="132" spans="1:7" ht="15">
      <c r="A132" s="17"/>
      <c r="B132" s="17"/>
      <c r="C132" s="17"/>
      <c r="D132" s="17"/>
      <c r="E132" s="19"/>
      <c r="F132" s="19"/>
      <c r="G132" s="17"/>
    </row>
    <row r="133" spans="1:7" ht="15">
      <c r="A133" s="17"/>
      <c r="B133" s="17"/>
      <c r="C133" s="17"/>
      <c r="D133" s="17"/>
      <c r="E133" s="19"/>
      <c r="F133" s="19"/>
      <c r="G133" s="17"/>
    </row>
    <row r="134" spans="1:7" ht="15">
      <c r="A134" s="17"/>
      <c r="B134" s="17"/>
      <c r="C134" s="17"/>
      <c r="D134" s="17"/>
      <c r="E134" s="19"/>
      <c r="F134" s="19"/>
      <c r="G134" s="17"/>
    </row>
    <row r="135" spans="1:7" ht="15">
      <c r="A135" s="17"/>
      <c r="B135" s="17"/>
      <c r="C135" s="17"/>
      <c r="D135" s="17"/>
      <c r="E135" s="19"/>
      <c r="F135" s="19"/>
      <c r="G135" s="17"/>
    </row>
    <row r="136" spans="1:7" ht="15">
      <c r="A136" s="17"/>
      <c r="B136" s="17"/>
      <c r="C136" s="17"/>
      <c r="D136" s="17"/>
      <c r="E136" s="19"/>
      <c r="F136" s="19"/>
      <c r="G136" s="17"/>
    </row>
    <row r="137" spans="1:7" ht="15">
      <c r="A137" s="17"/>
      <c r="B137" s="17"/>
      <c r="C137" s="17"/>
      <c r="D137" s="17"/>
      <c r="E137" s="19"/>
      <c r="F137" s="19"/>
      <c r="G137" s="17"/>
    </row>
    <row r="138" spans="1:7" ht="15">
      <c r="A138" s="17"/>
      <c r="B138" s="17"/>
      <c r="C138" s="17"/>
      <c r="D138" s="17"/>
      <c r="E138" s="19"/>
      <c r="F138" s="19"/>
      <c r="G138" s="17"/>
    </row>
    <row r="139" spans="1:7" ht="15">
      <c r="A139" s="17"/>
      <c r="B139" s="17"/>
      <c r="C139" s="17"/>
      <c r="D139" s="17"/>
      <c r="E139" s="19"/>
      <c r="F139" s="19"/>
      <c r="G139" s="17"/>
    </row>
    <row r="140" spans="1:7" ht="15">
      <c r="A140" s="17"/>
      <c r="B140" s="17"/>
      <c r="C140" s="17"/>
      <c r="D140" s="17"/>
      <c r="E140" s="19"/>
      <c r="F140" s="19"/>
      <c r="G140" s="17"/>
    </row>
    <row r="141" spans="1:7" ht="15">
      <c r="A141" s="17"/>
      <c r="B141" s="17"/>
      <c r="C141" s="17"/>
      <c r="D141" s="17"/>
      <c r="E141" s="19"/>
      <c r="F141" s="19"/>
      <c r="G141" s="17"/>
    </row>
    <row r="142" spans="1:7" ht="15">
      <c r="A142" s="17"/>
      <c r="B142" s="17"/>
      <c r="C142" s="17"/>
      <c r="D142" s="17"/>
      <c r="E142" s="19"/>
      <c r="F142" s="19"/>
      <c r="G142" s="17"/>
    </row>
    <row r="143" spans="1:7" ht="15">
      <c r="A143" s="17"/>
      <c r="B143" s="17"/>
      <c r="C143" s="17"/>
      <c r="D143" s="17"/>
      <c r="E143" s="19"/>
      <c r="F143" s="19"/>
      <c r="G143" s="17"/>
    </row>
    <row r="144" spans="1:7" ht="15">
      <c r="A144" s="17"/>
      <c r="B144" s="17"/>
      <c r="C144" s="17"/>
      <c r="D144" s="17"/>
      <c r="E144" s="19"/>
      <c r="F144" s="19"/>
      <c r="G144" s="17"/>
    </row>
    <row r="145" spans="1:7" ht="15">
      <c r="A145" s="17"/>
      <c r="B145" s="17"/>
      <c r="C145" s="17"/>
      <c r="D145" s="17"/>
      <c r="E145" s="19"/>
      <c r="F145" s="19"/>
      <c r="G145" s="17"/>
    </row>
    <row r="146" spans="1:7" ht="15">
      <c r="A146" s="17"/>
      <c r="B146" s="17"/>
      <c r="C146" s="17"/>
      <c r="D146" s="17"/>
      <c r="E146" s="19"/>
      <c r="F146" s="19"/>
      <c r="G146" s="17"/>
    </row>
    <row r="147" spans="1:7" ht="18">
      <c r="A147" s="17"/>
      <c r="B147" s="17"/>
      <c r="C147" s="17"/>
      <c r="D147" s="17"/>
      <c r="E147" s="19"/>
      <c r="F147" s="19"/>
      <c r="G147" s="20"/>
    </row>
    <row r="148" spans="1:7" ht="18">
      <c r="A148" s="20"/>
      <c r="B148" s="20"/>
      <c r="C148" s="20"/>
      <c r="D148" s="20"/>
      <c r="E148" s="21"/>
      <c r="F148" s="21"/>
      <c r="G148" s="20"/>
    </row>
    <row r="149" spans="1:7" ht="18">
      <c r="A149" s="20"/>
      <c r="B149" s="20"/>
      <c r="C149" s="20"/>
      <c r="D149" s="20"/>
      <c r="E149" s="21"/>
      <c r="F149" s="21"/>
      <c r="G149" s="20"/>
    </row>
    <row r="150" spans="1:7" ht="15.6">
      <c r="A150" s="18"/>
      <c r="B150" s="18"/>
      <c r="C150" s="18"/>
      <c r="D150" s="18"/>
      <c r="E150" s="21"/>
      <c r="F150" s="21"/>
      <c r="G150" s="18"/>
    </row>
    <row r="151" spans="1:7" ht="15.6">
      <c r="A151" s="18"/>
      <c r="B151" s="18"/>
      <c r="C151" s="18"/>
      <c r="D151" s="18"/>
      <c r="E151" s="21"/>
      <c r="F151" s="21"/>
      <c r="G151" s="18"/>
    </row>
    <row r="152" spans="1:7" ht="15.6">
      <c r="A152" s="18"/>
      <c r="B152" s="18"/>
      <c r="C152" s="18"/>
      <c r="D152" s="18"/>
      <c r="E152" s="21"/>
      <c r="F152" s="21"/>
      <c r="G152" s="18"/>
    </row>
    <row r="153" spans="1:7" ht="15.6">
      <c r="A153" s="18"/>
      <c r="B153" s="18"/>
      <c r="C153" s="18"/>
      <c r="D153" s="18"/>
      <c r="E153" s="21"/>
      <c r="F153" s="21"/>
      <c r="G153" s="18"/>
    </row>
    <row r="154" spans="1:7" ht="15.6">
      <c r="A154" s="18"/>
      <c r="B154" s="18"/>
      <c r="C154" s="18"/>
      <c r="D154" s="18"/>
      <c r="E154" s="21"/>
      <c r="F154" s="21"/>
      <c r="G154" s="18"/>
    </row>
    <row r="155" spans="1:7" ht="15.6">
      <c r="A155" s="18"/>
      <c r="B155" s="18"/>
      <c r="C155" s="18"/>
      <c r="D155" s="18"/>
      <c r="E155" s="21"/>
      <c r="F155" s="21"/>
      <c r="G155" s="18"/>
    </row>
    <row r="156" spans="1:7" ht="15.6">
      <c r="A156" s="18"/>
      <c r="B156" s="18"/>
      <c r="C156" s="18"/>
      <c r="D156" s="18"/>
      <c r="E156" s="21"/>
      <c r="F156" s="21"/>
      <c r="G156" s="18"/>
    </row>
    <row r="157" spans="1:7" ht="15">
      <c r="E157" s="21"/>
      <c r="F157" s="21"/>
    </row>
    <row r="158" spans="1:7" ht="15">
      <c r="E158" s="21"/>
      <c r="F158" s="21"/>
    </row>
    <row r="159" spans="1:7" ht="15">
      <c r="E159" s="21"/>
      <c r="F159" s="21"/>
    </row>
    <row r="160" spans="1:7" ht="15">
      <c r="E160" s="21"/>
      <c r="F160" s="21"/>
    </row>
    <row r="161" spans="5:6" ht="15">
      <c r="E161" s="21"/>
      <c r="F161" s="21"/>
    </row>
    <row r="162" spans="5:6" ht="15">
      <c r="E162" s="21"/>
      <c r="F162" s="21"/>
    </row>
    <row r="163" spans="5:6" ht="15">
      <c r="E163" s="21"/>
      <c r="F163" s="21"/>
    </row>
    <row r="164" spans="5:6" ht="15">
      <c r="E164" s="21"/>
      <c r="F164" s="21"/>
    </row>
    <row r="165" spans="5:6" ht="15">
      <c r="E165" s="21"/>
      <c r="F165" s="21"/>
    </row>
    <row r="166" spans="5:6" ht="15">
      <c r="E166" s="21"/>
      <c r="F166" s="21"/>
    </row>
    <row r="167" spans="5:6" ht="15">
      <c r="E167" s="21"/>
      <c r="F167" s="21"/>
    </row>
    <row r="168" spans="5:6" ht="15">
      <c r="E168" s="21"/>
      <c r="F168" s="21"/>
    </row>
    <row r="169" spans="5:6" ht="15">
      <c r="E169" s="21"/>
      <c r="F169" s="21"/>
    </row>
    <row r="170" spans="5:6" ht="15">
      <c r="E170" s="21"/>
      <c r="F170" s="21"/>
    </row>
    <row r="171" spans="5:6" ht="15">
      <c r="E171" s="21"/>
      <c r="F171" s="21"/>
    </row>
    <row r="172" spans="5:6" ht="15">
      <c r="E172" s="21"/>
      <c r="F172" s="21"/>
    </row>
    <row r="173" spans="5:6" ht="15">
      <c r="E173" s="21"/>
      <c r="F173" s="21"/>
    </row>
    <row r="174" spans="5:6" ht="15">
      <c r="E174" s="21"/>
      <c r="F174" s="21"/>
    </row>
    <row r="175" spans="5:6" ht="15">
      <c r="E175" s="21"/>
      <c r="F175" s="21"/>
    </row>
    <row r="176" spans="5:6" ht="15">
      <c r="E176" s="21"/>
      <c r="F176" s="21"/>
    </row>
    <row r="177" spans="5:6" ht="15">
      <c r="E177" s="21"/>
      <c r="F177" s="21"/>
    </row>
    <row r="178" spans="5:6" ht="15">
      <c r="E178" s="21"/>
      <c r="F178" s="21"/>
    </row>
    <row r="179" spans="5:6" ht="15">
      <c r="E179" s="21"/>
      <c r="F179" s="21"/>
    </row>
    <row r="180" spans="5:6" ht="15">
      <c r="E180" s="21"/>
      <c r="F180" s="21"/>
    </row>
    <row r="181" spans="5:6" ht="15">
      <c r="E181" s="21"/>
      <c r="F181" s="21"/>
    </row>
    <row r="182" spans="5:6" ht="15">
      <c r="E182" s="21"/>
      <c r="F182" s="21"/>
    </row>
    <row r="183" spans="5:6" ht="15">
      <c r="E183" s="21"/>
      <c r="F183" s="21"/>
    </row>
    <row r="184" spans="5:6" ht="15">
      <c r="E184" s="21"/>
      <c r="F184" s="21"/>
    </row>
    <row r="185" spans="5:6" ht="15">
      <c r="E185" s="21"/>
      <c r="F185" s="21"/>
    </row>
    <row r="186" spans="5:6" ht="15">
      <c r="E186" s="21"/>
      <c r="F186" s="21"/>
    </row>
    <row r="187" spans="5:6" ht="15">
      <c r="E187" s="21"/>
      <c r="F187" s="21"/>
    </row>
    <row r="188" spans="5:6" ht="15">
      <c r="E188" s="21"/>
      <c r="F188" s="21"/>
    </row>
    <row r="189" spans="5:6" ht="15">
      <c r="E189" s="21"/>
      <c r="F189" s="21"/>
    </row>
    <row r="190" spans="5:6" ht="15">
      <c r="E190" s="21"/>
      <c r="F190" s="21"/>
    </row>
    <row r="191" spans="5:6" ht="15">
      <c r="E191" s="21"/>
      <c r="F191" s="21"/>
    </row>
    <row r="192" spans="5:6" ht="15">
      <c r="E192" s="21"/>
      <c r="F192" s="21"/>
    </row>
    <row r="193" spans="5:6" ht="15">
      <c r="E193" s="21"/>
      <c r="F193" s="21"/>
    </row>
    <row r="194" spans="5:6" ht="15">
      <c r="E194" s="21"/>
      <c r="F194" s="21"/>
    </row>
    <row r="195" spans="5:6" ht="15">
      <c r="E195" s="21"/>
      <c r="F195" s="21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7"/>
  <sheetViews>
    <sheetView workbookViewId="0"/>
  </sheetViews>
  <sheetFormatPr defaultColWidth="14.6640625" defaultRowHeight="16.5" customHeight="1"/>
  <cols>
    <col min="1" max="1" width="46.109375" style="104" customWidth="1"/>
    <col min="2" max="5" width="10.6640625" style="104" customWidth="1"/>
    <col min="6" max="16384" width="14.6640625" style="104"/>
  </cols>
  <sheetData>
    <row r="1" spans="1:119" ht="16.2" customHeight="1">
      <c r="A1" s="526" t="s">
        <v>217</v>
      </c>
      <c r="B1" s="526"/>
      <c r="C1" s="526"/>
      <c r="D1" s="526"/>
      <c r="E1" s="526"/>
    </row>
    <row r="2" spans="1:119" ht="10.199999999999999" customHeight="1">
      <c r="A2" s="303"/>
      <c r="B2" s="303"/>
      <c r="C2" s="303"/>
      <c r="D2" s="303"/>
      <c r="E2" s="303"/>
    </row>
    <row r="3" spans="1:119" ht="15" customHeight="1">
      <c r="A3" s="122"/>
      <c r="C3" s="121"/>
      <c r="D3" s="120"/>
      <c r="E3" s="119" t="s">
        <v>216</v>
      </c>
    </row>
    <row r="4" spans="1:119" ht="13.95" customHeight="1">
      <c r="A4" s="118"/>
      <c r="B4" s="117" t="s">
        <v>215</v>
      </c>
      <c r="C4" s="117" t="s">
        <v>51</v>
      </c>
      <c r="D4" s="117" t="s">
        <v>51</v>
      </c>
      <c r="E4" s="117" t="s">
        <v>50</v>
      </c>
    </row>
    <row r="5" spans="1:119" ht="13.95" customHeight="1">
      <c r="A5" s="115"/>
      <c r="B5" s="116" t="s">
        <v>450</v>
      </c>
      <c r="C5" s="116" t="s">
        <v>450</v>
      </c>
      <c r="D5" s="116" t="s">
        <v>450</v>
      </c>
      <c r="E5" s="116" t="s">
        <v>450</v>
      </c>
    </row>
    <row r="6" spans="1:119" ht="13.95" customHeight="1">
      <c r="A6" s="115"/>
      <c r="B6" s="116" t="s">
        <v>214</v>
      </c>
      <c r="C6" s="116" t="s">
        <v>214</v>
      </c>
      <c r="D6" s="116" t="s">
        <v>214</v>
      </c>
      <c r="E6" s="116" t="s">
        <v>214</v>
      </c>
    </row>
    <row r="7" spans="1:119" ht="13.95" customHeight="1">
      <c r="A7" s="115"/>
      <c r="B7" s="116" t="s">
        <v>159</v>
      </c>
      <c r="C7" s="116" t="s">
        <v>213</v>
      </c>
      <c r="D7" s="116" t="s">
        <v>159</v>
      </c>
      <c r="E7" s="116" t="s">
        <v>212</v>
      </c>
    </row>
    <row r="8" spans="1:119" ht="13.95" customHeight="1">
      <c r="A8" s="115"/>
      <c r="B8" s="114" t="s">
        <v>122</v>
      </c>
      <c r="C8" s="114" t="s">
        <v>211</v>
      </c>
      <c r="D8" s="114" t="s">
        <v>122</v>
      </c>
      <c r="E8" s="114" t="s">
        <v>122</v>
      </c>
    </row>
    <row r="9" spans="1:119" ht="6" customHeight="1">
      <c r="A9" s="115"/>
      <c r="B9" s="116"/>
      <c r="C9" s="116"/>
      <c r="D9" s="116"/>
      <c r="E9" s="116"/>
    </row>
    <row r="10" spans="1:119" s="112" customFormat="1" ht="16.2" customHeight="1">
      <c r="A10" s="113" t="s">
        <v>210</v>
      </c>
      <c r="B10" s="314">
        <v>122.17</v>
      </c>
      <c r="C10" s="314">
        <v>101.63</v>
      </c>
      <c r="D10" s="314">
        <v>111.56</v>
      </c>
      <c r="E10" s="314">
        <v>109.92</v>
      </c>
    </row>
    <row r="11" spans="1:119" s="109" customFormat="1" ht="15" customHeight="1">
      <c r="A11" s="111" t="s">
        <v>209</v>
      </c>
      <c r="B11" s="313">
        <v>99.3</v>
      </c>
      <c r="C11" s="313">
        <v>93.64</v>
      </c>
      <c r="D11" s="313">
        <v>90.24</v>
      </c>
      <c r="E11" s="313">
        <v>93.01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</row>
    <row r="12" spans="1:119" ht="15" customHeight="1">
      <c r="A12" s="217" t="s">
        <v>208</v>
      </c>
      <c r="B12" s="312">
        <v>93.1</v>
      </c>
      <c r="C12" s="312">
        <v>99.86</v>
      </c>
      <c r="D12" s="312">
        <v>98.39</v>
      </c>
      <c r="E12" s="312">
        <v>96.22</v>
      </c>
    </row>
    <row r="13" spans="1:119" ht="15" customHeight="1">
      <c r="A13" s="217" t="s">
        <v>207</v>
      </c>
      <c r="B13" s="312">
        <v>97.63</v>
      </c>
      <c r="C13" s="312">
        <v>88.26</v>
      </c>
      <c r="D13" s="312">
        <v>82.36</v>
      </c>
      <c r="E13" s="312">
        <v>88.53</v>
      </c>
    </row>
    <row r="14" spans="1:119" ht="15" customHeight="1">
      <c r="A14" s="217" t="s">
        <v>206</v>
      </c>
      <c r="B14" s="312">
        <v>106.07</v>
      </c>
      <c r="C14" s="312">
        <v>160.03</v>
      </c>
      <c r="D14" s="312">
        <v>121.77</v>
      </c>
      <c r="E14" s="312">
        <v>108.87</v>
      </c>
    </row>
    <row r="15" spans="1:119" s="105" customFormat="1" ht="15" customHeight="1">
      <c r="A15" s="217" t="s">
        <v>205</v>
      </c>
      <c r="B15" s="312">
        <v>108.85</v>
      </c>
      <c r="C15" s="312">
        <v>101.31</v>
      </c>
      <c r="D15" s="312">
        <v>99.59</v>
      </c>
      <c r="E15" s="312">
        <v>102.86</v>
      </c>
    </row>
    <row r="16" spans="1:119" s="105" customFormat="1" ht="15" customHeight="1">
      <c r="A16" s="217" t="s">
        <v>204</v>
      </c>
      <c r="B16" s="312">
        <v>175.56</v>
      </c>
      <c r="C16" s="312">
        <v>84.89</v>
      </c>
      <c r="D16" s="312">
        <v>142.22999999999999</v>
      </c>
      <c r="E16" s="312">
        <v>114.57</v>
      </c>
    </row>
    <row r="17" spans="1:119" ht="15" customHeight="1">
      <c r="A17" s="108" t="s">
        <v>203</v>
      </c>
      <c r="B17" s="313">
        <v>126.36</v>
      </c>
      <c r="C17" s="313">
        <v>102.63</v>
      </c>
      <c r="D17" s="313">
        <v>114.64</v>
      </c>
      <c r="E17" s="313">
        <v>112.59</v>
      </c>
    </row>
    <row r="18" spans="1:119" ht="15" customHeight="1">
      <c r="A18" s="217" t="s">
        <v>202</v>
      </c>
      <c r="B18" s="312">
        <v>109.82</v>
      </c>
      <c r="C18" s="312">
        <v>105.07</v>
      </c>
      <c r="D18" s="312">
        <v>106.02</v>
      </c>
      <c r="E18" s="312">
        <v>106.22</v>
      </c>
    </row>
    <row r="19" spans="1:119" ht="15" customHeight="1">
      <c r="A19" s="217" t="s">
        <v>201</v>
      </c>
      <c r="B19" s="312">
        <v>130.83000000000001</v>
      </c>
      <c r="C19" s="312">
        <v>106.77</v>
      </c>
      <c r="D19" s="312">
        <v>99.45</v>
      </c>
      <c r="E19" s="312">
        <v>112.75</v>
      </c>
    </row>
    <row r="20" spans="1:119" ht="15" customHeight="1">
      <c r="A20" s="217" t="s">
        <v>200</v>
      </c>
      <c r="B20" s="312">
        <v>107.55</v>
      </c>
      <c r="C20" s="312">
        <v>101.03</v>
      </c>
      <c r="D20" s="312">
        <v>106.25</v>
      </c>
      <c r="E20" s="312">
        <v>105.29</v>
      </c>
    </row>
    <row r="21" spans="1:119" ht="15" customHeight="1">
      <c r="A21" s="217" t="s">
        <v>199</v>
      </c>
      <c r="B21" s="312">
        <v>117.14</v>
      </c>
      <c r="C21" s="312">
        <v>102.15</v>
      </c>
      <c r="D21" s="312">
        <v>109.87</v>
      </c>
      <c r="E21" s="312">
        <v>108.07</v>
      </c>
    </row>
    <row r="22" spans="1:119" ht="15" customHeight="1">
      <c r="A22" s="217" t="s">
        <v>198</v>
      </c>
      <c r="B22" s="312">
        <v>123.36</v>
      </c>
      <c r="C22" s="312">
        <v>102.1</v>
      </c>
      <c r="D22" s="312">
        <v>112.91</v>
      </c>
      <c r="E22" s="312">
        <v>109.08</v>
      </c>
    </row>
    <row r="23" spans="1:119" ht="15" customHeight="1">
      <c r="A23" s="217" t="s">
        <v>197</v>
      </c>
      <c r="B23" s="312">
        <v>123.5</v>
      </c>
      <c r="C23" s="312">
        <v>108.05</v>
      </c>
      <c r="D23" s="312">
        <v>121.18</v>
      </c>
      <c r="E23" s="312">
        <v>111.97</v>
      </c>
    </row>
    <row r="24" spans="1:119" ht="39.75" customHeight="1">
      <c r="A24" s="217" t="s">
        <v>196</v>
      </c>
      <c r="B24" s="312">
        <v>107.18</v>
      </c>
      <c r="C24" s="312">
        <v>101.79</v>
      </c>
      <c r="D24" s="312">
        <v>102.83</v>
      </c>
      <c r="E24" s="312">
        <v>103.44</v>
      </c>
    </row>
    <row r="25" spans="1:119" ht="15" customHeight="1">
      <c r="A25" s="217" t="s">
        <v>195</v>
      </c>
      <c r="B25" s="312">
        <v>119.41</v>
      </c>
      <c r="C25" s="312">
        <v>103.55</v>
      </c>
      <c r="D25" s="312">
        <v>117</v>
      </c>
      <c r="E25" s="312">
        <v>112.28</v>
      </c>
    </row>
    <row r="26" spans="1:119" ht="15" customHeight="1">
      <c r="A26" s="217" t="s">
        <v>194</v>
      </c>
      <c r="B26" s="312">
        <v>112.21</v>
      </c>
      <c r="C26" s="312">
        <v>110.04</v>
      </c>
      <c r="D26" s="312">
        <v>95.8</v>
      </c>
      <c r="E26" s="312">
        <v>94.88</v>
      </c>
    </row>
    <row r="27" spans="1:119" ht="15" customHeight="1">
      <c r="A27" s="217" t="s">
        <v>193</v>
      </c>
      <c r="B27" s="312">
        <v>96.15</v>
      </c>
      <c r="C27" s="312">
        <v>106.79</v>
      </c>
      <c r="D27" s="312">
        <v>108.24</v>
      </c>
      <c r="E27" s="312">
        <v>99.56</v>
      </c>
    </row>
    <row r="28" spans="1:119" ht="15" customHeight="1">
      <c r="A28" s="217" t="s">
        <v>192</v>
      </c>
      <c r="B28" s="312">
        <v>103.95</v>
      </c>
      <c r="C28" s="312">
        <v>99.99</v>
      </c>
      <c r="D28" s="312">
        <v>104.53</v>
      </c>
      <c r="E28" s="312">
        <v>103.72</v>
      </c>
    </row>
    <row r="29" spans="1:119" ht="15" customHeight="1">
      <c r="A29" s="217" t="s">
        <v>191</v>
      </c>
      <c r="B29" s="312">
        <v>103.27</v>
      </c>
      <c r="C29" s="312">
        <v>102.83</v>
      </c>
      <c r="D29" s="312">
        <v>99.22</v>
      </c>
      <c r="E29" s="312">
        <v>101.72</v>
      </c>
    </row>
    <row r="30" spans="1:119" s="107" customFormat="1" ht="15" customHeight="1">
      <c r="A30" s="217" t="s">
        <v>190</v>
      </c>
      <c r="B30" s="312">
        <v>119.48</v>
      </c>
      <c r="C30" s="312">
        <v>103.03</v>
      </c>
      <c r="D30" s="312">
        <v>112.83</v>
      </c>
      <c r="E30" s="312">
        <v>112.55</v>
      </c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</row>
    <row r="31" spans="1:119" ht="15" customHeight="1">
      <c r="A31" s="217" t="s">
        <v>189</v>
      </c>
      <c r="B31" s="312">
        <v>110.9</v>
      </c>
      <c r="C31" s="312">
        <v>102.35</v>
      </c>
      <c r="D31" s="312">
        <v>104.25</v>
      </c>
      <c r="E31" s="312">
        <v>106.93</v>
      </c>
    </row>
    <row r="32" spans="1:119" ht="15" customHeight="1">
      <c r="A32" s="217" t="s">
        <v>188</v>
      </c>
      <c r="B32" s="312">
        <v>141.47999999999999</v>
      </c>
      <c r="C32" s="312">
        <v>104.17</v>
      </c>
      <c r="D32" s="312">
        <v>138.31</v>
      </c>
      <c r="E32" s="312">
        <v>137.97</v>
      </c>
    </row>
    <row r="33" spans="1:5" ht="27" customHeight="1">
      <c r="A33" s="217" t="s">
        <v>187</v>
      </c>
      <c r="B33" s="312">
        <v>117</v>
      </c>
      <c r="C33" s="312">
        <v>104.05</v>
      </c>
      <c r="D33" s="312">
        <v>107.8</v>
      </c>
      <c r="E33" s="312">
        <v>109.89</v>
      </c>
    </row>
    <row r="34" spans="1:5" ht="27" customHeight="1">
      <c r="A34" s="217" t="s">
        <v>186</v>
      </c>
      <c r="B34" s="312">
        <v>138.19999999999999</v>
      </c>
      <c r="C34" s="312">
        <v>100.23</v>
      </c>
      <c r="D34" s="312">
        <v>119.52</v>
      </c>
      <c r="E34" s="312">
        <v>115.45</v>
      </c>
    </row>
    <row r="35" spans="1:5" ht="15" customHeight="1">
      <c r="A35" s="217" t="s">
        <v>185</v>
      </c>
      <c r="B35" s="312">
        <v>118.08</v>
      </c>
      <c r="C35" s="312">
        <v>97.99</v>
      </c>
      <c r="D35" s="312">
        <v>104.99</v>
      </c>
      <c r="E35" s="312">
        <v>111.57</v>
      </c>
    </row>
    <row r="36" spans="1:5" ht="15" customHeight="1">
      <c r="A36" s="217" t="s">
        <v>184</v>
      </c>
      <c r="B36" s="312">
        <v>125.08</v>
      </c>
      <c r="C36" s="312">
        <v>98.74</v>
      </c>
      <c r="D36" s="312">
        <v>121.65</v>
      </c>
      <c r="E36" s="312">
        <v>115.57</v>
      </c>
    </row>
    <row r="37" spans="1:5" ht="15" customHeight="1">
      <c r="A37" s="217" t="s">
        <v>183</v>
      </c>
      <c r="B37" s="312">
        <v>226.57</v>
      </c>
      <c r="C37" s="312">
        <v>99.53</v>
      </c>
      <c r="D37" s="312">
        <v>148.01</v>
      </c>
      <c r="E37" s="312">
        <v>134.99</v>
      </c>
    </row>
    <row r="38" spans="1:5" ht="15" customHeight="1">
      <c r="A38" s="217" t="s">
        <v>182</v>
      </c>
      <c r="B38" s="312">
        <v>239.52</v>
      </c>
      <c r="C38" s="312">
        <v>100.85</v>
      </c>
      <c r="D38" s="312">
        <v>106.8</v>
      </c>
      <c r="E38" s="312">
        <v>113.59</v>
      </c>
    </row>
    <row r="39" spans="1:5" ht="15" customHeight="1">
      <c r="A39" s="217" t="s">
        <v>181</v>
      </c>
      <c r="B39" s="312">
        <v>129.27000000000001</v>
      </c>
      <c r="C39" s="312">
        <v>102.07</v>
      </c>
      <c r="D39" s="312">
        <v>126.16</v>
      </c>
      <c r="E39" s="312">
        <v>118.33</v>
      </c>
    </row>
    <row r="40" spans="1:5" ht="15" customHeight="1">
      <c r="A40" s="217" t="s">
        <v>180</v>
      </c>
      <c r="B40" s="312">
        <v>101.87</v>
      </c>
      <c r="C40" s="312">
        <v>106.65</v>
      </c>
      <c r="D40" s="312">
        <v>126.69</v>
      </c>
      <c r="E40" s="312">
        <v>75.63</v>
      </c>
    </row>
    <row r="41" spans="1:5" ht="15" customHeight="1">
      <c r="A41" s="217" t="s">
        <v>179</v>
      </c>
      <c r="B41" s="312">
        <v>112.1</v>
      </c>
      <c r="C41" s="312">
        <v>101.13</v>
      </c>
      <c r="D41" s="312">
        <v>81.95</v>
      </c>
      <c r="E41" s="312">
        <v>100.07</v>
      </c>
    </row>
    <row r="42" spans="1:5" s="105" customFormat="1" ht="15" customHeight="1">
      <c r="A42" s="106" t="s">
        <v>178</v>
      </c>
      <c r="B42" s="313">
        <v>119.83</v>
      </c>
      <c r="C42" s="313">
        <v>102.19</v>
      </c>
      <c r="D42" s="313">
        <v>111.95</v>
      </c>
      <c r="E42" s="313">
        <v>108.33</v>
      </c>
    </row>
    <row r="43" spans="1:5" s="105" customFormat="1" ht="27" customHeight="1">
      <c r="A43" s="106" t="s">
        <v>177</v>
      </c>
      <c r="B43" s="313">
        <v>111.79</v>
      </c>
      <c r="C43" s="313">
        <v>96.93</v>
      </c>
      <c r="D43" s="313">
        <v>106.83</v>
      </c>
      <c r="E43" s="313">
        <v>107.54</v>
      </c>
    </row>
    <row r="44" spans="1:5" s="105" customFormat="1" ht="15" customHeight="1">
      <c r="A44" s="217" t="s">
        <v>176</v>
      </c>
      <c r="B44" s="312">
        <v>108.17</v>
      </c>
      <c r="C44" s="312">
        <v>101.53</v>
      </c>
      <c r="D44" s="312">
        <v>104.79</v>
      </c>
      <c r="E44" s="312">
        <v>104.28</v>
      </c>
    </row>
    <row r="45" spans="1:5" s="105" customFormat="1" ht="15" customHeight="1">
      <c r="A45" s="217" t="s">
        <v>175</v>
      </c>
      <c r="B45" s="312">
        <v>103.33</v>
      </c>
      <c r="C45" s="312">
        <v>101.13</v>
      </c>
      <c r="D45" s="312">
        <v>107.24</v>
      </c>
      <c r="E45" s="312">
        <v>98.39</v>
      </c>
    </row>
    <row r="46" spans="1:5" ht="27" customHeight="1">
      <c r="A46" s="217" t="s">
        <v>174</v>
      </c>
      <c r="B46" s="312">
        <v>118.78</v>
      </c>
      <c r="C46" s="312">
        <v>89.93</v>
      </c>
      <c r="D46" s="312">
        <v>110.13</v>
      </c>
      <c r="E46" s="312">
        <v>114.39</v>
      </c>
    </row>
    <row r="47" spans="1:5" ht="16.5" customHeight="1">
      <c r="B47" s="311"/>
    </row>
  </sheetData>
  <mergeCells count="1">
    <mergeCell ref="A1:E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8" customHeight="1"/>
  <cols>
    <col min="1" max="1" width="25" style="123" customWidth="1"/>
    <col min="2" max="2" width="10.6640625" style="123" customWidth="1"/>
    <col min="3" max="3" width="9.33203125" style="123" customWidth="1"/>
    <col min="4" max="4" width="8.44140625" style="123" customWidth="1"/>
    <col min="5" max="5" width="9.44140625" style="123" customWidth="1"/>
    <col min="6" max="6" width="12.33203125" style="123" customWidth="1"/>
    <col min="7" max="7" width="13.33203125" style="123" customWidth="1"/>
    <col min="8" max="239" width="8.88671875" style="123"/>
    <col min="240" max="240" width="33.6640625" style="123" customWidth="1"/>
    <col min="241" max="241" width="10.33203125" style="123" bestFit="1" customWidth="1"/>
    <col min="242" max="242" width="7.6640625" style="123" bestFit="1" customWidth="1"/>
    <col min="243" max="243" width="7" style="123" bestFit="1" customWidth="1"/>
    <col min="244" max="244" width="7.44140625" style="123" bestFit="1" customWidth="1"/>
    <col min="245" max="246" width="10.6640625" style="123" customWidth="1"/>
    <col min="247" max="495" width="8.88671875" style="123"/>
    <col min="496" max="496" width="33.6640625" style="123" customWidth="1"/>
    <col min="497" max="497" width="10.33203125" style="123" bestFit="1" customWidth="1"/>
    <col min="498" max="498" width="7.6640625" style="123" bestFit="1" customWidth="1"/>
    <col min="499" max="499" width="7" style="123" bestFit="1" customWidth="1"/>
    <col min="500" max="500" width="7.44140625" style="123" bestFit="1" customWidth="1"/>
    <col min="501" max="502" width="10.6640625" style="123" customWidth="1"/>
    <col min="503" max="751" width="8.88671875" style="123"/>
    <col min="752" max="752" width="33.6640625" style="123" customWidth="1"/>
    <col min="753" max="753" width="10.33203125" style="123" bestFit="1" customWidth="1"/>
    <col min="754" max="754" width="7.6640625" style="123" bestFit="1" customWidth="1"/>
    <col min="755" max="755" width="7" style="123" bestFit="1" customWidth="1"/>
    <col min="756" max="756" width="7.44140625" style="123" bestFit="1" customWidth="1"/>
    <col min="757" max="758" width="10.6640625" style="123" customWidth="1"/>
    <col min="759" max="1007" width="8.88671875" style="123"/>
    <col min="1008" max="1008" width="33.6640625" style="123" customWidth="1"/>
    <col min="1009" max="1009" width="10.33203125" style="123" bestFit="1" customWidth="1"/>
    <col min="1010" max="1010" width="7.6640625" style="123" bestFit="1" customWidth="1"/>
    <col min="1011" max="1011" width="7" style="123" bestFit="1" customWidth="1"/>
    <col min="1012" max="1012" width="7.44140625" style="123" bestFit="1" customWidth="1"/>
    <col min="1013" max="1014" width="10.6640625" style="123" customWidth="1"/>
    <col min="1015" max="1263" width="8.88671875" style="123"/>
    <col min="1264" max="1264" width="33.6640625" style="123" customWidth="1"/>
    <col min="1265" max="1265" width="10.33203125" style="123" bestFit="1" customWidth="1"/>
    <col min="1266" max="1266" width="7.6640625" style="123" bestFit="1" customWidth="1"/>
    <col min="1267" max="1267" width="7" style="123" bestFit="1" customWidth="1"/>
    <col min="1268" max="1268" width="7.44140625" style="123" bestFit="1" customWidth="1"/>
    <col min="1269" max="1270" width="10.6640625" style="123" customWidth="1"/>
    <col min="1271" max="1519" width="8.88671875" style="123"/>
    <col min="1520" max="1520" width="33.6640625" style="123" customWidth="1"/>
    <col min="1521" max="1521" width="10.33203125" style="123" bestFit="1" customWidth="1"/>
    <col min="1522" max="1522" width="7.6640625" style="123" bestFit="1" customWidth="1"/>
    <col min="1523" max="1523" width="7" style="123" bestFit="1" customWidth="1"/>
    <col min="1524" max="1524" width="7.44140625" style="123" bestFit="1" customWidth="1"/>
    <col min="1525" max="1526" width="10.6640625" style="123" customWidth="1"/>
    <col min="1527" max="1775" width="8.88671875" style="123"/>
    <col min="1776" max="1776" width="33.6640625" style="123" customWidth="1"/>
    <col min="1777" max="1777" width="10.33203125" style="123" bestFit="1" customWidth="1"/>
    <col min="1778" max="1778" width="7.6640625" style="123" bestFit="1" customWidth="1"/>
    <col min="1779" max="1779" width="7" style="123" bestFit="1" customWidth="1"/>
    <col min="1780" max="1780" width="7.44140625" style="123" bestFit="1" customWidth="1"/>
    <col min="1781" max="1782" width="10.6640625" style="123" customWidth="1"/>
    <col min="1783" max="2031" width="8.88671875" style="123"/>
    <col min="2032" max="2032" width="33.6640625" style="123" customWidth="1"/>
    <col min="2033" max="2033" width="10.33203125" style="123" bestFit="1" customWidth="1"/>
    <col min="2034" max="2034" width="7.6640625" style="123" bestFit="1" customWidth="1"/>
    <col min="2035" max="2035" width="7" style="123" bestFit="1" customWidth="1"/>
    <col min="2036" max="2036" width="7.44140625" style="123" bestFit="1" customWidth="1"/>
    <col min="2037" max="2038" width="10.6640625" style="123" customWidth="1"/>
    <col min="2039" max="2287" width="8.88671875" style="123"/>
    <col min="2288" max="2288" width="33.6640625" style="123" customWidth="1"/>
    <col min="2289" max="2289" width="10.33203125" style="123" bestFit="1" customWidth="1"/>
    <col min="2290" max="2290" width="7.6640625" style="123" bestFit="1" customWidth="1"/>
    <col min="2291" max="2291" width="7" style="123" bestFit="1" customWidth="1"/>
    <col min="2292" max="2292" width="7.44140625" style="123" bestFit="1" customWidth="1"/>
    <col min="2293" max="2294" width="10.6640625" style="123" customWidth="1"/>
    <col min="2295" max="2543" width="8.88671875" style="123"/>
    <col min="2544" max="2544" width="33.6640625" style="123" customWidth="1"/>
    <col min="2545" max="2545" width="10.33203125" style="123" bestFit="1" customWidth="1"/>
    <col min="2546" max="2546" width="7.6640625" style="123" bestFit="1" customWidth="1"/>
    <col min="2547" max="2547" width="7" style="123" bestFit="1" customWidth="1"/>
    <col min="2548" max="2548" width="7.44140625" style="123" bestFit="1" customWidth="1"/>
    <col min="2549" max="2550" width="10.6640625" style="123" customWidth="1"/>
    <col min="2551" max="2799" width="8.88671875" style="123"/>
    <col min="2800" max="2800" width="33.6640625" style="123" customWidth="1"/>
    <col min="2801" max="2801" width="10.33203125" style="123" bestFit="1" customWidth="1"/>
    <col min="2802" max="2802" width="7.6640625" style="123" bestFit="1" customWidth="1"/>
    <col min="2803" max="2803" width="7" style="123" bestFit="1" customWidth="1"/>
    <col min="2804" max="2804" width="7.44140625" style="123" bestFit="1" customWidth="1"/>
    <col min="2805" max="2806" width="10.6640625" style="123" customWidth="1"/>
    <col min="2807" max="3055" width="8.88671875" style="123"/>
    <col min="3056" max="3056" width="33.6640625" style="123" customWidth="1"/>
    <col min="3057" max="3057" width="10.33203125" style="123" bestFit="1" customWidth="1"/>
    <col min="3058" max="3058" width="7.6640625" style="123" bestFit="1" customWidth="1"/>
    <col min="3059" max="3059" width="7" style="123" bestFit="1" customWidth="1"/>
    <col min="3060" max="3060" width="7.44140625" style="123" bestFit="1" customWidth="1"/>
    <col min="3061" max="3062" width="10.6640625" style="123" customWidth="1"/>
    <col min="3063" max="3311" width="8.88671875" style="123"/>
    <col min="3312" max="3312" width="33.6640625" style="123" customWidth="1"/>
    <col min="3313" max="3313" width="10.33203125" style="123" bestFit="1" customWidth="1"/>
    <col min="3314" max="3314" width="7.6640625" style="123" bestFit="1" customWidth="1"/>
    <col min="3315" max="3315" width="7" style="123" bestFit="1" customWidth="1"/>
    <col min="3316" max="3316" width="7.44140625" style="123" bestFit="1" customWidth="1"/>
    <col min="3317" max="3318" width="10.6640625" style="123" customWidth="1"/>
    <col min="3319" max="3567" width="8.88671875" style="123"/>
    <col min="3568" max="3568" width="33.6640625" style="123" customWidth="1"/>
    <col min="3569" max="3569" width="10.33203125" style="123" bestFit="1" customWidth="1"/>
    <col min="3570" max="3570" width="7.6640625" style="123" bestFit="1" customWidth="1"/>
    <col min="3571" max="3571" width="7" style="123" bestFit="1" customWidth="1"/>
    <col min="3572" max="3572" width="7.44140625" style="123" bestFit="1" customWidth="1"/>
    <col min="3573" max="3574" width="10.6640625" style="123" customWidth="1"/>
    <col min="3575" max="3823" width="8.88671875" style="123"/>
    <col min="3824" max="3824" width="33.6640625" style="123" customWidth="1"/>
    <col min="3825" max="3825" width="10.33203125" style="123" bestFit="1" customWidth="1"/>
    <col min="3826" max="3826" width="7.6640625" style="123" bestFit="1" customWidth="1"/>
    <col min="3827" max="3827" width="7" style="123" bestFit="1" customWidth="1"/>
    <col min="3828" max="3828" width="7.44140625" style="123" bestFit="1" customWidth="1"/>
    <col min="3829" max="3830" width="10.6640625" style="123" customWidth="1"/>
    <col min="3831" max="4079" width="8.88671875" style="123"/>
    <col min="4080" max="4080" width="33.6640625" style="123" customWidth="1"/>
    <col min="4081" max="4081" width="10.33203125" style="123" bestFit="1" customWidth="1"/>
    <col min="4082" max="4082" width="7.6640625" style="123" bestFit="1" customWidth="1"/>
    <col min="4083" max="4083" width="7" style="123" bestFit="1" customWidth="1"/>
    <col min="4084" max="4084" width="7.44140625" style="123" bestFit="1" customWidth="1"/>
    <col min="4085" max="4086" width="10.6640625" style="123" customWidth="1"/>
    <col min="4087" max="4335" width="8.88671875" style="123"/>
    <col min="4336" max="4336" width="33.6640625" style="123" customWidth="1"/>
    <col min="4337" max="4337" width="10.33203125" style="123" bestFit="1" customWidth="1"/>
    <col min="4338" max="4338" width="7.6640625" style="123" bestFit="1" customWidth="1"/>
    <col min="4339" max="4339" width="7" style="123" bestFit="1" customWidth="1"/>
    <col min="4340" max="4340" width="7.44140625" style="123" bestFit="1" customWidth="1"/>
    <col min="4341" max="4342" width="10.6640625" style="123" customWidth="1"/>
    <col min="4343" max="4591" width="8.88671875" style="123"/>
    <col min="4592" max="4592" width="33.6640625" style="123" customWidth="1"/>
    <col min="4593" max="4593" width="10.33203125" style="123" bestFit="1" customWidth="1"/>
    <col min="4594" max="4594" width="7.6640625" style="123" bestFit="1" customWidth="1"/>
    <col min="4595" max="4595" width="7" style="123" bestFit="1" customWidth="1"/>
    <col min="4596" max="4596" width="7.44140625" style="123" bestFit="1" customWidth="1"/>
    <col min="4597" max="4598" width="10.6640625" style="123" customWidth="1"/>
    <col min="4599" max="4847" width="8.88671875" style="123"/>
    <col min="4848" max="4848" width="33.6640625" style="123" customWidth="1"/>
    <col min="4849" max="4849" width="10.33203125" style="123" bestFit="1" customWidth="1"/>
    <col min="4850" max="4850" width="7.6640625" style="123" bestFit="1" customWidth="1"/>
    <col min="4851" max="4851" width="7" style="123" bestFit="1" customWidth="1"/>
    <col min="4852" max="4852" width="7.44140625" style="123" bestFit="1" customWidth="1"/>
    <col min="4853" max="4854" width="10.6640625" style="123" customWidth="1"/>
    <col min="4855" max="5103" width="8.88671875" style="123"/>
    <col min="5104" max="5104" width="33.6640625" style="123" customWidth="1"/>
    <col min="5105" max="5105" width="10.33203125" style="123" bestFit="1" customWidth="1"/>
    <col min="5106" max="5106" width="7.6640625" style="123" bestFit="1" customWidth="1"/>
    <col min="5107" max="5107" width="7" style="123" bestFit="1" customWidth="1"/>
    <col min="5108" max="5108" width="7.44140625" style="123" bestFit="1" customWidth="1"/>
    <col min="5109" max="5110" width="10.6640625" style="123" customWidth="1"/>
    <col min="5111" max="5359" width="8.88671875" style="123"/>
    <col min="5360" max="5360" width="33.6640625" style="123" customWidth="1"/>
    <col min="5361" max="5361" width="10.33203125" style="123" bestFit="1" customWidth="1"/>
    <col min="5362" max="5362" width="7.6640625" style="123" bestFit="1" customWidth="1"/>
    <col min="5363" max="5363" width="7" style="123" bestFit="1" customWidth="1"/>
    <col min="5364" max="5364" width="7.44140625" style="123" bestFit="1" customWidth="1"/>
    <col min="5365" max="5366" width="10.6640625" style="123" customWidth="1"/>
    <col min="5367" max="5615" width="8.88671875" style="123"/>
    <col min="5616" max="5616" width="33.6640625" style="123" customWidth="1"/>
    <col min="5617" max="5617" width="10.33203125" style="123" bestFit="1" customWidth="1"/>
    <col min="5618" max="5618" width="7.6640625" style="123" bestFit="1" customWidth="1"/>
    <col min="5619" max="5619" width="7" style="123" bestFit="1" customWidth="1"/>
    <col min="5620" max="5620" width="7.44140625" style="123" bestFit="1" customWidth="1"/>
    <col min="5621" max="5622" width="10.6640625" style="123" customWidth="1"/>
    <col min="5623" max="5871" width="8.88671875" style="123"/>
    <col min="5872" max="5872" width="33.6640625" style="123" customWidth="1"/>
    <col min="5873" max="5873" width="10.33203125" style="123" bestFit="1" customWidth="1"/>
    <col min="5874" max="5874" width="7.6640625" style="123" bestFit="1" customWidth="1"/>
    <col min="5875" max="5875" width="7" style="123" bestFit="1" customWidth="1"/>
    <col min="5876" max="5876" width="7.44140625" style="123" bestFit="1" customWidth="1"/>
    <col min="5877" max="5878" width="10.6640625" style="123" customWidth="1"/>
    <col min="5879" max="6127" width="8.88671875" style="123"/>
    <col min="6128" max="6128" width="33.6640625" style="123" customWidth="1"/>
    <col min="6129" max="6129" width="10.33203125" style="123" bestFit="1" customWidth="1"/>
    <col min="6130" max="6130" width="7.6640625" style="123" bestFit="1" customWidth="1"/>
    <col min="6131" max="6131" width="7" style="123" bestFit="1" customWidth="1"/>
    <col min="6132" max="6132" width="7.44140625" style="123" bestFit="1" customWidth="1"/>
    <col min="6133" max="6134" width="10.6640625" style="123" customWidth="1"/>
    <col min="6135" max="6383" width="8.88671875" style="123"/>
    <col min="6384" max="6384" width="33.6640625" style="123" customWidth="1"/>
    <col min="6385" max="6385" width="10.33203125" style="123" bestFit="1" customWidth="1"/>
    <col min="6386" max="6386" width="7.6640625" style="123" bestFit="1" customWidth="1"/>
    <col min="6387" max="6387" width="7" style="123" bestFit="1" customWidth="1"/>
    <col min="6388" max="6388" width="7.44140625" style="123" bestFit="1" customWidth="1"/>
    <col min="6389" max="6390" width="10.6640625" style="123" customWidth="1"/>
    <col min="6391" max="6639" width="8.88671875" style="123"/>
    <col min="6640" max="6640" width="33.6640625" style="123" customWidth="1"/>
    <col min="6641" max="6641" width="10.33203125" style="123" bestFit="1" customWidth="1"/>
    <col min="6642" max="6642" width="7.6640625" style="123" bestFit="1" customWidth="1"/>
    <col min="6643" max="6643" width="7" style="123" bestFit="1" customWidth="1"/>
    <col min="6644" max="6644" width="7.44140625" style="123" bestFit="1" customWidth="1"/>
    <col min="6645" max="6646" width="10.6640625" style="123" customWidth="1"/>
    <col min="6647" max="6895" width="8.88671875" style="123"/>
    <col min="6896" max="6896" width="33.6640625" style="123" customWidth="1"/>
    <col min="6897" max="6897" width="10.33203125" style="123" bestFit="1" customWidth="1"/>
    <col min="6898" max="6898" width="7.6640625" style="123" bestFit="1" customWidth="1"/>
    <col min="6899" max="6899" width="7" style="123" bestFit="1" customWidth="1"/>
    <col min="6900" max="6900" width="7.44140625" style="123" bestFit="1" customWidth="1"/>
    <col min="6901" max="6902" width="10.6640625" style="123" customWidth="1"/>
    <col min="6903" max="7151" width="8.88671875" style="123"/>
    <col min="7152" max="7152" width="33.6640625" style="123" customWidth="1"/>
    <col min="7153" max="7153" width="10.33203125" style="123" bestFit="1" customWidth="1"/>
    <col min="7154" max="7154" width="7.6640625" style="123" bestFit="1" customWidth="1"/>
    <col min="7155" max="7155" width="7" style="123" bestFit="1" customWidth="1"/>
    <col min="7156" max="7156" width="7.44140625" style="123" bestFit="1" customWidth="1"/>
    <col min="7157" max="7158" width="10.6640625" style="123" customWidth="1"/>
    <col min="7159" max="7407" width="8.88671875" style="123"/>
    <col min="7408" max="7408" width="33.6640625" style="123" customWidth="1"/>
    <col min="7409" max="7409" width="10.33203125" style="123" bestFit="1" customWidth="1"/>
    <col min="7410" max="7410" width="7.6640625" style="123" bestFit="1" customWidth="1"/>
    <col min="7411" max="7411" width="7" style="123" bestFit="1" customWidth="1"/>
    <col min="7412" max="7412" width="7.44140625" style="123" bestFit="1" customWidth="1"/>
    <col min="7413" max="7414" width="10.6640625" style="123" customWidth="1"/>
    <col min="7415" max="7663" width="8.88671875" style="123"/>
    <col min="7664" max="7664" width="33.6640625" style="123" customWidth="1"/>
    <col min="7665" max="7665" width="10.33203125" style="123" bestFit="1" customWidth="1"/>
    <col min="7666" max="7666" width="7.6640625" style="123" bestFit="1" customWidth="1"/>
    <col min="7667" max="7667" width="7" style="123" bestFit="1" customWidth="1"/>
    <col min="7668" max="7668" width="7.44140625" style="123" bestFit="1" customWidth="1"/>
    <col min="7669" max="7670" width="10.6640625" style="123" customWidth="1"/>
    <col min="7671" max="7919" width="8.88671875" style="123"/>
    <col min="7920" max="7920" width="33.6640625" style="123" customWidth="1"/>
    <col min="7921" max="7921" width="10.33203125" style="123" bestFit="1" customWidth="1"/>
    <col min="7922" max="7922" width="7.6640625" style="123" bestFit="1" customWidth="1"/>
    <col min="7923" max="7923" width="7" style="123" bestFit="1" customWidth="1"/>
    <col min="7924" max="7924" width="7.44140625" style="123" bestFit="1" customWidth="1"/>
    <col min="7925" max="7926" width="10.6640625" style="123" customWidth="1"/>
    <col min="7927" max="8175" width="8.88671875" style="123"/>
    <col min="8176" max="8176" width="33.6640625" style="123" customWidth="1"/>
    <col min="8177" max="8177" width="10.33203125" style="123" bestFit="1" customWidth="1"/>
    <col min="8178" max="8178" width="7.6640625" style="123" bestFit="1" customWidth="1"/>
    <col min="8179" max="8179" width="7" style="123" bestFit="1" customWidth="1"/>
    <col min="8180" max="8180" width="7.44140625" style="123" bestFit="1" customWidth="1"/>
    <col min="8181" max="8182" width="10.6640625" style="123" customWidth="1"/>
    <col min="8183" max="8431" width="8.88671875" style="123"/>
    <col min="8432" max="8432" width="33.6640625" style="123" customWidth="1"/>
    <col min="8433" max="8433" width="10.33203125" style="123" bestFit="1" customWidth="1"/>
    <col min="8434" max="8434" width="7.6640625" style="123" bestFit="1" customWidth="1"/>
    <col min="8435" max="8435" width="7" style="123" bestFit="1" customWidth="1"/>
    <col min="8436" max="8436" width="7.44140625" style="123" bestFit="1" customWidth="1"/>
    <col min="8437" max="8438" width="10.6640625" style="123" customWidth="1"/>
    <col min="8439" max="8687" width="8.88671875" style="123"/>
    <col min="8688" max="8688" width="33.6640625" style="123" customWidth="1"/>
    <col min="8689" max="8689" width="10.33203125" style="123" bestFit="1" customWidth="1"/>
    <col min="8690" max="8690" width="7.6640625" style="123" bestFit="1" customWidth="1"/>
    <col min="8691" max="8691" width="7" style="123" bestFit="1" customWidth="1"/>
    <col min="8692" max="8692" width="7.44140625" style="123" bestFit="1" customWidth="1"/>
    <col min="8693" max="8694" width="10.6640625" style="123" customWidth="1"/>
    <col min="8695" max="8943" width="8.88671875" style="123"/>
    <col min="8944" max="8944" width="33.6640625" style="123" customWidth="1"/>
    <col min="8945" max="8945" width="10.33203125" style="123" bestFit="1" customWidth="1"/>
    <col min="8946" max="8946" width="7.6640625" style="123" bestFit="1" customWidth="1"/>
    <col min="8947" max="8947" width="7" style="123" bestFit="1" customWidth="1"/>
    <col min="8948" max="8948" width="7.44140625" style="123" bestFit="1" customWidth="1"/>
    <col min="8949" max="8950" width="10.6640625" style="123" customWidth="1"/>
    <col min="8951" max="9199" width="8.88671875" style="123"/>
    <col min="9200" max="9200" width="33.6640625" style="123" customWidth="1"/>
    <col min="9201" max="9201" width="10.33203125" style="123" bestFit="1" customWidth="1"/>
    <col min="9202" max="9202" width="7.6640625" style="123" bestFit="1" customWidth="1"/>
    <col min="9203" max="9203" width="7" style="123" bestFit="1" customWidth="1"/>
    <col min="9204" max="9204" width="7.44140625" style="123" bestFit="1" customWidth="1"/>
    <col min="9205" max="9206" width="10.6640625" style="123" customWidth="1"/>
    <col min="9207" max="9455" width="8.88671875" style="123"/>
    <col min="9456" max="9456" width="33.6640625" style="123" customWidth="1"/>
    <col min="9457" max="9457" width="10.33203125" style="123" bestFit="1" customWidth="1"/>
    <col min="9458" max="9458" width="7.6640625" style="123" bestFit="1" customWidth="1"/>
    <col min="9459" max="9459" width="7" style="123" bestFit="1" customWidth="1"/>
    <col min="9460" max="9460" width="7.44140625" style="123" bestFit="1" customWidth="1"/>
    <col min="9461" max="9462" width="10.6640625" style="123" customWidth="1"/>
    <col min="9463" max="9711" width="8.88671875" style="123"/>
    <col min="9712" max="9712" width="33.6640625" style="123" customWidth="1"/>
    <col min="9713" max="9713" width="10.33203125" style="123" bestFit="1" customWidth="1"/>
    <col min="9714" max="9714" width="7.6640625" style="123" bestFit="1" customWidth="1"/>
    <col min="9715" max="9715" width="7" style="123" bestFit="1" customWidth="1"/>
    <col min="9716" max="9716" width="7.44140625" style="123" bestFit="1" customWidth="1"/>
    <col min="9717" max="9718" width="10.6640625" style="123" customWidth="1"/>
    <col min="9719" max="9967" width="8.88671875" style="123"/>
    <col min="9968" max="9968" width="33.6640625" style="123" customWidth="1"/>
    <col min="9969" max="9969" width="10.33203125" style="123" bestFit="1" customWidth="1"/>
    <col min="9970" max="9970" width="7.6640625" style="123" bestFit="1" customWidth="1"/>
    <col min="9971" max="9971" width="7" style="123" bestFit="1" customWidth="1"/>
    <col min="9972" max="9972" width="7.44140625" style="123" bestFit="1" customWidth="1"/>
    <col min="9973" max="9974" width="10.6640625" style="123" customWidth="1"/>
    <col min="9975" max="10223" width="8.88671875" style="123"/>
    <col min="10224" max="10224" width="33.6640625" style="123" customWidth="1"/>
    <col min="10225" max="10225" width="10.33203125" style="123" bestFit="1" customWidth="1"/>
    <col min="10226" max="10226" width="7.6640625" style="123" bestFit="1" customWidth="1"/>
    <col min="10227" max="10227" width="7" style="123" bestFit="1" customWidth="1"/>
    <col min="10228" max="10228" width="7.44140625" style="123" bestFit="1" customWidth="1"/>
    <col min="10229" max="10230" width="10.6640625" style="123" customWidth="1"/>
    <col min="10231" max="10479" width="8.88671875" style="123"/>
    <col min="10480" max="10480" width="33.6640625" style="123" customWidth="1"/>
    <col min="10481" max="10481" width="10.33203125" style="123" bestFit="1" customWidth="1"/>
    <col min="10482" max="10482" width="7.6640625" style="123" bestFit="1" customWidth="1"/>
    <col min="10483" max="10483" width="7" style="123" bestFit="1" customWidth="1"/>
    <col min="10484" max="10484" width="7.44140625" style="123" bestFit="1" customWidth="1"/>
    <col min="10485" max="10486" width="10.6640625" style="123" customWidth="1"/>
    <col min="10487" max="10735" width="8.88671875" style="123"/>
    <col min="10736" max="10736" width="33.6640625" style="123" customWidth="1"/>
    <col min="10737" max="10737" width="10.33203125" style="123" bestFit="1" customWidth="1"/>
    <col min="10738" max="10738" width="7.6640625" style="123" bestFit="1" customWidth="1"/>
    <col min="10739" max="10739" width="7" style="123" bestFit="1" customWidth="1"/>
    <col min="10740" max="10740" width="7.44140625" style="123" bestFit="1" customWidth="1"/>
    <col min="10741" max="10742" width="10.6640625" style="123" customWidth="1"/>
    <col min="10743" max="10991" width="8.88671875" style="123"/>
    <col min="10992" max="10992" width="33.6640625" style="123" customWidth="1"/>
    <col min="10993" max="10993" width="10.33203125" style="123" bestFit="1" customWidth="1"/>
    <col min="10994" max="10994" width="7.6640625" style="123" bestFit="1" customWidth="1"/>
    <col min="10995" max="10995" width="7" style="123" bestFit="1" customWidth="1"/>
    <col min="10996" max="10996" width="7.44140625" style="123" bestFit="1" customWidth="1"/>
    <col min="10997" max="10998" width="10.6640625" style="123" customWidth="1"/>
    <col min="10999" max="11247" width="8.88671875" style="123"/>
    <col min="11248" max="11248" width="33.6640625" style="123" customWidth="1"/>
    <col min="11249" max="11249" width="10.33203125" style="123" bestFit="1" customWidth="1"/>
    <col min="11250" max="11250" width="7.6640625" style="123" bestFit="1" customWidth="1"/>
    <col min="11251" max="11251" width="7" style="123" bestFit="1" customWidth="1"/>
    <col min="11252" max="11252" width="7.44140625" style="123" bestFit="1" customWidth="1"/>
    <col min="11253" max="11254" width="10.6640625" style="123" customWidth="1"/>
    <col min="11255" max="11503" width="8.88671875" style="123"/>
    <col min="11504" max="11504" width="33.6640625" style="123" customWidth="1"/>
    <col min="11505" max="11505" width="10.33203125" style="123" bestFit="1" customWidth="1"/>
    <col min="11506" max="11506" width="7.6640625" style="123" bestFit="1" customWidth="1"/>
    <col min="11507" max="11507" width="7" style="123" bestFit="1" customWidth="1"/>
    <col min="11508" max="11508" width="7.44140625" style="123" bestFit="1" customWidth="1"/>
    <col min="11509" max="11510" width="10.6640625" style="123" customWidth="1"/>
    <col min="11511" max="11759" width="8.88671875" style="123"/>
    <col min="11760" max="11760" width="33.6640625" style="123" customWidth="1"/>
    <col min="11761" max="11761" width="10.33203125" style="123" bestFit="1" customWidth="1"/>
    <col min="11762" max="11762" width="7.6640625" style="123" bestFit="1" customWidth="1"/>
    <col min="11763" max="11763" width="7" style="123" bestFit="1" customWidth="1"/>
    <col min="11764" max="11764" width="7.44140625" style="123" bestFit="1" customWidth="1"/>
    <col min="11765" max="11766" width="10.6640625" style="123" customWidth="1"/>
    <col min="11767" max="12015" width="8.88671875" style="123"/>
    <col min="12016" max="12016" width="33.6640625" style="123" customWidth="1"/>
    <col min="12017" max="12017" width="10.33203125" style="123" bestFit="1" customWidth="1"/>
    <col min="12018" max="12018" width="7.6640625" style="123" bestFit="1" customWidth="1"/>
    <col min="12019" max="12019" width="7" style="123" bestFit="1" customWidth="1"/>
    <col min="12020" max="12020" width="7.44140625" style="123" bestFit="1" customWidth="1"/>
    <col min="12021" max="12022" width="10.6640625" style="123" customWidth="1"/>
    <col min="12023" max="12271" width="8.88671875" style="123"/>
    <col min="12272" max="12272" width="33.6640625" style="123" customWidth="1"/>
    <col min="12273" max="12273" width="10.33203125" style="123" bestFit="1" customWidth="1"/>
    <col min="12274" max="12274" width="7.6640625" style="123" bestFit="1" customWidth="1"/>
    <col min="12275" max="12275" width="7" style="123" bestFit="1" customWidth="1"/>
    <col min="12276" max="12276" width="7.44140625" style="123" bestFit="1" customWidth="1"/>
    <col min="12277" max="12278" width="10.6640625" style="123" customWidth="1"/>
    <col min="12279" max="12527" width="8.88671875" style="123"/>
    <col min="12528" max="12528" width="33.6640625" style="123" customWidth="1"/>
    <col min="12529" max="12529" width="10.33203125" style="123" bestFit="1" customWidth="1"/>
    <col min="12530" max="12530" width="7.6640625" style="123" bestFit="1" customWidth="1"/>
    <col min="12531" max="12531" width="7" style="123" bestFit="1" customWidth="1"/>
    <col min="12532" max="12532" width="7.44140625" style="123" bestFit="1" customWidth="1"/>
    <col min="12533" max="12534" width="10.6640625" style="123" customWidth="1"/>
    <col min="12535" max="12783" width="8.88671875" style="123"/>
    <col min="12784" max="12784" width="33.6640625" style="123" customWidth="1"/>
    <col min="12785" max="12785" width="10.33203125" style="123" bestFit="1" customWidth="1"/>
    <col min="12786" max="12786" width="7.6640625" style="123" bestFit="1" customWidth="1"/>
    <col min="12787" max="12787" width="7" style="123" bestFit="1" customWidth="1"/>
    <col min="12788" max="12788" width="7.44140625" style="123" bestFit="1" customWidth="1"/>
    <col min="12789" max="12790" width="10.6640625" style="123" customWidth="1"/>
    <col min="12791" max="13039" width="8.88671875" style="123"/>
    <col min="13040" max="13040" width="33.6640625" style="123" customWidth="1"/>
    <col min="13041" max="13041" width="10.33203125" style="123" bestFit="1" customWidth="1"/>
    <col min="13042" max="13042" width="7.6640625" style="123" bestFit="1" customWidth="1"/>
    <col min="13043" max="13043" width="7" style="123" bestFit="1" customWidth="1"/>
    <col min="13044" max="13044" width="7.44140625" style="123" bestFit="1" customWidth="1"/>
    <col min="13045" max="13046" width="10.6640625" style="123" customWidth="1"/>
    <col min="13047" max="13295" width="8.88671875" style="123"/>
    <col min="13296" max="13296" width="33.6640625" style="123" customWidth="1"/>
    <col min="13297" max="13297" width="10.33203125" style="123" bestFit="1" customWidth="1"/>
    <col min="13298" max="13298" width="7.6640625" style="123" bestFit="1" customWidth="1"/>
    <col min="13299" max="13299" width="7" style="123" bestFit="1" customWidth="1"/>
    <col min="13300" max="13300" width="7.44140625" style="123" bestFit="1" customWidth="1"/>
    <col min="13301" max="13302" width="10.6640625" style="123" customWidth="1"/>
    <col min="13303" max="13551" width="8.88671875" style="123"/>
    <col min="13552" max="13552" width="33.6640625" style="123" customWidth="1"/>
    <col min="13553" max="13553" width="10.33203125" style="123" bestFit="1" customWidth="1"/>
    <col min="13554" max="13554" width="7.6640625" style="123" bestFit="1" customWidth="1"/>
    <col min="13555" max="13555" width="7" style="123" bestFit="1" customWidth="1"/>
    <col min="13556" max="13556" width="7.44140625" style="123" bestFit="1" customWidth="1"/>
    <col min="13557" max="13558" width="10.6640625" style="123" customWidth="1"/>
    <col min="13559" max="13807" width="8.88671875" style="123"/>
    <col min="13808" max="13808" width="33.6640625" style="123" customWidth="1"/>
    <col min="13809" max="13809" width="10.33203125" style="123" bestFit="1" customWidth="1"/>
    <col min="13810" max="13810" width="7.6640625" style="123" bestFit="1" customWidth="1"/>
    <col min="13811" max="13811" width="7" style="123" bestFit="1" customWidth="1"/>
    <col min="13812" max="13812" width="7.44140625" style="123" bestFit="1" customWidth="1"/>
    <col min="13813" max="13814" width="10.6640625" style="123" customWidth="1"/>
    <col min="13815" max="14063" width="8.88671875" style="123"/>
    <col min="14064" max="14064" width="33.6640625" style="123" customWidth="1"/>
    <col min="14065" max="14065" width="10.33203125" style="123" bestFit="1" customWidth="1"/>
    <col min="14066" max="14066" width="7.6640625" style="123" bestFit="1" customWidth="1"/>
    <col min="14067" max="14067" width="7" style="123" bestFit="1" customWidth="1"/>
    <col min="14068" max="14068" width="7.44140625" style="123" bestFit="1" customWidth="1"/>
    <col min="14069" max="14070" width="10.6640625" style="123" customWidth="1"/>
    <col min="14071" max="14319" width="8.88671875" style="123"/>
    <col min="14320" max="14320" width="33.6640625" style="123" customWidth="1"/>
    <col min="14321" max="14321" width="10.33203125" style="123" bestFit="1" customWidth="1"/>
    <col min="14322" max="14322" width="7.6640625" style="123" bestFit="1" customWidth="1"/>
    <col min="14323" max="14323" width="7" style="123" bestFit="1" customWidth="1"/>
    <col min="14324" max="14324" width="7.44140625" style="123" bestFit="1" customWidth="1"/>
    <col min="14325" max="14326" width="10.6640625" style="123" customWidth="1"/>
    <col min="14327" max="14575" width="8.88671875" style="123"/>
    <col min="14576" max="14576" width="33.6640625" style="123" customWidth="1"/>
    <col min="14577" max="14577" width="10.33203125" style="123" bestFit="1" customWidth="1"/>
    <col min="14578" max="14578" width="7.6640625" style="123" bestFit="1" customWidth="1"/>
    <col min="14579" max="14579" width="7" style="123" bestFit="1" customWidth="1"/>
    <col min="14580" max="14580" width="7.44140625" style="123" bestFit="1" customWidth="1"/>
    <col min="14581" max="14582" width="10.6640625" style="123" customWidth="1"/>
    <col min="14583" max="14831" width="8.88671875" style="123"/>
    <col min="14832" max="14832" width="33.6640625" style="123" customWidth="1"/>
    <col min="14833" max="14833" width="10.33203125" style="123" bestFit="1" customWidth="1"/>
    <col min="14834" max="14834" width="7.6640625" style="123" bestFit="1" customWidth="1"/>
    <col min="14835" max="14835" width="7" style="123" bestFit="1" customWidth="1"/>
    <col min="14836" max="14836" width="7.44140625" style="123" bestFit="1" customWidth="1"/>
    <col min="14837" max="14838" width="10.6640625" style="123" customWidth="1"/>
    <col min="14839" max="15087" width="8.88671875" style="123"/>
    <col min="15088" max="15088" width="33.6640625" style="123" customWidth="1"/>
    <col min="15089" max="15089" width="10.33203125" style="123" bestFit="1" customWidth="1"/>
    <col min="15090" max="15090" width="7.6640625" style="123" bestFit="1" customWidth="1"/>
    <col min="15091" max="15091" width="7" style="123" bestFit="1" customWidth="1"/>
    <col min="15092" max="15092" width="7.44140625" style="123" bestFit="1" customWidth="1"/>
    <col min="15093" max="15094" width="10.6640625" style="123" customWidth="1"/>
    <col min="15095" max="15343" width="8.88671875" style="123"/>
    <col min="15344" max="15344" width="33.6640625" style="123" customWidth="1"/>
    <col min="15345" max="15345" width="10.33203125" style="123" bestFit="1" customWidth="1"/>
    <col min="15346" max="15346" width="7.6640625" style="123" bestFit="1" customWidth="1"/>
    <col min="15347" max="15347" width="7" style="123" bestFit="1" customWidth="1"/>
    <col min="15348" max="15348" width="7.44140625" style="123" bestFit="1" customWidth="1"/>
    <col min="15349" max="15350" width="10.6640625" style="123" customWidth="1"/>
    <col min="15351" max="15599" width="8.88671875" style="123"/>
    <col min="15600" max="15600" width="33.6640625" style="123" customWidth="1"/>
    <col min="15601" max="15601" width="10.33203125" style="123" bestFit="1" customWidth="1"/>
    <col min="15602" max="15602" width="7.6640625" style="123" bestFit="1" customWidth="1"/>
    <col min="15603" max="15603" width="7" style="123" bestFit="1" customWidth="1"/>
    <col min="15604" max="15604" width="7.44140625" style="123" bestFit="1" customWidth="1"/>
    <col min="15605" max="15606" width="10.6640625" style="123" customWidth="1"/>
    <col min="15607" max="15855" width="8.88671875" style="123"/>
    <col min="15856" max="15856" width="33.6640625" style="123" customWidth="1"/>
    <col min="15857" max="15857" width="10.33203125" style="123" bestFit="1" customWidth="1"/>
    <col min="15858" max="15858" width="7.6640625" style="123" bestFit="1" customWidth="1"/>
    <col min="15859" max="15859" width="7" style="123" bestFit="1" customWidth="1"/>
    <col min="15860" max="15860" width="7.44140625" style="123" bestFit="1" customWidth="1"/>
    <col min="15861" max="15862" width="10.6640625" style="123" customWidth="1"/>
    <col min="15863" max="16111" width="8.88671875" style="123"/>
    <col min="16112" max="16112" width="33.6640625" style="123" customWidth="1"/>
    <col min="16113" max="16113" width="10.33203125" style="123" bestFit="1" customWidth="1"/>
    <col min="16114" max="16114" width="7.6640625" style="123" bestFit="1" customWidth="1"/>
    <col min="16115" max="16115" width="7" style="123" bestFit="1" customWidth="1"/>
    <col min="16116" max="16116" width="7.44140625" style="123" bestFit="1" customWidth="1"/>
    <col min="16117" max="16118" width="10.6640625" style="123" customWidth="1"/>
    <col min="16119" max="16384" width="8.88671875" style="123"/>
  </cols>
  <sheetData>
    <row r="1" spans="1:7" ht="18" customHeight="1">
      <c r="A1" s="144" t="s">
        <v>263</v>
      </c>
      <c r="B1" s="143"/>
      <c r="C1" s="143"/>
      <c r="D1" s="143"/>
      <c r="E1" s="143"/>
      <c r="F1" s="315"/>
    </row>
    <row r="2" spans="1:7" ht="18" customHeight="1">
      <c r="A2" s="142"/>
      <c r="B2" s="141"/>
      <c r="C2" s="140"/>
      <c r="D2" s="140"/>
      <c r="E2" s="140"/>
      <c r="F2" s="315"/>
    </row>
    <row r="3" spans="1:7" ht="18" customHeight="1">
      <c r="A3" s="133"/>
      <c r="B3" s="133"/>
      <c r="C3" s="140"/>
      <c r="D3" s="140"/>
      <c r="E3" s="140"/>
      <c r="F3" s="315"/>
    </row>
    <row r="4" spans="1:7" ht="15" customHeight="1">
      <c r="A4" s="139"/>
      <c r="B4" s="138" t="s">
        <v>262</v>
      </c>
      <c r="C4" s="306" t="s">
        <v>0</v>
      </c>
      <c r="D4" s="306" t="s">
        <v>1</v>
      </c>
      <c r="E4" s="306" t="s">
        <v>2</v>
      </c>
      <c r="F4" s="305" t="s">
        <v>51</v>
      </c>
      <c r="G4" s="306" t="s">
        <v>50</v>
      </c>
    </row>
    <row r="5" spans="1:7" ht="15" customHeight="1">
      <c r="A5" s="133"/>
      <c r="B5" s="135" t="s">
        <v>261</v>
      </c>
      <c r="C5" s="131" t="s">
        <v>48</v>
      </c>
      <c r="D5" s="137" t="s">
        <v>49</v>
      </c>
      <c r="E5" s="131" t="s">
        <v>50</v>
      </c>
      <c r="F5" s="136" t="s">
        <v>451</v>
      </c>
      <c r="G5" s="136" t="s">
        <v>451</v>
      </c>
    </row>
    <row r="6" spans="1:7" ht="15" customHeight="1">
      <c r="A6" s="133"/>
      <c r="B6" s="135"/>
      <c r="C6" s="131" t="s">
        <v>3</v>
      </c>
      <c r="D6" s="131" t="s">
        <v>3</v>
      </c>
      <c r="E6" s="131" t="s">
        <v>3</v>
      </c>
      <c r="F6" s="131" t="s">
        <v>260</v>
      </c>
      <c r="G6" s="131" t="s">
        <v>260</v>
      </c>
    </row>
    <row r="7" spans="1:7" ht="15" customHeight="1">
      <c r="A7" s="133"/>
      <c r="B7" s="134"/>
      <c r="C7" s="307">
        <v>2021</v>
      </c>
      <c r="D7" s="307">
        <v>2021</v>
      </c>
      <c r="E7" s="307">
        <v>2021</v>
      </c>
      <c r="F7" s="307" t="s">
        <v>96</v>
      </c>
      <c r="G7" s="307" t="s">
        <v>96</v>
      </c>
    </row>
    <row r="8" spans="1:7" ht="16.2" customHeight="1">
      <c r="A8" s="133"/>
      <c r="B8" s="132"/>
    </row>
    <row r="9" spans="1:7" ht="18" customHeight="1">
      <c r="A9" s="127" t="s">
        <v>259</v>
      </c>
      <c r="B9" s="126" t="s">
        <v>231</v>
      </c>
      <c r="C9" s="322">
        <v>4434.9369665316399</v>
      </c>
      <c r="D9" s="322">
        <v>4428.6879567691203</v>
      </c>
      <c r="E9" s="323">
        <v>21260.156092087702</v>
      </c>
      <c r="F9" s="324">
        <v>98.457783634986882</v>
      </c>
      <c r="G9" s="324">
        <v>96.251543545697842</v>
      </c>
    </row>
    <row r="10" spans="1:7" ht="18" customHeight="1">
      <c r="A10" s="127" t="s">
        <v>258</v>
      </c>
      <c r="B10" s="126" t="s">
        <v>221</v>
      </c>
      <c r="C10" s="322">
        <v>770</v>
      </c>
      <c r="D10" s="322">
        <v>734</v>
      </c>
      <c r="E10" s="323">
        <v>3784</v>
      </c>
      <c r="F10" s="324">
        <v>89.512195121951223</v>
      </c>
      <c r="G10" s="324">
        <v>90.502499342278341</v>
      </c>
    </row>
    <row r="11" spans="1:7" ht="18" customHeight="1">
      <c r="A11" s="127" t="s">
        <v>257</v>
      </c>
      <c r="B11" s="126" t="s">
        <v>412</v>
      </c>
      <c r="C11" s="322">
        <v>780</v>
      </c>
      <c r="D11" s="322">
        <v>645</v>
      </c>
      <c r="E11" s="323">
        <v>3465</v>
      </c>
      <c r="F11" s="324">
        <v>76.785714285714292</v>
      </c>
      <c r="G11" s="325">
        <v>86.883478348085546</v>
      </c>
    </row>
    <row r="12" spans="1:7" ht="18" customHeight="1">
      <c r="A12" s="127" t="s">
        <v>256</v>
      </c>
      <c r="B12" s="126" t="s">
        <v>231</v>
      </c>
      <c r="C12" s="322">
        <v>75.050492999999989</v>
      </c>
      <c r="D12" s="322">
        <v>75.683999999999997</v>
      </c>
      <c r="E12" s="323">
        <v>374.93449299999997</v>
      </c>
      <c r="F12" s="324">
        <v>98.003788537130688</v>
      </c>
      <c r="G12" s="324">
        <v>106.27678511807002</v>
      </c>
    </row>
    <row r="13" spans="1:7" ht="18" customHeight="1">
      <c r="A13" s="127" t="s">
        <v>255</v>
      </c>
      <c r="B13" s="126" t="s">
        <v>221</v>
      </c>
      <c r="C13" s="326">
        <v>1084.44013</v>
      </c>
      <c r="D13" s="326">
        <v>1153.0709999999999</v>
      </c>
      <c r="E13" s="323">
        <v>5526.0581299999985</v>
      </c>
      <c r="F13" s="324">
        <v>75.475426240500425</v>
      </c>
      <c r="G13" s="324">
        <v>90.668354313279778</v>
      </c>
    </row>
    <row r="14" spans="1:7" ht="18" customHeight="1">
      <c r="A14" s="127" t="s">
        <v>254</v>
      </c>
      <c r="B14" s="126" t="s">
        <v>221</v>
      </c>
      <c r="C14" s="326">
        <v>112.85</v>
      </c>
      <c r="D14" s="326">
        <v>119.5</v>
      </c>
      <c r="E14" s="323">
        <v>574.64250000000004</v>
      </c>
      <c r="F14" s="324">
        <v>98.218101719433207</v>
      </c>
      <c r="G14" s="325">
        <v>102.55997244328476</v>
      </c>
    </row>
    <row r="15" spans="1:7" ht="18" customHeight="1">
      <c r="A15" s="127" t="s">
        <v>253</v>
      </c>
      <c r="B15" s="126" t="s">
        <v>221</v>
      </c>
      <c r="C15" s="326">
        <v>247.67326529981139</v>
      </c>
      <c r="D15" s="326">
        <v>260.17087660087611</v>
      </c>
      <c r="E15" s="323">
        <v>1177.0240125200016</v>
      </c>
      <c r="F15" s="324">
        <v>107.19173196740827</v>
      </c>
      <c r="G15" s="324">
        <v>104.94537677190547</v>
      </c>
    </row>
    <row r="16" spans="1:7" ht="18" customHeight="1">
      <c r="A16" s="127" t="s">
        <v>252</v>
      </c>
      <c r="B16" s="126" t="s">
        <v>245</v>
      </c>
      <c r="C16" s="326">
        <v>138.67366309073853</v>
      </c>
      <c r="D16" s="326">
        <v>142.72110868077277</v>
      </c>
      <c r="E16" s="323">
        <v>674.50277052635704</v>
      </c>
      <c r="F16" s="324">
        <v>104.51473482522482</v>
      </c>
      <c r="G16" s="324">
        <v>105.6675571911824</v>
      </c>
    </row>
    <row r="17" spans="1:7" ht="18" customHeight="1">
      <c r="A17" s="127" t="s">
        <v>251</v>
      </c>
      <c r="B17" s="126" t="s">
        <v>231</v>
      </c>
      <c r="C17" s="326">
        <v>12.661655207840511</v>
      </c>
      <c r="D17" s="326">
        <v>13.137047376554953</v>
      </c>
      <c r="E17" s="323">
        <v>60.474188589142223</v>
      </c>
      <c r="F17" s="324">
        <v>106.08341590016701</v>
      </c>
      <c r="G17" s="324">
        <v>112.63872026036326</v>
      </c>
    </row>
    <row r="18" spans="1:7" ht="18" customHeight="1">
      <c r="A18" s="127" t="s">
        <v>250</v>
      </c>
      <c r="B18" s="126" t="s">
        <v>221</v>
      </c>
      <c r="C18" s="327">
        <v>86.195045517977903</v>
      </c>
      <c r="D18" s="327">
        <v>23.5</v>
      </c>
      <c r="E18" s="323">
        <v>722.04248912999901</v>
      </c>
      <c r="F18" s="324">
        <v>49.260051146606294</v>
      </c>
      <c r="G18" s="324">
        <v>95.093947824487017</v>
      </c>
    </row>
    <row r="19" spans="1:7" ht="18" customHeight="1">
      <c r="A19" s="127" t="s">
        <v>249</v>
      </c>
      <c r="B19" s="126" t="s">
        <v>221</v>
      </c>
      <c r="C19" s="326">
        <v>24.802946538281901</v>
      </c>
      <c r="D19" s="326">
        <v>32.887347896382003</v>
      </c>
      <c r="E19" s="323">
        <v>137.05937707038413</v>
      </c>
      <c r="F19" s="324">
        <v>115.78877338776776</v>
      </c>
      <c r="G19" s="324">
        <v>91.446832329263188</v>
      </c>
    </row>
    <row r="20" spans="1:7" ht="18" customHeight="1">
      <c r="A20" s="127" t="s">
        <v>248</v>
      </c>
      <c r="B20" s="126" t="s">
        <v>221</v>
      </c>
      <c r="C20" s="326">
        <v>1021.9539063135314</v>
      </c>
      <c r="D20" s="326">
        <v>1046.4618953156951</v>
      </c>
      <c r="E20" s="323">
        <v>4963.9169117738102</v>
      </c>
      <c r="F20" s="324">
        <v>112.2789300403912</v>
      </c>
      <c r="G20" s="324">
        <v>109.04411218292438</v>
      </c>
    </row>
    <row r="21" spans="1:7" ht="18" customHeight="1">
      <c r="A21" s="127" t="s">
        <v>247</v>
      </c>
      <c r="B21" s="126" t="s">
        <v>221</v>
      </c>
      <c r="C21" s="326">
        <v>508.06679172986276</v>
      </c>
      <c r="D21" s="326">
        <v>536.61075909879435</v>
      </c>
      <c r="E21" s="323">
        <v>2434.9730915113478</v>
      </c>
      <c r="F21" s="324">
        <v>104.72963077565454</v>
      </c>
      <c r="G21" s="324">
        <v>103.43091278403674</v>
      </c>
    </row>
    <row r="22" spans="1:7" ht="18" customHeight="1">
      <c r="A22" s="127" t="s">
        <v>246</v>
      </c>
      <c r="B22" s="126" t="s">
        <v>245</v>
      </c>
      <c r="C22" s="326">
        <v>338.0139411194383</v>
      </c>
      <c r="D22" s="326">
        <v>379.4162074069103</v>
      </c>
      <c r="E22" s="323">
        <v>1714.0888291193819</v>
      </c>
      <c r="F22" s="324">
        <v>94.513399540404635</v>
      </c>
      <c r="G22" s="324">
        <v>111.6957607263211</v>
      </c>
    </row>
    <row r="23" spans="1:7" ht="21" customHeight="1">
      <c r="A23" s="128" t="s">
        <v>244</v>
      </c>
      <c r="B23" s="126" t="s">
        <v>243</v>
      </c>
      <c r="C23" s="326">
        <v>511.46719921152805</v>
      </c>
      <c r="D23" s="326">
        <v>516.845514329823</v>
      </c>
      <c r="E23" s="323">
        <v>2375.3821210908095</v>
      </c>
      <c r="F23" s="324">
        <v>106.25935738688797</v>
      </c>
      <c r="G23" s="324">
        <v>105.27505123226692</v>
      </c>
    </row>
    <row r="24" spans="1:7" ht="18" customHeight="1">
      <c r="A24" s="128" t="s">
        <v>242</v>
      </c>
      <c r="B24" s="126" t="s">
        <v>413</v>
      </c>
      <c r="C24" s="326">
        <v>56.911183706867376</v>
      </c>
      <c r="D24" s="326">
        <v>60.816670373504351</v>
      </c>
      <c r="E24" s="323">
        <v>261.48425663495914</v>
      </c>
      <c r="F24" s="324">
        <v>107.29828929693781</v>
      </c>
      <c r="G24" s="324">
        <v>109.29744974174278</v>
      </c>
    </row>
    <row r="25" spans="1:7" ht="27" customHeight="1">
      <c r="A25" s="130" t="s">
        <v>241</v>
      </c>
      <c r="B25" s="220" t="s">
        <v>221</v>
      </c>
      <c r="C25" s="326">
        <v>102.18462538731116</v>
      </c>
      <c r="D25" s="326">
        <v>107.15639693463538</v>
      </c>
      <c r="E25" s="323">
        <v>482.45528695299515</v>
      </c>
      <c r="F25" s="324">
        <v>121.79631386069036</v>
      </c>
      <c r="G25" s="324">
        <v>108.80426913745156</v>
      </c>
    </row>
    <row r="26" spans="1:7" ht="18" customHeight="1">
      <c r="A26" s="127" t="s">
        <v>240</v>
      </c>
      <c r="B26" s="126" t="s">
        <v>227</v>
      </c>
      <c r="C26" s="326">
        <v>390.48099249010033</v>
      </c>
      <c r="D26" s="326">
        <v>403.22013948392561</v>
      </c>
      <c r="E26" s="323">
        <v>1882.85589452257</v>
      </c>
      <c r="F26" s="324">
        <v>116.84153563718505</v>
      </c>
      <c r="G26" s="324">
        <v>109.73201734450603</v>
      </c>
    </row>
    <row r="27" spans="1:7" ht="18" customHeight="1">
      <c r="A27" s="129" t="s">
        <v>239</v>
      </c>
      <c r="B27" s="126" t="s">
        <v>238</v>
      </c>
      <c r="C27" s="326">
        <v>25.285933207726703</v>
      </c>
      <c r="D27" s="326">
        <v>26.884318567942348</v>
      </c>
      <c r="E27" s="323">
        <v>120.96385618592151</v>
      </c>
      <c r="F27" s="324">
        <v>110.40787912912668</v>
      </c>
      <c r="G27" s="324">
        <v>112.60322718588027</v>
      </c>
    </row>
    <row r="28" spans="1:7" ht="18" customHeight="1">
      <c r="A28" s="127" t="s">
        <v>237</v>
      </c>
      <c r="B28" s="126" t="s">
        <v>231</v>
      </c>
      <c r="C28" s="326">
        <v>158.61622161971829</v>
      </c>
      <c r="D28" s="326">
        <v>153.01909859154932</v>
      </c>
      <c r="E28" s="323">
        <v>928.7419202112676</v>
      </c>
      <c r="F28" s="324">
        <v>67.755323117107963</v>
      </c>
      <c r="G28" s="324">
        <v>89.15071404425899</v>
      </c>
    </row>
    <row r="29" spans="1:7" ht="18" customHeight="1">
      <c r="A29" s="127" t="s">
        <v>236</v>
      </c>
      <c r="B29" s="126" t="s">
        <v>221</v>
      </c>
      <c r="C29" s="326">
        <v>273.01639180381545</v>
      </c>
      <c r="D29" s="326">
        <v>274.79533035882616</v>
      </c>
      <c r="E29" s="323">
        <v>1263.215949094965</v>
      </c>
      <c r="F29" s="324">
        <v>112.00135739100313</v>
      </c>
      <c r="G29" s="324">
        <v>113.51666278318294</v>
      </c>
    </row>
    <row r="30" spans="1:7" ht="18" customHeight="1">
      <c r="A30" s="127" t="s">
        <v>235</v>
      </c>
      <c r="B30" s="126" t="s">
        <v>221</v>
      </c>
      <c r="C30" s="326">
        <v>81.20925494552958</v>
      </c>
      <c r="D30" s="326">
        <v>80.743601425311311</v>
      </c>
      <c r="E30" s="323">
        <v>403.1757111448</v>
      </c>
      <c r="F30" s="324">
        <v>111.37048472456732</v>
      </c>
      <c r="G30" s="324">
        <v>114.61641285820916</v>
      </c>
    </row>
    <row r="31" spans="1:7" ht="18" customHeight="1">
      <c r="A31" s="127" t="s">
        <v>234</v>
      </c>
      <c r="B31" s="126" t="s">
        <v>233</v>
      </c>
      <c r="C31" s="326">
        <v>9.4287441953849704</v>
      </c>
      <c r="D31" s="326">
        <v>9.5476372642123586</v>
      </c>
      <c r="E31" s="323">
        <v>41.974624464237891</v>
      </c>
      <c r="F31" s="324">
        <v>109.52893500300974</v>
      </c>
      <c r="G31" s="324">
        <v>108.06947640182108</v>
      </c>
    </row>
    <row r="32" spans="1:7" ht="18" customHeight="1">
      <c r="A32" s="127" t="s">
        <v>232</v>
      </c>
      <c r="B32" s="126" t="s">
        <v>231</v>
      </c>
      <c r="C32" s="326">
        <v>2159.8640823705832</v>
      </c>
      <c r="D32" s="326">
        <v>2246.0613878333984</v>
      </c>
      <c r="E32" s="323">
        <v>10702.581660381198</v>
      </c>
      <c r="F32" s="324">
        <v>123.68179448421796</v>
      </c>
      <c r="G32" s="324">
        <v>118.44202794505361</v>
      </c>
    </row>
    <row r="33" spans="1:7" ht="18" customHeight="1">
      <c r="A33" s="128" t="s">
        <v>230</v>
      </c>
      <c r="B33" s="126" t="s">
        <v>221</v>
      </c>
      <c r="C33" s="326">
        <v>810.68228590068338</v>
      </c>
      <c r="D33" s="326">
        <v>834.20498110166693</v>
      </c>
      <c r="E33" s="323">
        <v>3851.6221377262964</v>
      </c>
      <c r="F33" s="324">
        <v>150.85081032579873</v>
      </c>
      <c r="G33" s="324">
        <v>160.04905990373061</v>
      </c>
    </row>
    <row r="34" spans="1:7" ht="18" customHeight="1">
      <c r="A34" s="127" t="s">
        <v>229</v>
      </c>
      <c r="B34" s="126" t="s">
        <v>221</v>
      </c>
      <c r="C34" s="326">
        <v>870.73850946502876</v>
      </c>
      <c r="D34" s="326">
        <v>900.2039895100869</v>
      </c>
      <c r="E34" s="323">
        <v>4124.1614269077963</v>
      </c>
      <c r="F34" s="324">
        <v>101.52294908199919</v>
      </c>
      <c r="G34" s="324">
        <v>103.94746334955387</v>
      </c>
    </row>
    <row r="35" spans="1:7" ht="18" customHeight="1">
      <c r="A35" s="127" t="s">
        <v>228</v>
      </c>
      <c r="B35" s="126" t="s">
        <v>227</v>
      </c>
      <c r="C35" s="326">
        <v>18.900005</v>
      </c>
      <c r="D35" s="326">
        <v>18.140868999999999</v>
      </c>
      <c r="E35" s="326">
        <v>93.521156999999988</v>
      </c>
      <c r="F35" s="324">
        <v>137.96904089566974</v>
      </c>
      <c r="G35" s="324">
        <v>122.16627039102848</v>
      </c>
    </row>
    <row r="36" spans="1:7" ht="27.75" customHeight="1">
      <c r="A36" s="219" t="s">
        <v>226</v>
      </c>
      <c r="B36" s="218" t="s">
        <v>225</v>
      </c>
      <c r="C36" s="327">
        <v>31.057899027849501</v>
      </c>
      <c r="D36" s="327">
        <v>33.427750098378404</v>
      </c>
      <c r="E36" s="323">
        <v>188.27812487927153</v>
      </c>
      <c r="F36" s="324">
        <v>153.45115723107588</v>
      </c>
      <c r="G36" s="324">
        <v>136.36152281672682</v>
      </c>
    </row>
    <row r="37" spans="1:7" ht="18" customHeight="1">
      <c r="A37" s="127" t="s">
        <v>330</v>
      </c>
      <c r="B37" s="126" t="s">
        <v>224</v>
      </c>
      <c r="C37" s="326">
        <v>949.66367077110306</v>
      </c>
      <c r="D37" s="326">
        <v>1059.46259501699</v>
      </c>
      <c r="E37" s="323">
        <v>6239.1719272958726</v>
      </c>
      <c r="F37" s="324">
        <v>92.286844541461647</v>
      </c>
      <c r="G37" s="324">
        <v>113.17684806177442</v>
      </c>
    </row>
    <row r="38" spans="1:7" ht="18" customHeight="1">
      <c r="A38" s="127" t="s">
        <v>99</v>
      </c>
      <c r="B38" s="126" t="s">
        <v>223</v>
      </c>
      <c r="C38" s="326">
        <v>28.596980330974318</v>
      </c>
      <c r="D38" s="326">
        <v>29.423333453927263</v>
      </c>
      <c r="E38" s="326">
        <v>132.07589898980336</v>
      </c>
      <c r="F38" s="324">
        <v>175.96108874160373</v>
      </c>
      <c r="G38" s="324">
        <v>156.04522591674501</v>
      </c>
    </row>
    <row r="39" spans="1:7" ht="18" customHeight="1">
      <c r="A39" s="127" t="s">
        <v>222</v>
      </c>
      <c r="B39" s="126" t="s">
        <v>221</v>
      </c>
      <c r="C39" s="326">
        <v>255.59768210920168</v>
      </c>
      <c r="D39" s="326">
        <v>255.37033734315852</v>
      </c>
      <c r="E39" s="323">
        <v>1274.1344679527012</v>
      </c>
      <c r="F39" s="324">
        <v>103.89354651877889</v>
      </c>
      <c r="G39" s="324">
        <v>115.31868808143366</v>
      </c>
    </row>
    <row r="40" spans="1:7" ht="18" customHeight="1">
      <c r="A40" s="127" t="s">
        <v>220</v>
      </c>
      <c r="B40" s="126" t="s">
        <v>219</v>
      </c>
      <c r="C40" s="326">
        <v>21.280045999999999</v>
      </c>
      <c r="D40" s="326">
        <v>22.503520000000002</v>
      </c>
      <c r="E40" s="328">
        <v>99.383018922600016</v>
      </c>
      <c r="F40" s="324">
        <v>111.25271872331557</v>
      </c>
      <c r="G40" s="324">
        <v>108.49739479085822</v>
      </c>
    </row>
    <row r="41" spans="1:7" ht="18" customHeight="1">
      <c r="A41" s="127" t="s">
        <v>218</v>
      </c>
      <c r="B41" s="126" t="s">
        <v>412</v>
      </c>
      <c r="C41" s="326">
        <v>273.06160745787759</v>
      </c>
      <c r="D41" s="326">
        <v>277.39181651567822</v>
      </c>
      <c r="E41" s="323">
        <v>1328.608067110709</v>
      </c>
      <c r="F41" s="324">
        <v>104.83439777614446</v>
      </c>
      <c r="G41" s="324">
        <v>104.46705205276953</v>
      </c>
    </row>
    <row r="42" spans="1:7" ht="15">
      <c r="A42" s="125"/>
      <c r="B42" s="124"/>
      <c r="C42" s="124"/>
      <c r="D42" s="124"/>
      <c r="E42" s="124"/>
      <c r="F42" s="316"/>
    </row>
    <row r="43" spans="1:7" ht="15">
      <c r="A43" s="124"/>
      <c r="B43" s="124"/>
      <c r="C43" s="124"/>
      <c r="D43" s="124"/>
      <c r="E43" s="124"/>
      <c r="F43" s="316"/>
    </row>
    <row r="44" spans="1:7" ht="15">
      <c r="A44" s="124"/>
      <c r="B44" s="124"/>
      <c r="C44" s="124"/>
      <c r="D44" s="124"/>
      <c r="E44" s="124"/>
      <c r="F44" s="316"/>
    </row>
    <row r="45" spans="1:7" ht="15">
      <c r="A45" s="124"/>
      <c r="B45" s="124"/>
      <c r="C45" s="124"/>
      <c r="D45" s="124"/>
      <c r="E45" s="124"/>
      <c r="F45" s="316"/>
    </row>
    <row r="46" spans="1:7" ht="15">
      <c r="A46" s="124"/>
      <c r="B46" s="124"/>
      <c r="C46" s="124"/>
      <c r="D46" s="124"/>
      <c r="E46" s="124"/>
      <c r="F46" s="316"/>
    </row>
    <row r="47" spans="1:7" ht="15">
      <c r="A47" s="124"/>
      <c r="B47" s="124"/>
      <c r="C47" s="124"/>
      <c r="D47" s="124"/>
      <c r="E47" s="124"/>
      <c r="F47" s="316"/>
    </row>
    <row r="48" spans="1:7" ht="15">
      <c r="A48" s="124"/>
      <c r="B48" s="124"/>
      <c r="C48" s="124"/>
      <c r="D48" s="124"/>
      <c r="E48" s="124"/>
      <c r="F48" s="316"/>
    </row>
    <row r="49" spans="1:6" ht="15">
      <c r="A49" s="124"/>
      <c r="B49" s="124"/>
      <c r="C49" s="124"/>
      <c r="D49" s="124"/>
      <c r="E49" s="124"/>
      <c r="F49" s="316"/>
    </row>
    <row r="50" spans="1:6" ht="15">
      <c r="A50" s="315"/>
      <c r="B50" s="315"/>
      <c r="C50" s="315"/>
      <c r="D50" s="315"/>
      <c r="E50" s="315"/>
      <c r="F50" s="316"/>
    </row>
    <row r="51" spans="1:6" ht="15">
      <c r="A51" s="315"/>
      <c r="B51" s="315"/>
      <c r="C51" s="315"/>
      <c r="D51" s="315"/>
      <c r="E51" s="315"/>
      <c r="F51" s="316"/>
    </row>
    <row r="52" spans="1:6" ht="15">
      <c r="A52" s="315"/>
      <c r="B52" s="315"/>
      <c r="C52" s="315"/>
      <c r="D52" s="315"/>
      <c r="E52" s="315"/>
      <c r="F52" s="316"/>
    </row>
    <row r="53" spans="1:6" ht="15">
      <c r="A53" s="315"/>
      <c r="B53" s="315"/>
      <c r="C53" s="315"/>
      <c r="D53" s="315"/>
      <c r="E53" s="315"/>
      <c r="F53" s="315"/>
    </row>
    <row r="54" spans="1:6" ht="15">
      <c r="A54" s="315"/>
      <c r="B54" s="315"/>
      <c r="C54" s="315"/>
      <c r="D54" s="315"/>
      <c r="E54" s="315"/>
      <c r="F54" s="315"/>
    </row>
    <row r="55" spans="1:6" ht="15">
      <c r="A55" s="315"/>
      <c r="B55" s="315"/>
      <c r="C55" s="315"/>
      <c r="D55" s="315"/>
      <c r="E55" s="315"/>
      <c r="F55" s="315"/>
    </row>
    <row r="56" spans="1:6" ht="15">
      <c r="A56" s="315"/>
      <c r="B56" s="315"/>
      <c r="C56" s="315"/>
      <c r="D56" s="315"/>
      <c r="E56" s="315"/>
      <c r="F56" s="315"/>
    </row>
    <row r="57" spans="1:6" ht="15">
      <c r="A57" s="315"/>
      <c r="B57" s="315"/>
      <c r="C57" s="315"/>
      <c r="D57" s="315"/>
      <c r="E57" s="315"/>
      <c r="F57" s="315"/>
    </row>
    <row r="58" spans="1:6" ht="15">
      <c r="A58" s="315"/>
      <c r="B58" s="315"/>
      <c r="C58" s="315"/>
      <c r="D58" s="315"/>
      <c r="E58" s="315"/>
      <c r="F58" s="315"/>
    </row>
    <row r="59" spans="1:6" ht="15">
      <c r="A59" s="315"/>
      <c r="B59" s="315"/>
      <c r="C59" s="315"/>
      <c r="D59" s="315"/>
      <c r="E59" s="315"/>
      <c r="F59" s="315"/>
    </row>
    <row r="60" spans="1:6" ht="15">
      <c r="A60" s="315"/>
      <c r="B60" s="315"/>
      <c r="C60" s="315"/>
      <c r="D60" s="315"/>
      <c r="E60" s="315"/>
      <c r="F60" s="315"/>
    </row>
    <row r="61" spans="1:6" ht="15">
      <c r="A61" s="315"/>
      <c r="B61" s="315"/>
      <c r="C61" s="315"/>
      <c r="D61" s="315"/>
      <c r="E61" s="315"/>
      <c r="F61" s="315"/>
    </row>
    <row r="62" spans="1:6" ht="15">
      <c r="A62" s="315"/>
      <c r="B62" s="315"/>
      <c r="C62" s="315"/>
      <c r="D62" s="315"/>
      <c r="E62" s="315"/>
      <c r="F62" s="315"/>
    </row>
    <row r="63" spans="1:6" ht="15">
      <c r="A63" s="315"/>
      <c r="B63" s="315"/>
      <c r="C63" s="315"/>
      <c r="D63" s="315"/>
      <c r="E63" s="315"/>
      <c r="F63" s="315"/>
    </row>
    <row r="64" spans="1:6" ht="15">
      <c r="A64" s="315"/>
      <c r="B64" s="315"/>
      <c r="C64" s="315"/>
      <c r="D64" s="315"/>
      <c r="E64" s="315"/>
      <c r="F64" s="315"/>
    </row>
    <row r="65" spans="1:6" ht="15">
      <c r="A65" s="315"/>
      <c r="B65" s="315"/>
      <c r="C65" s="315"/>
      <c r="D65" s="315"/>
      <c r="E65" s="315"/>
      <c r="F65" s="315"/>
    </row>
    <row r="66" spans="1:6" ht="18" customHeight="1">
      <c r="A66" s="315"/>
      <c r="B66" s="315"/>
      <c r="C66" s="315"/>
      <c r="D66" s="315"/>
      <c r="E66" s="315"/>
      <c r="F66" s="315"/>
    </row>
    <row r="67" spans="1:6" ht="18" customHeight="1">
      <c r="A67" s="315"/>
      <c r="B67" s="315"/>
      <c r="C67" s="315"/>
      <c r="D67" s="315"/>
      <c r="E67" s="315"/>
      <c r="F67" s="315"/>
    </row>
    <row r="68" spans="1:6" ht="18" customHeight="1">
      <c r="A68" s="315"/>
      <c r="B68" s="315"/>
      <c r="C68" s="315"/>
      <c r="D68" s="315"/>
      <c r="E68" s="315"/>
      <c r="F68" s="315"/>
    </row>
    <row r="69" spans="1:6" ht="18" customHeight="1">
      <c r="A69" s="315"/>
      <c r="B69" s="315"/>
      <c r="C69" s="315"/>
      <c r="D69" s="315"/>
      <c r="E69" s="315"/>
      <c r="F69" s="315"/>
    </row>
    <row r="70" spans="1:6" ht="18" customHeight="1">
      <c r="A70" s="315"/>
      <c r="B70" s="315"/>
      <c r="C70" s="315"/>
      <c r="D70" s="315"/>
      <c r="E70" s="315"/>
      <c r="F70" s="315"/>
    </row>
    <row r="71" spans="1:6" ht="18" customHeight="1">
      <c r="A71" s="315"/>
      <c r="B71" s="315"/>
      <c r="C71" s="315"/>
      <c r="D71" s="315"/>
      <c r="E71" s="315"/>
      <c r="F71" s="315"/>
    </row>
    <row r="72" spans="1:6" ht="18" customHeight="1">
      <c r="A72" s="315"/>
      <c r="B72" s="315"/>
      <c r="C72" s="315"/>
      <c r="D72" s="315"/>
      <c r="E72" s="315"/>
      <c r="F72" s="315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4"/>
  <sheetViews>
    <sheetView topLeftCell="A28" workbookViewId="0"/>
  </sheetViews>
  <sheetFormatPr defaultColWidth="11.44140625" defaultRowHeight="16.5" customHeight="1"/>
  <cols>
    <col min="1" max="1" width="54.88671875" style="145" customWidth="1"/>
    <col min="2" max="2" width="16.33203125" style="146" customWidth="1"/>
    <col min="3" max="3" width="17.33203125" style="146" customWidth="1"/>
    <col min="4" max="16384" width="11.44140625" style="145"/>
  </cols>
  <sheetData>
    <row r="1" spans="1:117" ht="20.100000000000001" customHeight="1">
      <c r="A1" s="527" t="s">
        <v>273</v>
      </c>
      <c r="B1" s="527"/>
      <c r="C1" s="527"/>
    </row>
    <row r="2" spans="1:117" ht="15" customHeight="1">
      <c r="A2" s="304"/>
      <c r="B2" s="304"/>
      <c r="C2" s="304"/>
    </row>
    <row r="3" spans="1:117" ht="15" customHeight="1">
      <c r="A3" s="163"/>
      <c r="C3" s="162" t="s">
        <v>216</v>
      </c>
    </row>
    <row r="4" spans="1:117" s="90" customFormat="1" ht="15" customHeight="1">
      <c r="A4" s="161"/>
      <c r="B4" s="160" t="s">
        <v>272</v>
      </c>
      <c r="C4" s="160" t="s">
        <v>272</v>
      </c>
    </row>
    <row r="5" spans="1:117" s="90" customFormat="1" ht="15" customHeight="1">
      <c r="A5" s="157"/>
      <c r="B5" s="156" t="s">
        <v>271</v>
      </c>
      <c r="C5" s="156" t="s">
        <v>271</v>
      </c>
    </row>
    <row r="6" spans="1:117" s="90" customFormat="1" ht="15" customHeight="1">
      <c r="A6" s="157"/>
      <c r="B6" s="159" t="s">
        <v>452</v>
      </c>
      <c r="C6" s="159" t="s">
        <v>452</v>
      </c>
    </row>
    <row r="7" spans="1:117" s="90" customFormat="1" ht="15" customHeight="1">
      <c r="A7" s="157"/>
      <c r="B7" s="156" t="s">
        <v>270</v>
      </c>
      <c r="C7" s="156" t="s">
        <v>270</v>
      </c>
    </row>
    <row r="8" spans="1:117" s="90" customFormat="1" ht="15" customHeight="1">
      <c r="A8" s="157"/>
      <c r="B8" s="158" t="s">
        <v>269</v>
      </c>
      <c r="C8" s="158" t="s">
        <v>122</v>
      </c>
    </row>
    <row r="9" spans="1:117" s="90" customFormat="1" ht="10.5" customHeight="1">
      <c r="A9" s="157"/>
      <c r="B9" s="156"/>
      <c r="C9" s="156"/>
    </row>
    <row r="10" spans="1:117" ht="16.2" customHeight="1">
      <c r="A10" s="113" t="s">
        <v>210</v>
      </c>
      <c r="B10" s="221">
        <v>101.22</v>
      </c>
      <c r="C10" s="223">
        <v>102.19</v>
      </c>
    </row>
    <row r="11" spans="1:117" s="154" customFormat="1" ht="15" customHeight="1">
      <c r="A11" s="155" t="s">
        <v>209</v>
      </c>
      <c r="B11" s="221">
        <v>100.3</v>
      </c>
      <c r="C11" s="221">
        <v>99.09</v>
      </c>
    </row>
    <row r="12" spans="1:117" s="152" customFormat="1" ht="15" customHeight="1">
      <c r="A12" s="217" t="s">
        <v>208</v>
      </c>
      <c r="B12" s="317">
        <v>100.39</v>
      </c>
      <c r="C12" s="317">
        <v>100.32</v>
      </c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  <c r="BX12" s="153"/>
      <c r="BY12" s="153"/>
      <c r="BZ12" s="153"/>
      <c r="CA12" s="153"/>
      <c r="CB12" s="153"/>
      <c r="CC12" s="153"/>
      <c r="CD12" s="153"/>
      <c r="CE12" s="153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53"/>
      <c r="CQ12" s="153"/>
      <c r="CR12" s="153"/>
      <c r="CS12" s="153"/>
      <c r="CT12" s="153"/>
      <c r="CU12" s="153"/>
      <c r="CV12" s="153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</row>
    <row r="13" spans="1:117" s="146" customFormat="1" ht="15" customHeight="1">
      <c r="A13" s="217" t="s">
        <v>207</v>
      </c>
      <c r="B13" s="317">
        <v>99.94</v>
      </c>
      <c r="C13" s="317">
        <v>100.33</v>
      </c>
    </row>
    <row r="14" spans="1:117" s="146" customFormat="1" ht="15" customHeight="1">
      <c r="A14" s="217" t="s">
        <v>206</v>
      </c>
      <c r="B14" s="317">
        <v>100.26</v>
      </c>
      <c r="C14" s="317">
        <v>99.11</v>
      </c>
    </row>
    <row r="15" spans="1:117" s="146" customFormat="1" ht="15" customHeight="1">
      <c r="A15" s="217" t="s">
        <v>205</v>
      </c>
      <c r="B15" s="317">
        <v>100.08</v>
      </c>
      <c r="C15" s="317">
        <v>94.47</v>
      </c>
    </row>
    <row r="16" spans="1:117" s="146" customFormat="1" ht="15" customHeight="1">
      <c r="A16" s="217" t="s">
        <v>204</v>
      </c>
      <c r="B16" s="317">
        <v>100</v>
      </c>
      <c r="C16" s="317">
        <v>96.75</v>
      </c>
    </row>
    <row r="17" spans="1:117" s="146" customFormat="1" ht="15" customHeight="1">
      <c r="A17" s="151" t="s">
        <v>203</v>
      </c>
      <c r="B17" s="221">
        <v>101.31</v>
      </c>
      <c r="C17" s="223">
        <v>102.38</v>
      </c>
    </row>
    <row r="18" spans="1:117" s="149" customFormat="1" ht="15" customHeight="1">
      <c r="A18" s="217" t="s">
        <v>202</v>
      </c>
      <c r="B18" s="317">
        <v>101.03</v>
      </c>
      <c r="C18" s="317">
        <v>100.5</v>
      </c>
    </row>
    <row r="19" spans="1:117" s="146" customFormat="1" ht="15" customHeight="1">
      <c r="A19" s="217" t="s">
        <v>201</v>
      </c>
      <c r="B19" s="317">
        <v>100.43</v>
      </c>
      <c r="C19" s="317">
        <v>92.36</v>
      </c>
    </row>
    <row r="20" spans="1:117" s="146" customFormat="1" ht="15" customHeight="1">
      <c r="A20" s="217" t="s">
        <v>200</v>
      </c>
      <c r="B20" s="317">
        <v>99.83</v>
      </c>
      <c r="C20" s="317">
        <v>98.52</v>
      </c>
    </row>
    <row r="21" spans="1:117" s="146" customFormat="1" ht="15" customHeight="1">
      <c r="A21" s="217" t="s">
        <v>199</v>
      </c>
      <c r="B21" s="317">
        <v>101.64</v>
      </c>
      <c r="C21" s="222">
        <v>104.93</v>
      </c>
    </row>
    <row r="22" spans="1:117" s="146" customFormat="1" ht="15" customHeight="1">
      <c r="A22" s="217" t="s">
        <v>198</v>
      </c>
      <c r="B22" s="317">
        <v>101.69</v>
      </c>
      <c r="C22" s="317">
        <v>100.04</v>
      </c>
    </row>
    <row r="23" spans="1:117" s="146" customFormat="1" ht="15" customHeight="1">
      <c r="A23" s="217" t="s">
        <v>197</v>
      </c>
      <c r="B23" s="317">
        <v>101.79</v>
      </c>
      <c r="C23" s="317">
        <v>100.26</v>
      </c>
    </row>
    <row r="24" spans="1:117" s="146" customFormat="1" ht="27" customHeight="1">
      <c r="A24" s="217" t="s">
        <v>268</v>
      </c>
      <c r="B24" s="317">
        <v>101.31</v>
      </c>
      <c r="C24" s="317">
        <v>105.5</v>
      </c>
    </row>
    <row r="25" spans="1:117" s="146" customFormat="1" ht="15" customHeight="1">
      <c r="A25" s="217" t="s">
        <v>195</v>
      </c>
      <c r="B25" s="317">
        <v>101.18</v>
      </c>
      <c r="C25" s="317">
        <v>106.49</v>
      </c>
    </row>
    <row r="26" spans="1:117" s="146" customFormat="1" ht="15" customHeight="1">
      <c r="A26" s="217" t="s">
        <v>194</v>
      </c>
      <c r="B26" s="317">
        <v>101.76</v>
      </c>
      <c r="C26" s="317">
        <v>99.17</v>
      </c>
    </row>
    <row r="27" spans="1:117" s="146" customFormat="1" ht="15" customHeight="1">
      <c r="A27" s="217" t="s">
        <v>193</v>
      </c>
      <c r="B27" s="317">
        <v>100</v>
      </c>
      <c r="C27" s="222">
        <v>98.18</v>
      </c>
    </row>
    <row r="28" spans="1:117" s="146" customFormat="1" ht="15" customHeight="1">
      <c r="A28" s="217" t="s">
        <v>192</v>
      </c>
      <c r="B28" s="317">
        <v>100.97</v>
      </c>
      <c r="C28" s="317">
        <v>101.79</v>
      </c>
    </row>
    <row r="29" spans="1:117" s="150" customFormat="1" ht="15" customHeight="1">
      <c r="A29" s="217" t="s">
        <v>191</v>
      </c>
      <c r="B29" s="317">
        <v>99.74</v>
      </c>
      <c r="C29" s="317">
        <v>97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  <c r="CT29" s="146"/>
      <c r="CU29" s="146"/>
      <c r="CV29" s="146"/>
      <c r="CW29" s="146"/>
      <c r="CX29" s="146"/>
      <c r="CY29" s="146"/>
      <c r="CZ29" s="146"/>
      <c r="DA29" s="146"/>
      <c r="DB29" s="146"/>
      <c r="DC29" s="146"/>
      <c r="DD29" s="146"/>
      <c r="DE29" s="146"/>
      <c r="DF29" s="146"/>
      <c r="DG29" s="146"/>
      <c r="DH29" s="146"/>
      <c r="DI29" s="146"/>
      <c r="DJ29" s="146"/>
      <c r="DK29" s="146"/>
      <c r="DL29" s="146"/>
      <c r="DM29" s="146"/>
    </row>
    <row r="30" spans="1:117" s="146" customFormat="1" ht="15" customHeight="1">
      <c r="A30" s="217" t="s">
        <v>190</v>
      </c>
      <c r="B30" s="317">
        <v>101.56</v>
      </c>
      <c r="C30" s="317">
        <v>109.55</v>
      </c>
    </row>
    <row r="31" spans="1:117" s="146" customFormat="1" ht="15" customHeight="1">
      <c r="A31" s="217" t="s">
        <v>189</v>
      </c>
      <c r="B31" s="317">
        <v>100.58</v>
      </c>
      <c r="C31" s="317">
        <v>96.1</v>
      </c>
    </row>
    <row r="32" spans="1:117" s="146" customFormat="1" ht="15" customHeight="1">
      <c r="A32" s="217" t="s">
        <v>188</v>
      </c>
      <c r="B32" s="317">
        <v>101.27</v>
      </c>
      <c r="C32" s="317">
        <v>104.87</v>
      </c>
    </row>
    <row r="33" spans="1:3" s="146" customFormat="1" ht="15" customHeight="1">
      <c r="A33" s="217" t="s">
        <v>267</v>
      </c>
      <c r="B33" s="317">
        <v>100.75</v>
      </c>
      <c r="C33" s="317">
        <v>98.12</v>
      </c>
    </row>
    <row r="34" spans="1:3" s="146" customFormat="1" ht="15" customHeight="1">
      <c r="A34" s="217" t="s">
        <v>266</v>
      </c>
      <c r="B34" s="317">
        <v>100.29</v>
      </c>
      <c r="C34" s="317">
        <v>106.3</v>
      </c>
    </row>
    <row r="35" spans="1:3" s="146" customFormat="1" ht="15" customHeight="1">
      <c r="A35" s="217" t="s">
        <v>185</v>
      </c>
      <c r="B35" s="317">
        <v>100.64</v>
      </c>
      <c r="C35" s="317">
        <v>105.39</v>
      </c>
    </row>
    <row r="36" spans="1:3" s="146" customFormat="1" ht="15" customHeight="1">
      <c r="A36" s="217" t="s">
        <v>184</v>
      </c>
      <c r="B36" s="317">
        <v>102.39</v>
      </c>
      <c r="C36" s="317">
        <v>109.83</v>
      </c>
    </row>
    <row r="37" spans="1:3" s="149" customFormat="1" ht="15" customHeight="1">
      <c r="A37" s="217" t="s">
        <v>183</v>
      </c>
      <c r="B37" s="317">
        <v>100.48</v>
      </c>
      <c r="C37" s="317">
        <v>99.52</v>
      </c>
    </row>
    <row r="38" spans="1:3" s="149" customFormat="1" ht="15" customHeight="1">
      <c r="A38" s="217" t="s">
        <v>182</v>
      </c>
      <c r="B38" s="317">
        <v>100.79</v>
      </c>
      <c r="C38" s="317">
        <v>100.09</v>
      </c>
    </row>
    <row r="39" spans="1:3" s="146" customFormat="1" ht="15" customHeight="1">
      <c r="A39" s="217" t="s">
        <v>181</v>
      </c>
      <c r="B39" s="317">
        <v>102.24</v>
      </c>
      <c r="C39" s="317">
        <v>118.65</v>
      </c>
    </row>
    <row r="40" spans="1:3" ht="15" customHeight="1">
      <c r="A40" s="217" t="s">
        <v>180</v>
      </c>
      <c r="B40" s="317">
        <v>101.31</v>
      </c>
      <c r="C40" s="317">
        <v>104.35</v>
      </c>
    </row>
    <row r="41" spans="1:3" ht="15" customHeight="1">
      <c r="A41" s="217" t="s">
        <v>179</v>
      </c>
      <c r="B41" s="317">
        <v>100.73</v>
      </c>
      <c r="C41" s="317">
        <v>94.57</v>
      </c>
    </row>
    <row r="42" spans="1:3" ht="16.2" customHeight="1">
      <c r="A42" s="148" t="s">
        <v>178</v>
      </c>
      <c r="B42" s="221">
        <v>100.03</v>
      </c>
      <c r="C42" s="221">
        <v>100.42</v>
      </c>
    </row>
    <row r="43" spans="1:3" ht="27" customHeight="1">
      <c r="A43" s="148" t="s">
        <v>177</v>
      </c>
      <c r="B43" s="221">
        <v>100.06</v>
      </c>
      <c r="C43" s="221">
        <v>100.2</v>
      </c>
    </row>
    <row r="44" spans="1:3" ht="16.2" customHeight="1">
      <c r="A44" s="217" t="s">
        <v>176</v>
      </c>
      <c r="B44" s="317">
        <v>100.06</v>
      </c>
      <c r="C44" s="317">
        <v>99.17</v>
      </c>
    </row>
    <row r="45" spans="1:3" ht="16.2" customHeight="1">
      <c r="A45" s="217" t="s">
        <v>175</v>
      </c>
      <c r="B45" s="317">
        <v>100.04</v>
      </c>
      <c r="C45" s="317">
        <v>94.99</v>
      </c>
    </row>
    <row r="46" spans="1:3" ht="16.2" customHeight="1">
      <c r="A46" s="217" t="s">
        <v>265</v>
      </c>
      <c r="B46" s="317">
        <v>100.07</v>
      </c>
      <c r="C46" s="317">
        <v>102.1</v>
      </c>
    </row>
    <row r="47" spans="1:3" ht="16.2" customHeight="1">
      <c r="A47" s="217" t="s">
        <v>264</v>
      </c>
      <c r="B47" s="317">
        <v>100</v>
      </c>
      <c r="C47" s="317">
        <v>110</v>
      </c>
    </row>
    <row r="48" spans="1:3" ht="16.2" customHeight="1">
      <c r="A48" s="147"/>
    </row>
    <row r="49" spans="1:3" ht="16.2" customHeight="1">
      <c r="A49" s="147"/>
      <c r="B49" s="145"/>
      <c r="C49" s="145"/>
    </row>
    <row r="50" spans="1:3" ht="16.2" customHeight="1">
      <c r="A50" s="147"/>
      <c r="B50" s="145"/>
      <c r="C50" s="145"/>
    </row>
    <row r="51" spans="1:3" ht="16.5" customHeight="1">
      <c r="A51" s="147"/>
      <c r="B51" s="145"/>
      <c r="C51" s="145"/>
    </row>
    <row r="52" spans="1:3" ht="16.5" customHeight="1">
      <c r="A52" s="147"/>
      <c r="B52" s="145"/>
      <c r="C52" s="145"/>
    </row>
    <row r="53" spans="1:3" ht="16.5" customHeight="1">
      <c r="A53" s="147"/>
      <c r="B53" s="145"/>
      <c r="C53" s="145"/>
    </row>
    <row r="54" spans="1:3" ht="16.5" customHeight="1">
      <c r="A54" s="147"/>
      <c r="B54" s="145"/>
      <c r="C54" s="145"/>
    </row>
  </sheetData>
  <mergeCells count="1">
    <mergeCell ref="A1:C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69" workbookViewId="0"/>
  </sheetViews>
  <sheetFormatPr defaultColWidth="9.33203125" defaultRowHeight="14.4"/>
  <cols>
    <col min="1" max="1" width="36.33203125" style="224" customWidth="1"/>
    <col min="2" max="3" width="26" style="224" customWidth="1"/>
    <col min="4" max="16384" width="9.33203125" style="224"/>
  </cols>
  <sheetData>
    <row r="1" spans="1:3" s="145" customFormat="1" ht="20.100000000000001" customHeight="1">
      <c r="A1" s="188" t="s">
        <v>377</v>
      </c>
      <c r="B1" s="187"/>
      <c r="C1" s="187"/>
    </row>
    <row r="2" spans="1:3" s="145" customFormat="1" ht="20.100000000000001" customHeight="1">
      <c r="A2" s="304" t="s">
        <v>376</v>
      </c>
      <c r="B2" s="304"/>
      <c r="C2" s="304"/>
    </row>
    <row r="3" spans="1:3" s="145" customFormat="1" ht="20.100000000000001" customHeight="1">
      <c r="A3" s="304"/>
      <c r="B3" s="304"/>
      <c r="C3" s="304"/>
    </row>
    <row r="4" spans="1:3" s="145" customFormat="1" ht="20.100000000000001" customHeight="1">
      <c r="A4" s="163"/>
      <c r="B4" s="146"/>
      <c r="C4" s="162" t="s">
        <v>216</v>
      </c>
    </row>
    <row r="5" spans="1:3" s="90" customFormat="1" ht="20.100000000000001" customHeight="1">
      <c r="A5" s="161"/>
      <c r="B5" s="160" t="s">
        <v>353</v>
      </c>
      <c r="C5" s="160" t="s">
        <v>353</v>
      </c>
    </row>
    <row r="6" spans="1:3" s="90" customFormat="1" ht="20.100000000000001" customHeight="1">
      <c r="A6" s="157"/>
      <c r="B6" s="225" t="s">
        <v>453</v>
      </c>
      <c r="C6" s="225" t="s">
        <v>454</v>
      </c>
    </row>
    <row r="7" spans="1:3" s="90" customFormat="1" ht="20.100000000000001" customHeight="1">
      <c r="A7" s="157"/>
      <c r="B7" s="158" t="s">
        <v>352</v>
      </c>
      <c r="C7" s="158" t="s">
        <v>351</v>
      </c>
    </row>
    <row r="8" spans="1:3" s="90" customFormat="1" ht="20.100000000000001" customHeight="1">
      <c r="A8" s="157"/>
      <c r="B8" s="156"/>
      <c r="C8" s="156"/>
    </row>
    <row r="9" spans="1:3" s="145" customFormat="1" ht="20.100000000000001" customHeight="1">
      <c r="A9" s="228" t="s">
        <v>375</v>
      </c>
      <c r="B9" s="227">
        <v>101.22</v>
      </c>
      <c r="C9" s="227">
        <v>102.19</v>
      </c>
    </row>
    <row r="10" spans="1:3" ht="18" customHeight="1">
      <c r="A10" s="319" t="s">
        <v>145</v>
      </c>
      <c r="B10" s="318">
        <v>100.1</v>
      </c>
      <c r="C10" s="318">
        <v>101.54</v>
      </c>
    </row>
    <row r="11" spans="1:3" ht="18" customHeight="1">
      <c r="A11" s="319" t="s">
        <v>138</v>
      </c>
      <c r="B11" s="318">
        <v>101.56</v>
      </c>
      <c r="C11" s="318">
        <v>101.41</v>
      </c>
    </row>
    <row r="12" spans="1:3" ht="18" customHeight="1">
      <c r="A12" s="319" t="s">
        <v>133</v>
      </c>
      <c r="B12" s="318">
        <v>99.88</v>
      </c>
      <c r="C12" s="318">
        <v>101.91</v>
      </c>
    </row>
    <row r="13" spans="1:3" ht="18" customHeight="1">
      <c r="A13" s="319" t="s">
        <v>143</v>
      </c>
      <c r="B13" s="318">
        <v>101.44</v>
      </c>
      <c r="C13" s="318">
        <v>103.79</v>
      </c>
    </row>
    <row r="14" spans="1:3" ht="18" customHeight="1">
      <c r="A14" s="319" t="s">
        <v>168</v>
      </c>
      <c r="B14" s="318">
        <v>101.64</v>
      </c>
      <c r="C14" s="318">
        <v>101.1</v>
      </c>
    </row>
    <row r="15" spans="1:3" ht="18" customHeight="1">
      <c r="A15" s="319" t="s">
        <v>140</v>
      </c>
      <c r="B15" s="318">
        <v>101.97</v>
      </c>
      <c r="C15" s="318">
        <v>105.63</v>
      </c>
    </row>
    <row r="16" spans="1:3" ht="18" customHeight="1">
      <c r="A16" s="319" t="s">
        <v>167</v>
      </c>
      <c r="B16" s="318">
        <v>100.49</v>
      </c>
      <c r="C16" s="318">
        <v>97.96</v>
      </c>
    </row>
    <row r="17" spans="1:3" ht="18" customHeight="1">
      <c r="A17" s="319" t="s">
        <v>374</v>
      </c>
      <c r="B17" s="318">
        <v>101.9</v>
      </c>
      <c r="C17" s="318">
        <v>107.49</v>
      </c>
    </row>
    <row r="18" spans="1:3" ht="18" customHeight="1">
      <c r="A18" s="319" t="s">
        <v>166</v>
      </c>
      <c r="B18" s="318">
        <v>100.63</v>
      </c>
      <c r="C18" s="318">
        <v>101.41</v>
      </c>
    </row>
    <row r="19" spans="1:3" ht="18" customHeight="1">
      <c r="A19" s="319" t="s">
        <v>373</v>
      </c>
      <c r="B19" s="318">
        <v>100.21</v>
      </c>
      <c r="C19" s="318">
        <v>102.37</v>
      </c>
    </row>
    <row r="20" spans="1:3" ht="18" customHeight="1">
      <c r="A20" s="319" t="s">
        <v>372</v>
      </c>
      <c r="B20" s="318">
        <v>101.63</v>
      </c>
      <c r="C20" s="318">
        <v>109.07</v>
      </c>
    </row>
    <row r="21" spans="1:3" ht="18" customHeight="1">
      <c r="A21" s="319" t="s">
        <v>371</v>
      </c>
      <c r="B21" s="318">
        <v>100.56</v>
      </c>
      <c r="C21" s="318">
        <v>122.57</v>
      </c>
    </row>
    <row r="22" spans="1:3" ht="18" customHeight="1">
      <c r="A22" s="319" t="s">
        <v>370</v>
      </c>
      <c r="B22" s="318">
        <v>100.16</v>
      </c>
      <c r="C22" s="318">
        <v>96.13</v>
      </c>
    </row>
    <row r="23" spans="1:3" ht="18" customHeight="1">
      <c r="A23" s="319" t="s">
        <v>369</v>
      </c>
      <c r="B23" s="318">
        <v>99.34</v>
      </c>
      <c r="C23" s="318">
        <v>106</v>
      </c>
    </row>
    <row r="24" spans="1:3" ht="18" customHeight="1">
      <c r="A24" s="319" t="s">
        <v>368</v>
      </c>
      <c r="B24" s="318">
        <v>100.33</v>
      </c>
      <c r="C24" s="318">
        <v>97.85</v>
      </c>
    </row>
    <row r="25" spans="1:3" ht="18" customHeight="1">
      <c r="A25" s="319" t="s">
        <v>367</v>
      </c>
      <c r="B25" s="318">
        <v>100.25</v>
      </c>
      <c r="C25" s="318">
        <v>105.69</v>
      </c>
    </row>
    <row r="26" spans="1:3" ht="18" customHeight="1">
      <c r="A26" s="319" t="s">
        <v>366</v>
      </c>
      <c r="B26" s="318">
        <v>100.08</v>
      </c>
      <c r="C26" s="318">
        <v>106.03</v>
      </c>
    </row>
    <row r="27" spans="1:3" ht="18" customHeight="1">
      <c r="A27" s="319" t="s">
        <v>365</v>
      </c>
      <c r="B27" s="318">
        <v>100.18</v>
      </c>
      <c r="C27" s="318">
        <v>90.41</v>
      </c>
    </row>
    <row r="28" spans="1:3" ht="18" customHeight="1">
      <c r="A28" s="319" t="s">
        <v>364</v>
      </c>
      <c r="B28" s="318">
        <v>96.23</v>
      </c>
      <c r="C28" s="318">
        <v>96.69</v>
      </c>
    </row>
    <row r="29" spans="1:3" ht="18" customHeight="1">
      <c r="A29" s="319" t="s">
        <v>127</v>
      </c>
      <c r="B29" s="318">
        <v>100.22</v>
      </c>
      <c r="C29" s="318">
        <v>126.41</v>
      </c>
    </row>
    <row r="30" spans="1:3" ht="18" customHeight="1">
      <c r="A30" s="319" t="s">
        <v>363</v>
      </c>
      <c r="B30" s="318">
        <v>101.02</v>
      </c>
      <c r="C30" s="318">
        <v>101.04</v>
      </c>
    </row>
    <row r="31" spans="1:3" ht="18" customHeight="1">
      <c r="A31" s="319" t="s">
        <v>362</v>
      </c>
      <c r="B31" s="318">
        <v>100.16</v>
      </c>
      <c r="C31" s="318">
        <v>100.59</v>
      </c>
    </row>
    <row r="32" spans="1:3" ht="18" customHeight="1">
      <c r="A32" s="319" t="s">
        <v>361</v>
      </c>
      <c r="B32" s="318">
        <v>100</v>
      </c>
      <c r="C32" s="318">
        <v>95.05</v>
      </c>
    </row>
    <row r="33" spans="1:3" ht="18" customHeight="1">
      <c r="A33" s="319" t="s">
        <v>360</v>
      </c>
      <c r="B33" s="318">
        <v>100</v>
      </c>
      <c r="C33" s="318">
        <v>96.89</v>
      </c>
    </row>
    <row r="34" spans="1:3" ht="18" customHeight="1">
      <c r="A34" s="319" t="s">
        <v>359</v>
      </c>
      <c r="B34" s="318">
        <v>103.14</v>
      </c>
      <c r="C34" s="318">
        <v>99.99</v>
      </c>
    </row>
    <row r="35" spans="1:3" ht="18" customHeight="1">
      <c r="A35" s="319" t="s">
        <v>142</v>
      </c>
      <c r="B35" s="318">
        <v>101.1</v>
      </c>
      <c r="C35" s="318">
        <v>114.55</v>
      </c>
    </row>
    <row r="36" spans="1:3" ht="18" customHeight="1">
      <c r="A36" s="319" t="s">
        <v>137</v>
      </c>
      <c r="B36" s="318">
        <v>100.74</v>
      </c>
      <c r="C36" s="318">
        <v>87.44</v>
      </c>
    </row>
    <row r="37" spans="1:3" ht="18" customHeight="1">
      <c r="A37" s="319" t="s">
        <v>124</v>
      </c>
      <c r="B37" s="318">
        <v>100.59</v>
      </c>
      <c r="C37" s="318">
        <v>99.13</v>
      </c>
    </row>
    <row r="38" spans="1:3" ht="18" customHeight="1">
      <c r="A38" s="319" t="s">
        <v>358</v>
      </c>
      <c r="B38" s="318">
        <v>99.98</v>
      </c>
      <c r="C38" s="318">
        <v>90.34</v>
      </c>
    </row>
    <row r="39" spans="1:3" ht="18" customHeight="1">
      <c r="A39" s="319" t="s">
        <v>357</v>
      </c>
      <c r="B39" s="318">
        <v>99.9</v>
      </c>
      <c r="C39" s="318">
        <v>101.32</v>
      </c>
    </row>
    <row r="40" spans="1:3" ht="18" customHeight="1">
      <c r="A40" s="319" t="s">
        <v>356</v>
      </c>
      <c r="B40" s="318">
        <v>100.11</v>
      </c>
      <c r="C40" s="318">
        <v>100.04</v>
      </c>
    </row>
    <row r="41" spans="1:3" s="145" customFormat="1" ht="20.100000000000001" customHeight="1">
      <c r="A41" s="188" t="s">
        <v>355</v>
      </c>
      <c r="B41" s="187"/>
      <c r="C41" s="187"/>
    </row>
    <row r="42" spans="1:3" s="145" customFormat="1" ht="20.100000000000001" customHeight="1">
      <c r="A42" s="226" t="s">
        <v>354</v>
      </c>
      <c r="B42" s="304"/>
      <c r="C42" s="304"/>
    </row>
    <row r="43" spans="1:3" s="145" customFormat="1" ht="20.100000000000001" customHeight="1">
      <c r="A43" s="304"/>
      <c r="B43" s="304"/>
      <c r="C43" s="304"/>
    </row>
    <row r="44" spans="1:3" s="145" customFormat="1" ht="20.100000000000001" customHeight="1">
      <c r="A44" s="163"/>
      <c r="B44" s="146"/>
      <c r="C44" s="162" t="s">
        <v>216</v>
      </c>
    </row>
    <row r="45" spans="1:3" s="90" customFormat="1" ht="20.100000000000001" customHeight="1">
      <c r="A45" s="161"/>
      <c r="B45" s="160" t="s">
        <v>353</v>
      </c>
      <c r="C45" s="160" t="s">
        <v>353</v>
      </c>
    </row>
    <row r="46" spans="1:3" s="90" customFormat="1" ht="20.100000000000001" customHeight="1">
      <c r="A46" s="157"/>
      <c r="B46" s="225" t="s">
        <v>453</v>
      </c>
      <c r="C46" s="225" t="s">
        <v>453</v>
      </c>
    </row>
    <row r="47" spans="1:3" s="90" customFormat="1" ht="20.100000000000001" customHeight="1">
      <c r="A47" s="157"/>
      <c r="B47" s="158" t="s">
        <v>352</v>
      </c>
      <c r="C47" s="158" t="s">
        <v>351</v>
      </c>
    </row>
    <row r="48" spans="1:3" ht="20.100000000000001" customHeight="1">
      <c r="A48" s="321"/>
      <c r="B48" s="320"/>
      <c r="C48" s="320"/>
    </row>
    <row r="49" spans="1:3" ht="18" customHeight="1">
      <c r="A49" s="319" t="s">
        <v>350</v>
      </c>
      <c r="B49" s="318">
        <v>100.17</v>
      </c>
      <c r="C49" s="318">
        <v>99.16</v>
      </c>
    </row>
    <row r="50" spans="1:3" ht="18" customHeight="1">
      <c r="A50" s="319" t="s">
        <v>139</v>
      </c>
      <c r="B50" s="318">
        <v>100</v>
      </c>
      <c r="C50" s="318">
        <v>95.43</v>
      </c>
    </row>
    <row r="51" spans="1:3" ht="18" customHeight="1">
      <c r="A51" s="319" t="s">
        <v>132</v>
      </c>
      <c r="B51" s="318">
        <v>102.55</v>
      </c>
      <c r="C51" s="318">
        <v>117.93</v>
      </c>
    </row>
    <row r="52" spans="1:3" ht="18" customHeight="1">
      <c r="A52" s="319" t="s">
        <v>126</v>
      </c>
      <c r="B52" s="318">
        <v>99.89</v>
      </c>
      <c r="C52" s="318">
        <v>101.89</v>
      </c>
    </row>
    <row r="53" spans="1:3" ht="18" customHeight="1">
      <c r="A53" s="319" t="s">
        <v>128</v>
      </c>
      <c r="B53" s="318">
        <v>99.99</v>
      </c>
      <c r="C53" s="318">
        <v>104.32</v>
      </c>
    </row>
    <row r="54" spans="1:3" ht="18" customHeight="1">
      <c r="A54" s="319" t="s">
        <v>349</v>
      </c>
      <c r="B54" s="318">
        <v>99.95</v>
      </c>
      <c r="C54" s="318">
        <v>101.92</v>
      </c>
    </row>
    <row r="55" spans="1:3" ht="18" customHeight="1">
      <c r="A55" s="319" t="s">
        <v>348</v>
      </c>
      <c r="B55" s="318">
        <v>100.41</v>
      </c>
      <c r="C55" s="318">
        <v>96.42</v>
      </c>
    </row>
    <row r="56" spans="1:3" ht="18" customHeight="1">
      <c r="A56" s="319" t="s">
        <v>347</v>
      </c>
      <c r="B56" s="318">
        <v>100.48</v>
      </c>
      <c r="C56" s="318">
        <v>102.48</v>
      </c>
    </row>
    <row r="57" spans="1:3" ht="18" customHeight="1">
      <c r="A57" s="319" t="s">
        <v>346</v>
      </c>
      <c r="B57" s="318">
        <v>100.1</v>
      </c>
      <c r="C57" s="318">
        <v>101.54</v>
      </c>
    </row>
    <row r="58" spans="1:3" ht="18" customHeight="1">
      <c r="A58" s="319" t="s">
        <v>345</v>
      </c>
      <c r="B58" s="318">
        <v>98.29</v>
      </c>
      <c r="C58" s="318">
        <v>99.97</v>
      </c>
    </row>
    <row r="59" spans="1:3" ht="18" customHeight="1">
      <c r="A59" s="319" t="s">
        <v>344</v>
      </c>
      <c r="B59" s="318">
        <v>96.54</v>
      </c>
      <c r="C59" s="318">
        <v>104.9</v>
      </c>
    </row>
    <row r="60" spans="1:3" ht="18" customHeight="1">
      <c r="A60" s="319" t="s">
        <v>343</v>
      </c>
      <c r="B60" s="318">
        <v>100.16</v>
      </c>
      <c r="C60" s="318">
        <v>104.7</v>
      </c>
    </row>
    <row r="61" spans="1:3" ht="18" customHeight="1">
      <c r="A61" s="319" t="s">
        <v>342</v>
      </c>
      <c r="B61" s="318">
        <v>100.01</v>
      </c>
      <c r="C61" s="318">
        <v>97.44</v>
      </c>
    </row>
    <row r="62" spans="1:3" ht="18" customHeight="1">
      <c r="A62" s="319" t="s">
        <v>341</v>
      </c>
      <c r="B62" s="318">
        <v>100.05</v>
      </c>
      <c r="C62" s="318">
        <v>97.65</v>
      </c>
    </row>
    <row r="63" spans="1:3" ht="18" customHeight="1">
      <c r="A63" s="319" t="s">
        <v>169</v>
      </c>
      <c r="B63" s="318">
        <v>101.76</v>
      </c>
      <c r="C63" s="318">
        <v>104.03</v>
      </c>
    </row>
    <row r="64" spans="1:3" ht="18" customHeight="1">
      <c r="A64" s="319" t="s">
        <v>136</v>
      </c>
      <c r="B64" s="318">
        <v>103.72</v>
      </c>
      <c r="C64" s="318">
        <v>101.28</v>
      </c>
    </row>
    <row r="65" spans="1:3" ht="18" customHeight="1">
      <c r="A65" s="319" t="s">
        <v>135</v>
      </c>
      <c r="B65" s="318">
        <v>101.62</v>
      </c>
      <c r="C65" s="318">
        <v>109.16</v>
      </c>
    </row>
    <row r="66" spans="1:3" ht="18" customHeight="1">
      <c r="A66" s="319" t="s">
        <v>141</v>
      </c>
      <c r="B66" s="318">
        <v>100</v>
      </c>
      <c r="C66" s="318">
        <v>100.66</v>
      </c>
    </row>
    <row r="67" spans="1:3" ht="18" customHeight="1">
      <c r="A67" s="319" t="s">
        <v>144</v>
      </c>
      <c r="B67" s="318">
        <v>101.3</v>
      </c>
      <c r="C67" s="318">
        <v>96.72</v>
      </c>
    </row>
    <row r="68" spans="1:3" ht="18" customHeight="1">
      <c r="A68" s="319" t="s">
        <v>165</v>
      </c>
      <c r="B68" s="318">
        <v>100.28</v>
      </c>
      <c r="C68" s="318">
        <v>95.06</v>
      </c>
    </row>
    <row r="69" spans="1:3" ht="18" customHeight="1">
      <c r="A69" s="319" t="s">
        <v>340</v>
      </c>
      <c r="B69" s="318">
        <v>101.14</v>
      </c>
      <c r="C69" s="318">
        <v>92.87</v>
      </c>
    </row>
    <row r="70" spans="1:3" ht="18" customHeight="1">
      <c r="A70" s="319" t="s">
        <v>339</v>
      </c>
      <c r="B70" s="318">
        <v>100.62</v>
      </c>
      <c r="C70" s="318">
        <v>101.01</v>
      </c>
    </row>
    <row r="71" spans="1:3" ht="18" customHeight="1">
      <c r="A71" s="319" t="s">
        <v>338</v>
      </c>
      <c r="B71" s="318">
        <v>99.73</v>
      </c>
      <c r="C71" s="318">
        <v>71.42</v>
      </c>
    </row>
    <row r="72" spans="1:3" ht="18" customHeight="1">
      <c r="A72" s="319" t="s">
        <v>337</v>
      </c>
      <c r="B72" s="318">
        <v>100.83</v>
      </c>
      <c r="C72" s="318">
        <v>104.6</v>
      </c>
    </row>
    <row r="73" spans="1:3" ht="18" customHeight="1">
      <c r="A73" s="319" t="s">
        <v>336</v>
      </c>
      <c r="B73" s="318">
        <v>101.15</v>
      </c>
      <c r="C73" s="318">
        <v>110.71</v>
      </c>
    </row>
    <row r="74" spans="1:3" ht="18" customHeight="1">
      <c r="A74" s="319" t="s">
        <v>335</v>
      </c>
      <c r="B74" s="318">
        <v>101.58</v>
      </c>
      <c r="C74" s="318">
        <v>102.8</v>
      </c>
    </row>
    <row r="75" spans="1:3" ht="18" customHeight="1">
      <c r="A75" s="319" t="s">
        <v>134</v>
      </c>
      <c r="B75" s="318">
        <v>101.74</v>
      </c>
      <c r="C75" s="318">
        <v>108.33</v>
      </c>
    </row>
    <row r="76" spans="1:3" ht="18" customHeight="1">
      <c r="A76" s="319" t="s">
        <v>131</v>
      </c>
      <c r="B76" s="318">
        <v>102.51</v>
      </c>
      <c r="C76" s="318">
        <v>100.59</v>
      </c>
    </row>
    <row r="77" spans="1:3" ht="18" customHeight="1">
      <c r="A77" s="319" t="s">
        <v>334</v>
      </c>
      <c r="B77" s="318">
        <v>100.63</v>
      </c>
      <c r="C77" s="318">
        <v>101.99</v>
      </c>
    </row>
    <row r="78" spans="1:3" ht="18" customHeight="1">
      <c r="A78" s="319" t="s">
        <v>333</v>
      </c>
      <c r="B78" s="318">
        <v>103.01</v>
      </c>
      <c r="C78" s="318">
        <v>104.85</v>
      </c>
    </row>
    <row r="79" spans="1:3" ht="18" customHeight="1">
      <c r="A79" s="319" t="s">
        <v>164</v>
      </c>
      <c r="B79" s="318">
        <v>102.08</v>
      </c>
      <c r="C79" s="318">
        <v>98.53</v>
      </c>
    </row>
    <row r="80" spans="1:3" ht="18" customHeight="1">
      <c r="A80" s="319" t="s">
        <v>332</v>
      </c>
      <c r="B80" s="318">
        <v>101.71</v>
      </c>
      <c r="C80" s="318">
        <v>111.71</v>
      </c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9" workbookViewId="0"/>
  </sheetViews>
  <sheetFormatPr defaultColWidth="7.6640625" defaultRowHeight="13.8"/>
  <cols>
    <col min="1" max="1" width="36.33203125" style="437" customWidth="1"/>
    <col min="2" max="3" width="7.6640625" style="437" hidden="1" customWidth="1"/>
    <col min="4" max="4" width="7.6640625" style="437" customWidth="1"/>
    <col min="5" max="5" width="7.88671875" style="437" customWidth="1"/>
    <col min="6" max="6" width="7.6640625" style="437" customWidth="1"/>
    <col min="7" max="8" width="8.33203125" style="437" customWidth="1"/>
    <col min="9" max="9" width="12.5546875" style="437" customWidth="1"/>
    <col min="10" max="16384" width="7.6640625" style="437"/>
  </cols>
  <sheetData>
    <row r="1" spans="1:10" s="469" customFormat="1" ht="20.100000000000001" customHeight="1">
      <c r="A1" s="470" t="s">
        <v>402</v>
      </c>
    </row>
    <row r="2" spans="1:10" s="467" customFormat="1" ht="20.100000000000001" customHeight="1">
      <c r="A2" s="468"/>
    </row>
    <row r="3" spans="1:10" s="463" customFormat="1" ht="20.100000000000001" customHeight="1">
      <c r="A3" s="466"/>
      <c r="G3" s="465"/>
      <c r="H3" s="464"/>
    </row>
    <row r="4" spans="1:10" s="447" customFormat="1" ht="15.9" customHeight="1">
      <c r="A4" s="462"/>
      <c r="B4" s="461" t="s">
        <v>51</v>
      </c>
      <c r="C4" s="461" t="s">
        <v>50</v>
      </c>
      <c r="D4" s="460" t="s">
        <v>215</v>
      </c>
      <c r="E4" s="460" t="s">
        <v>51</v>
      </c>
      <c r="F4" s="460" t="s">
        <v>50</v>
      </c>
      <c r="G4" s="528" t="s">
        <v>464</v>
      </c>
      <c r="H4" s="528"/>
      <c r="I4" s="459" t="s">
        <v>50</v>
      </c>
    </row>
    <row r="5" spans="1:10" s="447" customFormat="1" ht="15.9" customHeight="1">
      <c r="A5" s="449"/>
      <c r="B5" s="454" t="s">
        <v>3</v>
      </c>
      <c r="C5" s="454" t="s">
        <v>3</v>
      </c>
      <c r="D5" s="457" t="s">
        <v>3</v>
      </c>
      <c r="E5" s="457" t="s">
        <v>3</v>
      </c>
      <c r="F5" s="457" t="s">
        <v>3</v>
      </c>
      <c r="G5" s="529" t="s">
        <v>403</v>
      </c>
      <c r="H5" s="529"/>
      <c r="I5" s="458" t="s">
        <v>451</v>
      </c>
    </row>
    <row r="6" spans="1:10" s="447" customFormat="1" ht="15.9" customHeight="1">
      <c r="A6" s="449"/>
      <c r="B6" s="454">
        <v>2020</v>
      </c>
      <c r="C6" s="454">
        <v>2020</v>
      </c>
      <c r="D6" s="457">
        <v>2021</v>
      </c>
      <c r="E6" s="457">
        <v>2021</v>
      </c>
      <c r="F6" s="457">
        <v>2021</v>
      </c>
      <c r="G6" s="456" t="s">
        <v>215</v>
      </c>
      <c r="H6" s="456" t="s">
        <v>51</v>
      </c>
      <c r="I6" s="455" t="s">
        <v>214</v>
      </c>
    </row>
    <row r="7" spans="1:10" s="447" customFormat="1" ht="15.9" customHeight="1">
      <c r="A7" s="449"/>
      <c r="B7" s="454"/>
      <c r="C7" s="454"/>
      <c r="D7" s="457"/>
      <c r="E7" s="457"/>
      <c r="F7" s="457"/>
      <c r="G7" s="456" t="s">
        <v>3</v>
      </c>
      <c r="H7" s="456" t="s">
        <v>3</v>
      </c>
      <c r="I7" s="455" t="s">
        <v>159</v>
      </c>
    </row>
    <row r="8" spans="1:10" s="447" customFormat="1" ht="15.9" customHeight="1">
      <c r="A8" s="449"/>
      <c r="B8" s="454"/>
      <c r="C8" s="454"/>
      <c r="D8" s="453"/>
      <c r="E8" s="453"/>
      <c r="F8" s="453"/>
      <c r="G8" s="452">
        <v>2021</v>
      </c>
      <c r="H8" s="452">
        <v>2020</v>
      </c>
      <c r="I8" s="451" t="s">
        <v>488</v>
      </c>
    </row>
    <row r="9" spans="1:10" s="447" customFormat="1" ht="15.9" customHeight="1">
      <c r="B9" s="450"/>
      <c r="C9" s="450"/>
      <c r="D9" s="450"/>
      <c r="E9" s="450"/>
      <c r="F9" s="450"/>
      <c r="G9" s="449"/>
      <c r="H9" s="449"/>
    </row>
    <row r="10" spans="1:10" s="447" customFormat="1" ht="30" customHeight="1">
      <c r="A10" s="519" t="s">
        <v>405</v>
      </c>
      <c r="B10" s="519">
        <v>10728</v>
      </c>
      <c r="C10" s="519">
        <v>48323</v>
      </c>
      <c r="D10" s="520">
        <v>14866</v>
      </c>
      <c r="E10" s="520">
        <v>11601</v>
      </c>
      <c r="F10" s="520">
        <v>55767</v>
      </c>
      <c r="G10" s="521">
        <v>78.037131709942159</v>
      </c>
      <c r="H10" s="521">
        <v>108.13758389261746</v>
      </c>
      <c r="I10" s="522">
        <v>115.4046727231339</v>
      </c>
    </row>
    <row r="11" spans="1:10" s="447" customFormat="1" ht="30" customHeight="1">
      <c r="A11" s="519" t="s">
        <v>406</v>
      </c>
      <c r="B11" s="523">
        <v>112720</v>
      </c>
      <c r="C11" s="523">
        <v>557943</v>
      </c>
      <c r="D11" s="524">
        <v>179873</v>
      </c>
      <c r="E11" s="524">
        <v>150606.33261520602</v>
      </c>
      <c r="F11" s="524">
        <v>778327.33261520602</v>
      </c>
      <c r="G11" s="521">
        <v>83.729260431085279</v>
      </c>
      <c r="H11" s="521">
        <v>133.61101190135381</v>
      </c>
      <c r="I11" s="522">
        <v>139.49943499877335</v>
      </c>
      <c r="J11" s="440"/>
    </row>
    <row r="12" spans="1:10" s="447" customFormat="1" ht="30" customHeight="1">
      <c r="A12" s="519" t="s">
        <v>407</v>
      </c>
      <c r="B12" s="525">
        <v>91455</v>
      </c>
      <c r="C12" s="525">
        <v>407176</v>
      </c>
      <c r="D12" s="520">
        <v>94617</v>
      </c>
      <c r="E12" s="520">
        <v>72150</v>
      </c>
      <c r="F12" s="520">
        <v>412415</v>
      </c>
      <c r="G12" s="521">
        <v>76.254795649830371</v>
      </c>
      <c r="H12" s="521">
        <v>78.891257995735614</v>
      </c>
      <c r="I12" s="522">
        <v>101.28666719060062</v>
      </c>
      <c r="J12" s="440"/>
    </row>
    <row r="13" spans="1:10" s="447" customFormat="1" ht="30" customHeight="1">
      <c r="A13" s="446" t="s">
        <v>485</v>
      </c>
      <c r="B13" s="448">
        <v>10.507084265473527</v>
      </c>
      <c r="C13" s="448">
        <v>11.54611675599611</v>
      </c>
      <c r="D13" s="448">
        <v>12.09962330149334</v>
      </c>
      <c r="E13" s="448">
        <v>12.982185381881392</v>
      </c>
      <c r="F13" s="448">
        <v>13.956772510897233</v>
      </c>
      <c r="G13" s="442">
        <v>107.29412857240874</v>
      </c>
      <c r="H13" s="442">
        <v>123.55649820513092</v>
      </c>
      <c r="I13" s="441">
        <v>120.87849799067054</v>
      </c>
      <c r="J13" s="440"/>
    </row>
    <row r="14" spans="1:10" s="447" customFormat="1" ht="30" customHeight="1">
      <c r="A14" s="519" t="s">
        <v>408</v>
      </c>
      <c r="B14" s="519">
        <v>5056</v>
      </c>
      <c r="C14" s="519">
        <v>21707</v>
      </c>
      <c r="D14" s="520">
        <v>5745</v>
      </c>
      <c r="E14" s="520">
        <v>4892</v>
      </c>
      <c r="F14" s="524">
        <v>22564</v>
      </c>
      <c r="G14" s="521">
        <v>85.152306353350738</v>
      </c>
      <c r="H14" s="521">
        <v>96.756329113924053</v>
      </c>
      <c r="I14" s="522">
        <v>103.94803519601972</v>
      </c>
      <c r="J14" s="440"/>
    </row>
    <row r="15" spans="1:10" s="439" customFormat="1" ht="30" customHeight="1">
      <c r="A15" s="446" t="s">
        <v>409</v>
      </c>
      <c r="B15" s="444">
        <v>3342</v>
      </c>
      <c r="C15" s="444">
        <v>26008</v>
      </c>
      <c r="D15" s="443">
        <v>4598</v>
      </c>
      <c r="E15" s="443">
        <v>3400</v>
      </c>
      <c r="F15" s="443">
        <v>31818</v>
      </c>
      <c r="G15" s="442">
        <v>73.945193562418439</v>
      </c>
      <c r="H15" s="442">
        <v>101.73548773189707</v>
      </c>
      <c r="I15" s="441">
        <v>122.33928022147032</v>
      </c>
      <c r="J15" s="440"/>
    </row>
    <row r="16" spans="1:10" s="439" customFormat="1" ht="30" customHeight="1">
      <c r="A16" s="446" t="s">
        <v>410</v>
      </c>
      <c r="B16" s="445">
        <v>3083</v>
      </c>
      <c r="C16" s="445">
        <v>16548</v>
      </c>
      <c r="D16" s="443">
        <v>5608</v>
      </c>
      <c r="E16" s="443">
        <v>4234</v>
      </c>
      <c r="F16" s="443">
        <v>19979</v>
      </c>
      <c r="G16" s="442">
        <v>75.499286733238236</v>
      </c>
      <c r="H16" s="442">
        <v>137.33376581252028</v>
      </c>
      <c r="I16" s="441">
        <v>120.73362339859801</v>
      </c>
      <c r="J16" s="440"/>
    </row>
    <row r="17" spans="1:10" s="439" customFormat="1" ht="30" customHeight="1">
      <c r="A17" s="519" t="s">
        <v>411</v>
      </c>
      <c r="B17" s="519">
        <v>962</v>
      </c>
      <c r="C17" s="519">
        <v>6065</v>
      </c>
      <c r="D17" s="520">
        <v>1541</v>
      </c>
      <c r="E17" s="520">
        <v>1279</v>
      </c>
      <c r="F17" s="520">
        <v>8023</v>
      </c>
      <c r="G17" s="521">
        <v>82.998053212199878</v>
      </c>
      <c r="H17" s="521">
        <v>132.95218295218297</v>
      </c>
      <c r="I17" s="522">
        <v>132.28359439406429</v>
      </c>
      <c r="J17" s="440"/>
    </row>
    <row r="18" spans="1:10" s="439" customFormat="1" ht="20.100000000000001" customHeight="1">
      <c r="A18" s="437"/>
      <c r="B18" s="437"/>
      <c r="C18" s="437"/>
      <c r="D18" s="437"/>
      <c r="E18" s="437"/>
      <c r="F18" s="437"/>
      <c r="G18" s="437"/>
      <c r="H18" s="437"/>
      <c r="I18" s="437"/>
      <c r="J18" s="440"/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1.6" customHeight="1"/>
    <row r="29" spans="1:10" ht="21.6" customHeight="1"/>
    <row r="30" spans="1:10" ht="21.6" customHeight="1"/>
    <row r="40" spans="1:9" ht="14.4">
      <c r="A40" s="438"/>
      <c r="B40" s="438"/>
      <c r="C40" s="438"/>
      <c r="D40" s="438"/>
      <c r="E40" s="438"/>
      <c r="F40" s="438"/>
      <c r="G40" s="438"/>
      <c r="H40" s="438"/>
      <c r="I40" s="438"/>
    </row>
    <row r="41" spans="1:9" ht="14.4">
      <c r="A41" s="438"/>
      <c r="B41" s="438"/>
      <c r="C41" s="438"/>
      <c r="D41" s="438"/>
      <c r="E41" s="438"/>
      <c r="F41" s="438"/>
      <c r="G41" s="438"/>
      <c r="H41" s="438"/>
      <c r="I41" s="438"/>
    </row>
    <row r="42" spans="1:9" ht="14.4">
      <c r="A42" s="438"/>
      <c r="B42" s="438"/>
      <c r="C42" s="438"/>
      <c r="D42" s="438"/>
      <c r="E42" s="438"/>
      <c r="F42" s="438"/>
      <c r="G42" s="438"/>
      <c r="H42" s="438"/>
      <c r="I42" s="438"/>
    </row>
    <row r="43" spans="1:9" ht="14.4">
      <c r="A43" s="438"/>
      <c r="B43" s="438"/>
      <c r="C43" s="438"/>
      <c r="D43" s="438"/>
      <c r="E43" s="438"/>
      <c r="F43" s="438"/>
      <c r="G43" s="438"/>
      <c r="H43" s="438"/>
      <c r="I43" s="438"/>
    </row>
    <row r="44" spans="1:9" ht="14.4">
      <c r="A44" s="438"/>
      <c r="B44" s="438"/>
      <c r="C44" s="438"/>
      <c r="D44" s="438"/>
      <c r="E44" s="438"/>
      <c r="F44" s="438"/>
      <c r="G44" s="438"/>
      <c r="H44" s="438"/>
      <c r="I44" s="438"/>
    </row>
    <row r="45" spans="1:9" ht="14.4">
      <c r="A45" s="438"/>
      <c r="B45" s="438"/>
      <c r="C45" s="438"/>
      <c r="D45" s="438"/>
      <c r="E45" s="438"/>
      <c r="F45" s="438"/>
      <c r="G45" s="438"/>
      <c r="H45" s="438"/>
      <c r="I45" s="438"/>
    </row>
    <row r="46" spans="1:9" ht="14.4">
      <c r="A46" s="438"/>
      <c r="B46" s="438"/>
      <c r="C46" s="438"/>
      <c r="D46" s="438"/>
      <c r="E46" s="438"/>
      <c r="F46" s="438"/>
      <c r="G46" s="438"/>
      <c r="H46" s="438"/>
      <c r="I46" s="438"/>
    </row>
    <row r="47" spans="1:9" ht="14.4">
      <c r="A47" s="438"/>
      <c r="B47" s="438"/>
      <c r="C47" s="438"/>
      <c r="D47" s="438"/>
      <c r="E47" s="438"/>
      <c r="F47" s="438"/>
      <c r="G47" s="438"/>
      <c r="H47" s="438"/>
      <c r="I47" s="438"/>
    </row>
    <row r="48" spans="1:9" ht="14.4">
      <c r="A48" s="438"/>
      <c r="B48" s="438"/>
      <c r="C48" s="438"/>
      <c r="D48" s="438"/>
      <c r="E48" s="438"/>
      <c r="F48" s="438"/>
      <c r="G48" s="438"/>
      <c r="H48" s="438"/>
      <c r="I48" s="438"/>
    </row>
    <row r="49" spans="1:9" ht="14.4">
      <c r="A49" s="438"/>
      <c r="B49" s="438"/>
      <c r="C49" s="438"/>
      <c r="D49" s="438"/>
      <c r="E49" s="438"/>
      <c r="F49" s="438"/>
      <c r="G49" s="438"/>
      <c r="H49" s="438"/>
      <c r="I49" s="438"/>
    </row>
    <row r="50" spans="1:9" ht="14.4">
      <c r="A50" s="438"/>
      <c r="B50" s="438"/>
      <c r="C50" s="438"/>
      <c r="D50" s="438"/>
      <c r="E50" s="438"/>
      <c r="F50" s="438"/>
      <c r="G50" s="438"/>
      <c r="H50" s="438"/>
      <c r="I50" s="438"/>
    </row>
    <row r="51" spans="1:9" ht="14.4">
      <c r="A51" s="438"/>
      <c r="B51" s="438"/>
      <c r="C51" s="438"/>
      <c r="D51" s="438"/>
      <c r="E51" s="438"/>
      <c r="F51" s="438"/>
      <c r="G51" s="438"/>
      <c r="H51" s="438"/>
      <c r="I51" s="438"/>
    </row>
  </sheetData>
  <mergeCells count="2">
    <mergeCell ref="G4:H4"/>
    <mergeCell ref="G5:H5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4" zoomScaleNormal="100" workbookViewId="0"/>
  </sheetViews>
  <sheetFormatPr defaultColWidth="9" defaultRowHeight="13.2"/>
  <cols>
    <col min="1" max="1" width="1.33203125" style="467" customWidth="1"/>
    <col min="2" max="2" width="40.33203125" style="467" customWidth="1"/>
    <col min="3" max="5" width="8.6640625" style="467" hidden="1" customWidth="1"/>
    <col min="6" max="6" width="1" style="467" hidden="1" customWidth="1"/>
    <col min="7" max="9" width="8.109375" style="467" customWidth="1"/>
    <col min="10" max="10" width="0.88671875" style="467" customWidth="1"/>
    <col min="11" max="13" width="7.109375" style="467" customWidth="1"/>
    <col min="14" max="16384" width="9" style="467"/>
  </cols>
  <sheetData>
    <row r="1" spans="1:13" s="469" customFormat="1" ht="20.100000000000001" customHeight="1">
      <c r="A1" s="470" t="s">
        <v>487</v>
      </c>
      <c r="B1" s="470"/>
      <c r="C1" s="470"/>
      <c r="D1" s="470"/>
      <c r="E1" s="470"/>
      <c r="F1" s="470"/>
      <c r="G1" s="502"/>
      <c r="H1" s="502"/>
      <c r="I1" s="502"/>
      <c r="J1" s="502"/>
      <c r="K1" s="502"/>
    </row>
    <row r="2" spans="1:13" ht="20.100000000000001" customHeight="1">
      <c r="A2" s="468"/>
      <c r="B2" s="468"/>
      <c r="C2" s="468"/>
      <c r="D2" s="468"/>
      <c r="E2" s="468"/>
      <c r="F2" s="468"/>
      <c r="G2" s="471"/>
      <c r="H2" s="471"/>
      <c r="I2" s="471"/>
      <c r="J2" s="471"/>
      <c r="K2" s="471"/>
    </row>
    <row r="3" spans="1:13" s="463" customFormat="1" ht="20.100000000000001" customHeight="1">
      <c r="A3" s="466"/>
      <c r="B3" s="466"/>
      <c r="C3" s="466"/>
      <c r="D3" s="466"/>
      <c r="E3" s="466"/>
      <c r="F3" s="466"/>
      <c r="G3" s="466"/>
      <c r="H3" s="466"/>
      <c r="I3" s="466"/>
      <c r="J3" s="466"/>
      <c r="K3" s="501"/>
    </row>
    <row r="4" spans="1:13" s="463" customFormat="1" ht="15" customHeight="1">
      <c r="A4" s="500"/>
      <c r="B4" s="500"/>
      <c r="C4" s="530" t="s">
        <v>486</v>
      </c>
      <c r="D4" s="530"/>
      <c r="E4" s="530"/>
      <c r="F4" s="499"/>
      <c r="G4" s="530" t="s">
        <v>465</v>
      </c>
      <c r="H4" s="530"/>
      <c r="I4" s="530"/>
      <c r="J4" s="423"/>
      <c r="K4" s="532" t="s">
        <v>477</v>
      </c>
      <c r="L4" s="532"/>
      <c r="M4" s="532"/>
    </row>
    <row r="5" spans="1:13" s="463" customFormat="1" ht="15" customHeight="1">
      <c r="A5" s="498"/>
      <c r="B5" s="498"/>
      <c r="C5" s="531"/>
      <c r="D5" s="531"/>
      <c r="E5" s="531"/>
      <c r="F5" s="498"/>
      <c r="G5" s="531"/>
      <c r="H5" s="531"/>
      <c r="I5" s="531"/>
      <c r="J5" s="131"/>
      <c r="K5" s="533" t="s">
        <v>478</v>
      </c>
      <c r="L5" s="533"/>
      <c r="M5" s="533"/>
    </row>
    <row r="6" spans="1:13" s="463" customFormat="1" ht="15" customHeight="1">
      <c r="A6" s="498"/>
      <c r="B6" s="498"/>
      <c r="C6" s="425" t="s">
        <v>414</v>
      </c>
      <c r="D6" s="425" t="s">
        <v>415</v>
      </c>
      <c r="E6" s="425" t="s">
        <v>416</v>
      </c>
      <c r="F6" s="498"/>
      <c r="G6" s="425" t="s">
        <v>414</v>
      </c>
      <c r="H6" s="425" t="s">
        <v>415</v>
      </c>
      <c r="I6" s="425" t="s">
        <v>416</v>
      </c>
      <c r="J6" s="131"/>
      <c r="K6" s="425" t="s">
        <v>414</v>
      </c>
      <c r="L6" s="425" t="s">
        <v>415</v>
      </c>
      <c r="M6" s="425" t="s">
        <v>416</v>
      </c>
    </row>
    <row r="7" spans="1:13" s="463" customFormat="1" ht="15" customHeight="1">
      <c r="A7" s="498"/>
      <c r="B7" s="498"/>
      <c r="C7" s="285" t="s">
        <v>417</v>
      </c>
      <c r="D7" s="285" t="s">
        <v>418</v>
      </c>
      <c r="E7" s="285" t="s">
        <v>419</v>
      </c>
      <c r="F7" s="498"/>
      <c r="G7" s="285" t="s">
        <v>417</v>
      </c>
      <c r="H7" s="285" t="s">
        <v>418</v>
      </c>
      <c r="I7" s="285" t="s">
        <v>419</v>
      </c>
      <c r="J7" s="131"/>
      <c r="K7" s="285" t="s">
        <v>420</v>
      </c>
      <c r="L7" s="285" t="s">
        <v>418</v>
      </c>
      <c r="M7" s="285" t="s">
        <v>419</v>
      </c>
    </row>
    <row r="8" spans="1:13" s="463" customFormat="1" ht="15" customHeight="1">
      <c r="A8" s="498"/>
      <c r="B8" s="498"/>
      <c r="C8" s="426" t="s">
        <v>421</v>
      </c>
      <c r="D8" s="426" t="s">
        <v>422</v>
      </c>
      <c r="E8" s="426" t="s">
        <v>423</v>
      </c>
      <c r="F8" s="498"/>
      <c r="G8" s="426" t="s">
        <v>421</v>
      </c>
      <c r="H8" s="426" t="s">
        <v>422</v>
      </c>
      <c r="I8" s="426" t="s">
        <v>423</v>
      </c>
      <c r="J8" s="424"/>
      <c r="K8" s="426" t="s">
        <v>424</v>
      </c>
      <c r="L8" s="426"/>
      <c r="M8" s="426"/>
    </row>
    <row r="9" spans="1:13" s="463" customFormat="1" ht="20.100000000000001" customHeight="1">
      <c r="A9" s="497"/>
      <c r="B9" s="497"/>
      <c r="C9" s="497"/>
      <c r="D9" s="497"/>
      <c r="E9" s="497"/>
      <c r="F9" s="497"/>
      <c r="G9" s="131"/>
      <c r="H9" s="131"/>
      <c r="I9" s="131"/>
      <c r="J9" s="131"/>
      <c r="K9" s="131"/>
    </row>
    <row r="10" spans="1:13" s="493" customFormat="1" ht="20.100000000000001" customHeight="1">
      <c r="A10" s="286" t="s">
        <v>4</v>
      </c>
      <c r="B10" s="286"/>
      <c r="C10" s="287">
        <v>48323</v>
      </c>
      <c r="D10" s="287">
        <v>557943.42920153425</v>
      </c>
      <c r="E10" s="287">
        <v>407176</v>
      </c>
      <c r="F10" s="494"/>
      <c r="G10" s="494">
        <v>55767</v>
      </c>
      <c r="H10" s="494">
        <v>778326.95067664667</v>
      </c>
      <c r="I10" s="494">
        <v>412418</v>
      </c>
      <c r="J10" s="494"/>
      <c r="K10" s="489">
        <v>115.4046727231339</v>
      </c>
      <c r="L10" s="489">
        <v>139.49925923323454</v>
      </c>
      <c r="M10" s="489">
        <v>101.28740397272924</v>
      </c>
    </row>
    <row r="11" spans="1:13" s="493" customFormat="1" ht="18" customHeight="1">
      <c r="A11" s="286" t="s">
        <v>425</v>
      </c>
      <c r="B11" s="286"/>
      <c r="C11" s="288"/>
      <c r="D11" s="287"/>
      <c r="E11" s="287"/>
      <c r="F11" s="286"/>
      <c r="G11" s="480"/>
      <c r="H11" s="494"/>
      <c r="I11" s="494"/>
      <c r="J11" s="494"/>
      <c r="K11" s="489"/>
      <c r="L11" s="496"/>
      <c r="M11" s="496"/>
    </row>
    <row r="12" spans="1:13" s="493" customFormat="1" ht="18" customHeight="1">
      <c r="B12" s="491" t="s">
        <v>426</v>
      </c>
      <c r="C12" s="289">
        <v>794</v>
      </c>
      <c r="D12" s="287">
        <v>12723.24624</v>
      </c>
      <c r="E12" s="287">
        <v>17946</v>
      </c>
      <c r="F12" s="491"/>
      <c r="G12" s="495">
        <v>892</v>
      </c>
      <c r="H12" s="494">
        <v>18268.835847998998</v>
      </c>
      <c r="I12" s="494">
        <v>7014</v>
      </c>
      <c r="J12" s="494"/>
      <c r="K12" s="489">
        <v>112.34256926952142</v>
      </c>
      <c r="L12" s="489">
        <v>143.58627903124665</v>
      </c>
      <c r="M12" s="489">
        <v>39.083918421932459</v>
      </c>
    </row>
    <row r="13" spans="1:13" s="493" customFormat="1" ht="18" customHeight="1">
      <c r="B13" s="491" t="s">
        <v>427</v>
      </c>
      <c r="C13" s="290">
        <v>13840</v>
      </c>
      <c r="D13" s="290">
        <v>163032.97981288799</v>
      </c>
      <c r="E13" s="290">
        <v>208223</v>
      </c>
      <c r="F13" s="490"/>
      <c r="G13" s="490">
        <v>15256</v>
      </c>
      <c r="H13" s="490">
        <v>260213.32829108101</v>
      </c>
      <c r="I13" s="490">
        <v>212396</v>
      </c>
      <c r="J13" s="490">
        <v>0</v>
      </c>
      <c r="K13" s="489">
        <v>110.23121387283237</v>
      </c>
      <c r="L13" s="489">
        <v>159.60778524058529</v>
      </c>
      <c r="M13" s="489">
        <v>102.00410137208667</v>
      </c>
    </row>
    <row r="14" spans="1:13" s="463" customFormat="1" ht="18" customHeight="1">
      <c r="A14" s="447"/>
      <c r="B14" s="484" t="s">
        <v>209</v>
      </c>
      <c r="C14" s="291">
        <v>249</v>
      </c>
      <c r="D14" s="292">
        <v>6182.6480000000001</v>
      </c>
      <c r="E14" s="292">
        <v>2626</v>
      </c>
      <c r="F14" s="484"/>
      <c r="G14" s="487">
        <v>282</v>
      </c>
      <c r="H14" s="485">
        <v>5747.0550000000003</v>
      </c>
      <c r="I14" s="485">
        <v>2255</v>
      </c>
      <c r="J14" s="485"/>
      <c r="K14" s="473">
        <v>113.25301204819279</v>
      </c>
      <c r="L14" s="473">
        <v>92.954588389958488</v>
      </c>
      <c r="M14" s="473">
        <v>85.872048743335867</v>
      </c>
    </row>
    <row r="15" spans="1:13" s="463" customFormat="1" ht="18" customHeight="1">
      <c r="A15" s="447"/>
      <c r="B15" s="484" t="s">
        <v>203</v>
      </c>
      <c r="C15" s="291">
        <v>6223</v>
      </c>
      <c r="D15" s="292">
        <v>58073.697393937997</v>
      </c>
      <c r="E15" s="292">
        <v>159221</v>
      </c>
      <c r="F15" s="484"/>
      <c r="G15" s="487">
        <v>7197</v>
      </c>
      <c r="H15" s="485">
        <v>125292.531353896</v>
      </c>
      <c r="I15" s="485">
        <v>166525</v>
      </c>
      <c r="J15" s="485"/>
      <c r="K15" s="473">
        <v>115.65161497669934</v>
      </c>
      <c r="L15" s="473">
        <v>215.74746740160998</v>
      </c>
      <c r="M15" s="473">
        <v>104.587334585262</v>
      </c>
    </row>
    <row r="16" spans="1:13" s="463" customFormat="1" ht="18" customHeight="1">
      <c r="A16" s="447"/>
      <c r="B16" s="484" t="s">
        <v>295</v>
      </c>
      <c r="C16" s="291">
        <v>928</v>
      </c>
      <c r="D16" s="292">
        <v>22101.402360997999</v>
      </c>
      <c r="E16" s="292">
        <v>6474</v>
      </c>
      <c r="F16" s="484"/>
      <c r="G16" s="487">
        <v>657</v>
      </c>
      <c r="H16" s="485">
        <v>36771.256000000001</v>
      </c>
      <c r="I16" s="485">
        <v>5914</v>
      </c>
      <c r="J16" s="485"/>
      <c r="K16" s="473">
        <v>70.797413793103445</v>
      </c>
      <c r="L16" s="473">
        <v>166.37521637491051</v>
      </c>
      <c r="M16" s="473">
        <v>91.350015446400988</v>
      </c>
    </row>
    <row r="17" spans="1:14" s="463" customFormat="1" ht="18" customHeight="1">
      <c r="A17" s="447"/>
      <c r="B17" s="484" t="s">
        <v>303</v>
      </c>
      <c r="C17" s="292">
        <v>6440</v>
      </c>
      <c r="D17" s="293">
        <v>76675.232057952002</v>
      </c>
      <c r="E17" s="293">
        <v>39902</v>
      </c>
      <c r="F17" s="484"/>
      <c r="G17" s="485">
        <v>7120</v>
      </c>
      <c r="H17" s="492">
        <v>92402.485937185003</v>
      </c>
      <c r="I17" s="492">
        <v>37702</v>
      </c>
      <c r="J17" s="485"/>
      <c r="K17" s="473">
        <v>110.55900621118013</v>
      </c>
      <c r="L17" s="473">
        <v>120.51151780974874</v>
      </c>
      <c r="M17" s="473">
        <v>94.486491905167654</v>
      </c>
    </row>
    <row r="18" spans="1:14" s="463" customFormat="1" ht="18" customHeight="1">
      <c r="B18" s="491" t="s">
        <v>428</v>
      </c>
      <c r="C18" s="290">
        <v>33689</v>
      </c>
      <c r="D18" s="290">
        <v>382187.20314864628</v>
      </c>
      <c r="E18" s="290">
        <v>181007</v>
      </c>
      <c r="F18" s="490"/>
      <c r="G18" s="490">
        <v>39619</v>
      </c>
      <c r="H18" s="490">
        <v>499844.78653756669</v>
      </c>
      <c r="I18" s="490">
        <v>193008</v>
      </c>
      <c r="J18" s="490"/>
      <c r="K18" s="489">
        <v>117.60218468936448</v>
      </c>
      <c r="L18" s="489">
        <v>130.78532782353761</v>
      </c>
      <c r="M18" s="489">
        <v>106.63013032645145</v>
      </c>
    </row>
    <row r="19" spans="1:14" s="463" customFormat="1" ht="18" customHeight="1">
      <c r="A19" s="447"/>
      <c r="B19" s="484" t="s">
        <v>304</v>
      </c>
      <c r="C19" s="291">
        <v>16335</v>
      </c>
      <c r="D19" s="292">
        <v>79666.960088299995</v>
      </c>
      <c r="E19" s="292">
        <v>79975</v>
      </c>
      <c r="F19" s="484"/>
      <c r="G19" s="487">
        <v>18538</v>
      </c>
      <c r="H19" s="485">
        <v>121221.32304427</v>
      </c>
      <c r="I19" s="485">
        <v>81644</v>
      </c>
      <c r="J19" s="485"/>
      <c r="K19" s="473">
        <v>113.4863789409244</v>
      </c>
      <c r="L19" s="473">
        <v>152.16009611752807</v>
      </c>
      <c r="M19" s="473">
        <v>102.08690215692404</v>
      </c>
    </row>
    <row r="20" spans="1:14" s="463" customFormat="1" ht="18" customHeight="1">
      <c r="A20" s="447"/>
      <c r="B20" s="484" t="s">
        <v>293</v>
      </c>
      <c r="C20" s="291">
        <v>2095</v>
      </c>
      <c r="D20" s="292">
        <v>11989.680439</v>
      </c>
      <c r="E20" s="292">
        <v>12127</v>
      </c>
      <c r="F20" s="484"/>
      <c r="G20" s="487">
        <v>2627</v>
      </c>
      <c r="H20" s="485">
        <v>25082.053334652999</v>
      </c>
      <c r="I20" s="485">
        <v>14044</v>
      </c>
      <c r="J20" s="485"/>
      <c r="K20" s="473">
        <v>125.39379474940333</v>
      </c>
      <c r="L20" s="473">
        <v>209.19701290007833</v>
      </c>
      <c r="M20" s="473">
        <v>115.80770182237981</v>
      </c>
    </row>
    <row r="21" spans="1:14" s="463" customFormat="1" ht="18" customHeight="1">
      <c r="A21" s="447"/>
      <c r="B21" s="484" t="s">
        <v>301</v>
      </c>
      <c r="C21" s="291">
        <v>1920</v>
      </c>
      <c r="D21" s="292">
        <v>14461.605130886999</v>
      </c>
      <c r="E21" s="292">
        <v>10146</v>
      </c>
      <c r="F21" s="484"/>
      <c r="G21" s="487">
        <v>2008</v>
      </c>
      <c r="H21" s="485">
        <v>15299.519776900001</v>
      </c>
      <c r="I21" s="485">
        <v>9723</v>
      </c>
      <c r="J21" s="485"/>
      <c r="K21" s="473">
        <v>104.58333333333334</v>
      </c>
      <c r="L21" s="473">
        <v>105.79406392602569</v>
      </c>
      <c r="M21" s="473">
        <v>95.830869308101711</v>
      </c>
    </row>
    <row r="22" spans="1:14" s="463" customFormat="1" ht="18" customHeight="1">
      <c r="A22" s="447"/>
      <c r="B22" s="484" t="s">
        <v>299</v>
      </c>
      <c r="C22" s="291">
        <v>1479</v>
      </c>
      <c r="D22" s="292">
        <v>9591.8504566709998</v>
      </c>
      <c r="E22" s="292">
        <v>8779</v>
      </c>
      <c r="F22" s="484"/>
      <c r="G22" s="487">
        <v>1715</v>
      </c>
      <c r="H22" s="485">
        <v>8492.0671776169911</v>
      </c>
      <c r="I22" s="485">
        <v>8309</v>
      </c>
      <c r="J22" s="485"/>
      <c r="K22" s="473">
        <v>115.95672751859365</v>
      </c>
      <c r="L22" s="473">
        <v>88.534190727617897</v>
      </c>
      <c r="M22" s="473">
        <v>94.646315070053532</v>
      </c>
    </row>
    <row r="23" spans="1:14" s="463" customFormat="1" ht="18" customHeight="1">
      <c r="A23" s="447"/>
      <c r="B23" s="484" t="s">
        <v>297</v>
      </c>
      <c r="C23" s="291">
        <v>476</v>
      </c>
      <c r="D23" s="292">
        <v>28809.082470000001</v>
      </c>
      <c r="E23" s="292">
        <v>2419</v>
      </c>
      <c r="F23" s="484"/>
      <c r="G23" s="487">
        <v>566</v>
      </c>
      <c r="H23" s="485">
        <v>37304.176096887</v>
      </c>
      <c r="I23" s="485">
        <v>2840</v>
      </c>
      <c r="J23" s="485"/>
      <c r="K23" s="473">
        <v>118.90756302521008</v>
      </c>
      <c r="L23" s="473">
        <v>129.48755357180593</v>
      </c>
      <c r="M23" s="473">
        <v>117.4038859032658</v>
      </c>
    </row>
    <row r="24" spans="1:14" s="463" customFormat="1" ht="18" customHeight="1">
      <c r="A24" s="447"/>
      <c r="B24" s="484" t="s">
        <v>302</v>
      </c>
      <c r="C24" s="291">
        <v>2231</v>
      </c>
      <c r="D24" s="292">
        <v>170989.90100358397</v>
      </c>
      <c r="E24" s="292">
        <v>14519</v>
      </c>
      <c r="F24" s="484"/>
      <c r="G24" s="487">
        <v>3505</v>
      </c>
      <c r="H24" s="485">
        <v>206275.25230502698</v>
      </c>
      <c r="I24" s="485">
        <v>22931</v>
      </c>
      <c r="J24" s="485"/>
      <c r="K24" s="473">
        <v>157.10443747198565</v>
      </c>
      <c r="L24" s="473">
        <v>120.63592708946209</v>
      </c>
      <c r="M24" s="473">
        <v>157.93787450926374</v>
      </c>
    </row>
    <row r="25" spans="1:14" s="463" customFormat="1" ht="30" customHeight="1">
      <c r="A25" s="447"/>
      <c r="B25" s="484" t="s">
        <v>429</v>
      </c>
      <c r="C25" s="291">
        <v>4403</v>
      </c>
      <c r="D25" s="292">
        <v>34583.568681028002</v>
      </c>
      <c r="E25" s="292">
        <v>24938</v>
      </c>
      <c r="F25" s="484"/>
      <c r="G25" s="487">
        <v>4969</v>
      </c>
      <c r="H25" s="485">
        <v>42296.232648413003</v>
      </c>
      <c r="I25" s="485">
        <v>23627</v>
      </c>
      <c r="J25" s="485"/>
      <c r="K25" s="473">
        <v>112.8548716784011</v>
      </c>
      <c r="L25" s="473">
        <v>122.30152717471302</v>
      </c>
      <c r="M25" s="473">
        <v>94.742962547116846</v>
      </c>
      <c r="N25" s="488"/>
    </row>
    <row r="26" spans="1:14" s="463" customFormat="1" ht="18" customHeight="1">
      <c r="A26" s="447"/>
      <c r="B26" s="484" t="s">
        <v>300</v>
      </c>
      <c r="C26" s="291">
        <v>1194</v>
      </c>
      <c r="D26" s="292">
        <v>5281.1524193833402</v>
      </c>
      <c r="E26" s="292">
        <v>6701</v>
      </c>
      <c r="F26" s="484"/>
      <c r="G26" s="487">
        <v>1632</v>
      </c>
      <c r="H26" s="485">
        <v>6366.36198391169</v>
      </c>
      <c r="I26" s="485">
        <v>7680</v>
      </c>
      <c r="J26" s="485"/>
      <c r="K26" s="473">
        <v>136.68341708542712</v>
      </c>
      <c r="L26" s="473">
        <v>120.54872645874262</v>
      </c>
      <c r="M26" s="473">
        <v>114.60975973735263</v>
      </c>
    </row>
    <row r="27" spans="1:14" s="463" customFormat="1" ht="18" customHeight="1">
      <c r="A27" s="447"/>
      <c r="B27" s="484" t="s">
        <v>294</v>
      </c>
      <c r="C27" s="291">
        <v>295</v>
      </c>
      <c r="D27" s="292">
        <v>4618.5840619999999</v>
      </c>
      <c r="E27" s="292">
        <v>1983</v>
      </c>
      <c r="F27" s="484"/>
      <c r="G27" s="487">
        <v>415</v>
      </c>
      <c r="H27" s="485">
        <v>6950.4848888879997</v>
      </c>
      <c r="I27" s="485">
        <v>3276</v>
      </c>
      <c r="J27" s="485"/>
      <c r="K27" s="473">
        <v>140.67796610169492</v>
      </c>
      <c r="L27" s="473">
        <v>150.4895179038532</v>
      </c>
      <c r="M27" s="473">
        <v>165.20423600605142</v>
      </c>
    </row>
    <row r="28" spans="1:14" s="463" customFormat="1" ht="18" customHeight="1">
      <c r="A28" s="447"/>
      <c r="B28" s="484" t="s">
        <v>296</v>
      </c>
      <c r="C28" s="291">
        <v>328</v>
      </c>
      <c r="D28" s="292">
        <v>1887.54675</v>
      </c>
      <c r="E28" s="292">
        <v>2090</v>
      </c>
      <c r="F28" s="484"/>
      <c r="G28" s="487">
        <v>378</v>
      </c>
      <c r="H28" s="485">
        <v>6182.6504260000002</v>
      </c>
      <c r="I28" s="485">
        <v>2009</v>
      </c>
      <c r="J28" s="485"/>
      <c r="K28" s="473">
        <v>115.24390243902438</v>
      </c>
      <c r="L28" s="473">
        <v>327.54952564751045</v>
      </c>
      <c r="M28" s="473">
        <v>96.124401913875602</v>
      </c>
    </row>
    <row r="29" spans="1:14" ht="30" customHeight="1">
      <c r="A29" s="447"/>
      <c r="B29" s="484" t="s">
        <v>439</v>
      </c>
      <c r="C29" s="294">
        <v>2545</v>
      </c>
      <c r="D29" s="292">
        <v>19403.200317999999</v>
      </c>
      <c r="E29" s="292">
        <v>15679</v>
      </c>
      <c r="F29" s="484"/>
      <c r="G29" s="486">
        <v>2709</v>
      </c>
      <c r="H29" s="485">
        <v>22871.632855</v>
      </c>
      <c r="I29" s="485">
        <v>14749</v>
      </c>
      <c r="J29" s="485"/>
      <c r="K29" s="473">
        <v>106.44400785854617</v>
      </c>
      <c r="L29" s="473">
        <v>117.87556939141837</v>
      </c>
      <c r="M29" s="473">
        <v>94.068499266534857</v>
      </c>
    </row>
    <row r="30" spans="1:14" ht="18" customHeight="1">
      <c r="A30" s="447"/>
      <c r="B30" s="484" t="s">
        <v>298</v>
      </c>
      <c r="C30" s="295">
        <v>388</v>
      </c>
      <c r="D30" s="296">
        <v>904.07132979300002</v>
      </c>
      <c r="E30" s="296">
        <v>1651</v>
      </c>
      <c r="F30" s="484"/>
      <c r="G30" s="483">
        <v>557</v>
      </c>
      <c r="H30" s="482">
        <v>1503.0319999999999</v>
      </c>
      <c r="I30" s="482">
        <v>2176</v>
      </c>
      <c r="J30" s="482"/>
      <c r="K30" s="473">
        <v>143.55670103092783</v>
      </c>
      <c r="L30" s="473">
        <v>166.2514837567231</v>
      </c>
      <c r="M30" s="473">
        <v>131.79890975166566</v>
      </c>
    </row>
    <row r="31" spans="1:14" ht="18" customHeight="1">
      <c r="C31" s="283"/>
      <c r="D31" s="284"/>
      <c r="E31" s="284"/>
      <c r="G31" s="471"/>
      <c r="H31" s="481"/>
      <c r="I31" s="481"/>
      <c r="J31" s="481"/>
      <c r="K31" s="473"/>
      <c r="L31" s="479"/>
      <c r="M31" s="479"/>
    </row>
    <row r="32" spans="1:14" ht="18" customHeight="1">
      <c r="A32" s="286" t="s">
        <v>431</v>
      </c>
      <c r="B32" s="286"/>
      <c r="C32" s="286"/>
      <c r="D32" s="286"/>
      <c r="E32" s="286"/>
      <c r="F32" s="286"/>
      <c r="G32" s="286"/>
      <c r="H32" s="286"/>
      <c r="I32" s="286"/>
      <c r="J32" s="480"/>
      <c r="K32" s="473"/>
      <c r="L32" s="479"/>
      <c r="M32" s="479"/>
    </row>
    <row r="33" spans="1:17" ht="18" customHeight="1">
      <c r="B33" s="478" t="s">
        <v>432</v>
      </c>
      <c r="C33" s="282">
        <v>14566</v>
      </c>
      <c r="D33" s="297">
        <v>186682.77673238702</v>
      </c>
      <c r="E33" s="282">
        <v>138212</v>
      </c>
      <c r="F33" s="477"/>
      <c r="G33" s="475">
        <v>16997</v>
      </c>
      <c r="H33" s="476">
        <v>213007.52303702998</v>
      </c>
      <c r="I33" s="475">
        <v>129433</v>
      </c>
      <c r="J33" s="474"/>
      <c r="K33" s="473">
        <v>116.6895510091995</v>
      </c>
      <c r="L33" s="473">
        <v>114.10132566347025</v>
      </c>
      <c r="M33" s="473">
        <v>93.648163690562328</v>
      </c>
      <c r="O33" s="472"/>
      <c r="P33" s="472"/>
      <c r="Q33" s="472"/>
    </row>
    <row r="34" spans="1:17" ht="18" customHeight="1">
      <c r="B34" s="478" t="s">
        <v>433</v>
      </c>
      <c r="C34" s="298">
        <v>2041</v>
      </c>
      <c r="D34" s="299">
        <v>21459.229554466001</v>
      </c>
      <c r="E34" s="298">
        <v>27891</v>
      </c>
      <c r="F34" s="477"/>
      <c r="G34" s="475">
        <v>2620</v>
      </c>
      <c r="H34" s="476">
        <v>42967.230460667997</v>
      </c>
      <c r="I34" s="475">
        <v>57266</v>
      </c>
      <c r="J34" s="474"/>
      <c r="K34" s="473">
        <v>128.36844683978441</v>
      </c>
      <c r="L34" s="473">
        <v>200.22727447699</v>
      </c>
      <c r="M34" s="473">
        <v>205.3207127747302</v>
      </c>
      <c r="O34" s="472"/>
      <c r="P34" s="472"/>
      <c r="Q34" s="472"/>
    </row>
    <row r="35" spans="1:17" ht="18" customHeight="1">
      <c r="B35" s="478" t="s">
        <v>434</v>
      </c>
      <c r="C35" s="298">
        <v>6614</v>
      </c>
      <c r="D35" s="299">
        <v>56598.845987458997</v>
      </c>
      <c r="E35" s="298">
        <v>60394</v>
      </c>
      <c r="F35" s="477"/>
      <c r="G35" s="475">
        <v>7614</v>
      </c>
      <c r="H35" s="476">
        <v>79098.935100021001</v>
      </c>
      <c r="I35" s="475">
        <v>67684</v>
      </c>
      <c r="J35" s="474"/>
      <c r="K35" s="473">
        <v>115.11944360447535</v>
      </c>
      <c r="L35" s="473">
        <v>139.75361815247524</v>
      </c>
      <c r="M35" s="473">
        <v>112.07073550352685</v>
      </c>
      <c r="O35" s="472"/>
      <c r="P35" s="472"/>
      <c r="Q35" s="472"/>
    </row>
    <row r="36" spans="1:17" ht="18" customHeight="1">
      <c r="B36" s="478" t="s">
        <v>435</v>
      </c>
      <c r="C36" s="298">
        <v>1623</v>
      </c>
      <c r="D36" s="299">
        <v>16449.363417899003</v>
      </c>
      <c r="E36" s="298">
        <v>11174</v>
      </c>
      <c r="F36" s="477"/>
      <c r="G36" s="475">
        <v>1694</v>
      </c>
      <c r="H36" s="476">
        <v>26970.065105119003</v>
      </c>
      <c r="I36" s="475">
        <v>9421</v>
      </c>
      <c r="J36" s="474"/>
      <c r="K36" s="473">
        <v>104.37461491065928</v>
      </c>
      <c r="L36" s="473">
        <v>163.95810840784353</v>
      </c>
      <c r="M36" s="473">
        <v>84.311795238947568</v>
      </c>
      <c r="O36" s="472"/>
      <c r="P36" s="472"/>
      <c r="Q36" s="472"/>
    </row>
    <row r="37" spans="1:17" ht="18" customHeight="1">
      <c r="B37" s="478" t="s">
        <v>436</v>
      </c>
      <c r="C37" s="298">
        <v>19869</v>
      </c>
      <c r="D37" s="299">
        <v>245333.288326265</v>
      </c>
      <c r="E37" s="298">
        <v>119244</v>
      </c>
      <c r="F37" s="477"/>
      <c r="G37" s="475">
        <v>22521</v>
      </c>
      <c r="H37" s="476">
        <v>356598</v>
      </c>
      <c r="I37" s="475">
        <v>111120</v>
      </c>
      <c r="J37" s="474"/>
      <c r="K37" s="473">
        <v>113.3</v>
      </c>
      <c r="L37" s="473">
        <v>145.4</v>
      </c>
      <c r="M37" s="473">
        <v>93.192110294857599</v>
      </c>
      <c r="O37" s="472"/>
      <c r="P37" s="472"/>
      <c r="Q37" s="472"/>
    </row>
    <row r="38" spans="1:17" ht="18" customHeight="1">
      <c r="B38" s="478" t="s">
        <v>437</v>
      </c>
      <c r="C38" s="298">
        <v>3610</v>
      </c>
      <c r="D38" s="299">
        <v>31419.578518450995</v>
      </c>
      <c r="E38" s="298">
        <v>50261</v>
      </c>
      <c r="F38" s="477"/>
      <c r="G38" s="475">
        <v>4321</v>
      </c>
      <c r="H38" s="476">
        <v>59684.801705619007</v>
      </c>
      <c r="I38" s="475">
        <v>37491</v>
      </c>
      <c r="J38" s="474"/>
      <c r="K38" s="473">
        <v>119.69529085872577</v>
      </c>
      <c r="L38" s="473">
        <v>189.96054218413337</v>
      </c>
      <c r="M38" s="473">
        <v>74.592626489723642</v>
      </c>
      <c r="O38" s="472"/>
      <c r="P38" s="472"/>
      <c r="Q38" s="472"/>
    </row>
    <row r="39" spans="1:17" s="437" customFormat="1" ht="20.100000000000001" customHeight="1">
      <c r="A39" s="471"/>
      <c r="B39" s="471"/>
      <c r="C39" s="471"/>
      <c r="D39" s="471"/>
      <c r="E39" s="471"/>
      <c r="F39" s="471"/>
      <c r="G39" s="471"/>
      <c r="H39" s="471"/>
      <c r="I39" s="471"/>
      <c r="J39" s="471"/>
      <c r="K39" s="471"/>
      <c r="L39" s="467"/>
      <c r="M39" s="467"/>
      <c r="N39" s="467"/>
    </row>
    <row r="40" spans="1:17" s="437" customFormat="1" ht="15" customHeight="1">
      <c r="A40" s="471"/>
      <c r="B40" s="471"/>
      <c r="C40" s="471"/>
      <c r="D40" s="471"/>
      <c r="E40" s="471"/>
      <c r="F40" s="471"/>
      <c r="G40" s="471"/>
      <c r="H40" s="471"/>
      <c r="I40" s="471"/>
      <c r="J40" s="471"/>
      <c r="K40" s="471"/>
      <c r="L40" s="467"/>
      <c r="M40" s="467"/>
      <c r="N40" s="467"/>
    </row>
    <row r="41" spans="1:17" s="437" customFormat="1" ht="15" customHeight="1">
      <c r="A41" s="471"/>
      <c r="B41" s="471"/>
      <c r="C41" s="471"/>
      <c r="D41" s="471"/>
      <c r="E41" s="471"/>
      <c r="F41" s="471"/>
      <c r="G41" s="471"/>
      <c r="H41" s="471"/>
      <c r="I41" s="471"/>
      <c r="J41" s="471"/>
      <c r="K41" s="471"/>
      <c r="L41" s="467"/>
      <c r="M41" s="467"/>
      <c r="N41" s="467"/>
    </row>
    <row r="42" spans="1:17" ht="20.100000000000001" customHeight="1">
      <c r="A42" s="471"/>
      <c r="B42" s="471"/>
      <c r="C42" s="471"/>
      <c r="D42" s="471"/>
      <c r="E42" s="471"/>
      <c r="F42" s="471"/>
      <c r="G42" s="471"/>
      <c r="H42" s="471"/>
      <c r="I42" s="471"/>
      <c r="J42" s="471"/>
      <c r="K42" s="471"/>
    </row>
    <row r="43" spans="1:17" ht="20.100000000000001" customHeight="1">
      <c r="A43" s="471"/>
      <c r="B43" s="471"/>
      <c r="C43" s="471"/>
      <c r="D43" s="471"/>
      <c r="E43" s="471"/>
      <c r="F43" s="471"/>
      <c r="G43" s="471"/>
      <c r="H43" s="471"/>
      <c r="I43" s="471"/>
      <c r="J43" s="471"/>
      <c r="K43" s="471"/>
    </row>
    <row r="44" spans="1:17" ht="20.100000000000001" customHeight="1">
      <c r="A44" s="471"/>
      <c r="B44" s="471"/>
      <c r="C44" s="471"/>
      <c r="D44" s="471"/>
      <c r="E44" s="471"/>
      <c r="F44" s="471"/>
      <c r="G44" s="471"/>
      <c r="H44" s="471"/>
      <c r="I44" s="471"/>
      <c r="J44" s="471"/>
      <c r="K44" s="471"/>
    </row>
    <row r="45" spans="1:17" ht="20.100000000000001" customHeight="1">
      <c r="A45" s="471"/>
      <c r="B45" s="471"/>
      <c r="C45" s="471"/>
      <c r="D45" s="471"/>
      <c r="E45" s="471"/>
      <c r="F45" s="471"/>
      <c r="G45" s="471"/>
      <c r="H45" s="471"/>
      <c r="I45" s="471"/>
      <c r="J45" s="471"/>
      <c r="K45" s="471"/>
    </row>
    <row r="46" spans="1:17" ht="20.100000000000001" customHeight="1">
      <c r="A46" s="471"/>
      <c r="B46" s="471"/>
      <c r="C46" s="471"/>
      <c r="D46" s="471"/>
      <c r="E46" s="471"/>
      <c r="F46" s="471"/>
      <c r="G46" s="471"/>
      <c r="H46" s="471"/>
      <c r="I46" s="471"/>
      <c r="J46" s="471"/>
      <c r="K46" s="471"/>
    </row>
    <row r="47" spans="1:17" ht="20.100000000000001" customHeight="1">
      <c r="A47" s="471"/>
      <c r="B47" s="471"/>
      <c r="C47" s="471"/>
      <c r="D47" s="471"/>
      <c r="E47" s="471"/>
      <c r="F47" s="471"/>
      <c r="G47" s="471"/>
      <c r="H47" s="471"/>
      <c r="I47" s="471"/>
      <c r="J47" s="471"/>
      <c r="K47" s="471"/>
    </row>
    <row r="48" spans="1:17" ht="20.100000000000001" customHeight="1">
      <c r="A48" s="471"/>
      <c r="B48" s="471"/>
      <c r="C48" s="471"/>
      <c r="D48" s="471"/>
      <c r="E48" s="471"/>
      <c r="F48" s="471"/>
      <c r="G48" s="471"/>
      <c r="H48" s="471"/>
      <c r="I48" s="471"/>
      <c r="J48" s="471"/>
      <c r="K48" s="471"/>
    </row>
    <row r="49" spans="1:11" ht="20.100000000000001" customHeight="1">
      <c r="A49" s="471"/>
      <c r="B49" s="471"/>
      <c r="C49" s="471"/>
      <c r="D49" s="471"/>
      <c r="E49" s="471"/>
      <c r="F49" s="471"/>
      <c r="G49" s="471"/>
      <c r="H49" s="471"/>
      <c r="I49" s="471"/>
      <c r="J49" s="471"/>
      <c r="K49" s="471"/>
    </row>
    <row r="50" spans="1:11" ht="20.100000000000001" customHeight="1">
      <c r="A50" s="471"/>
      <c r="B50" s="471"/>
      <c r="C50" s="471"/>
      <c r="D50" s="471"/>
      <c r="E50" s="471"/>
      <c r="F50" s="471"/>
      <c r="G50" s="471"/>
      <c r="H50" s="471"/>
      <c r="I50" s="471"/>
      <c r="J50" s="471"/>
      <c r="K50" s="471"/>
    </row>
    <row r="51" spans="1:11" ht="20.100000000000001" customHeight="1">
      <c r="A51" s="471"/>
      <c r="B51" s="471"/>
      <c r="C51" s="471"/>
      <c r="D51" s="471"/>
      <c r="E51" s="471"/>
      <c r="F51" s="471"/>
      <c r="G51" s="471"/>
      <c r="H51" s="471"/>
      <c r="I51" s="471"/>
      <c r="J51" s="471"/>
      <c r="K51" s="471"/>
    </row>
    <row r="52" spans="1:11" ht="20.100000000000001" customHeight="1">
      <c r="A52" s="471"/>
      <c r="B52" s="471"/>
      <c r="C52" s="471"/>
      <c r="D52" s="471"/>
      <c r="E52" s="471"/>
      <c r="F52" s="471"/>
      <c r="G52" s="471"/>
      <c r="H52" s="471"/>
      <c r="I52" s="471"/>
      <c r="J52" s="471"/>
      <c r="K52" s="471"/>
    </row>
    <row r="53" spans="1:11" ht="20.100000000000001" customHeight="1">
      <c r="A53" s="471"/>
      <c r="B53" s="471"/>
      <c r="C53" s="471"/>
      <c r="D53" s="471"/>
      <c r="E53" s="471"/>
      <c r="F53" s="471"/>
      <c r="G53" s="471"/>
      <c r="H53" s="471"/>
      <c r="I53" s="471"/>
      <c r="J53" s="471"/>
      <c r="K53" s="471"/>
    </row>
    <row r="54" spans="1:11" ht="20.100000000000001" customHeight="1">
      <c r="A54" s="471"/>
      <c r="B54" s="471"/>
      <c r="C54" s="471"/>
      <c r="D54" s="471"/>
      <c r="E54" s="471"/>
      <c r="F54" s="471"/>
      <c r="G54" s="471"/>
      <c r="H54" s="471"/>
      <c r="I54" s="471"/>
      <c r="J54" s="471"/>
      <c r="K54" s="471"/>
    </row>
    <row r="55" spans="1:11" ht="20.100000000000001" customHeight="1">
      <c r="A55" s="471"/>
      <c r="B55" s="471"/>
      <c r="C55" s="471"/>
      <c r="D55" s="471"/>
      <c r="E55" s="471"/>
      <c r="F55" s="471"/>
      <c r="G55" s="471"/>
      <c r="H55" s="471"/>
      <c r="I55" s="471"/>
      <c r="J55" s="471"/>
      <c r="K55" s="471"/>
    </row>
    <row r="56" spans="1:11" ht="20.100000000000001" customHeight="1">
      <c r="A56" s="471"/>
      <c r="B56" s="471"/>
      <c r="C56" s="471"/>
      <c r="D56" s="471"/>
      <c r="E56" s="471"/>
      <c r="F56" s="471"/>
      <c r="G56" s="471"/>
      <c r="H56" s="471"/>
      <c r="I56" s="471"/>
      <c r="J56" s="471"/>
      <c r="K56" s="471"/>
    </row>
    <row r="57" spans="1:11" ht="20.100000000000001" customHeight="1">
      <c r="A57" s="471"/>
      <c r="B57" s="471"/>
      <c r="C57" s="471"/>
      <c r="D57" s="471"/>
      <c r="E57" s="471"/>
      <c r="F57" s="471"/>
      <c r="G57" s="471"/>
      <c r="H57" s="471"/>
      <c r="I57" s="471"/>
      <c r="J57" s="471"/>
      <c r="K57" s="471"/>
    </row>
    <row r="58" spans="1:11" ht="20.100000000000001" customHeight="1">
      <c r="A58" s="471"/>
      <c r="B58" s="471"/>
      <c r="C58" s="471"/>
      <c r="D58" s="471"/>
      <c r="E58" s="471"/>
      <c r="F58" s="471"/>
      <c r="G58" s="471"/>
      <c r="H58" s="471"/>
      <c r="I58" s="471"/>
      <c r="J58" s="471"/>
      <c r="K58" s="471"/>
    </row>
    <row r="59" spans="1:11" ht="20.100000000000001" customHeight="1"/>
    <row r="60" spans="1:11" ht="20.100000000000001" customHeight="1"/>
    <row r="61" spans="1:11" ht="20.100000000000001" customHeight="1"/>
    <row r="62" spans="1:11" ht="20.100000000000001" customHeight="1"/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22" workbookViewId="0"/>
  </sheetViews>
  <sheetFormatPr defaultColWidth="8.6640625" defaultRowHeight="13.2"/>
  <cols>
    <col min="1" max="1" width="49.33203125" style="503" customWidth="1"/>
    <col min="2" max="2" width="10" style="503" customWidth="1"/>
    <col min="3" max="3" width="9.33203125" style="503" customWidth="1"/>
    <col min="4" max="4" width="19.6640625" style="503" customWidth="1"/>
    <col min="5" max="16384" width="8.6640625" style="503"/>
  </cols>
  <sheetData>
    <row r="1" spans="1:4" s="513" customFormat="1" ht="20.100000000000001" customHeight="1">
      <c r="A1" s="515" t="s">
        <v>440</v>
      </c>
      <c r="B1" s="514"/>
      <c r="C1" s="514"/>
      <c r="D1" s="469"/>
    </row>
    <row r="2" spans="1:4" ht="20.100000000000001" customHeight="1">
      <c r="A2" s="447"/>
      <c r="B2" s="447"/>
      <c r="C2" s="447"/>
      <c r="D2" s="467"/>
    </row>
    <row r="3" spans="1:4" s="509" customFormat="1" ht="20.100000000000001" customHeight="1">
      <c r="A3" s="512"/>
      <c r="B3" s="512"/>
      <c r="C3" s="511"/>
      <c r="D3" s="510" t="s">
        <v>438</v>
      </c>
    </row>
    <row r="4" spans="1:4" s="463" customFormat="1" ht="15.9" customHeight="1">
      <c r="A4" s="500"/>
      <c r="B4" s="425" t="s">
        <v>50</v>
      </c>
      <c r="C4" s="425" t="s">
        <v>50</v>
      </c>
      <c r="D4" s="425" t="s">
        <v>477</v>
      </c>
    </row>
    <row r="5" spans="1:4" s="463" customFormat="1" ht="15.9" customHeight="1">
      <c r="A5" s="498"/>
      <c r="B5" s="426" t="s">
        <v>331</v>
      </c>
      <c r="C5" s="426" t="s">
        <v>451</v>
      </c>
      <c r="D5" s="426" t="s">
        <v>479</v>
      </c>
    </row>
    <row r="6" spans="1:4" s="463" customFormat="1" ht="20.100000000000001" customHeight="1">
      <c r="A6" s="497"/>
      <c r="B6" s="131"/>
      <c r="C6" s="131"/>
      <c r="D6" s="131"/>
    </row>
    <row r="7" spans="1:4" s="493" customFormat="1" ht="20.100000000000001" customHeight="1">
      <c r="A7" s="286" t="s">
        <v>4</v>
      </c>
      <c r="B7" s="508">
        <v>21707</v>
      </c>
      <c r="C7" s="508">
        <v>22564</v>
      </c>
      <c r="D7" s="506">
        <v>103.94803519601972</v>
      </c>
    </row>
    <row r="8" spans="1:4" s="493" customFormat="1" ht="20.100000000000001" customHeight="1">
      <c r="A8" s="439" t="s">
        <v>426</v>
      </c>
      <c r="B8" s="507">
        <v>358</v>
      </c>
      <c r="C8" s="507">
        <v>314</v>
      </c>
      <c r="D8" s="506">
        <v>87.709497206703915</v>
      </c>
    </row>
    <row r="9" spans="1:4" s="493" customFormat="1" ht="20.100000000000001" customHeight="1">
      <c r="A9" s="439" t="s">
        <v>427</v>
      </c>
      <c r="B9" s="507">
        <v>6285</v>
      </c>
      <c r="C9" s="507">
        <v>6539</v>
      </c>
      <c r="D9" s="506">
        <v>104.04136833731106</v>
      </c>
    </row>
    <row r="10" spans="1:4" s="463" customFormat="1" ht="20.100000000000001" customHeight="1">
      <c r="A10" s="484" t="s">
        <v>209</v>
      </c>
      <c r="B10" s="505">
        <v>208</v>
      </c>
      <c r="C10" s="505">
        <v>197</v>
      </c>
      <c r="D10" s="504">
        <v>94.711538461538453</v>
      </c>
    </row>
    <row r="11" spans="1:4" s="463" customFormat="1" ht="20.100000000000001" customHeight="1">
      <c r="A11" s="484" t="s">
        <v>203</v>
      </c>
      <c r="B11" s="505">
        <v>2693</v>
      </c>
      <c r="C11" s="505">
        <v>2786</v>
      </c>
      <c r="D11" s="504">
        <v>103.45339769773487</v>
      </c>
    </row>
    <row r="12" spans="1:4" s="463" customFormat="1" ht="20.100000000000001" customHeight="1">
      <c r="A12" s="484" t="s">
        <v>295</v>
      </c>
      <c r="B12" s="505">
        <v>158</v>
      </c>
      <c r="C12" s="505">
        <v>177</v>
      </c>
      <c r="D12" s="504">
        <v>112.0253164556962</v>
      </c>
    </row>
    <row r="13" spans="1:4" s="463" customFormat="1" ht="20.100000000000001" customHeight="1">
      <c r="A13" s="484" t="s">
        <v>303</v>
      </c>
      <c r="B13" s="505">
        <v>3226</v>
      </c>
      <c r="C13" s="505">
        <v>3379</v>
      </c>
      <c r="D13" s="504">
        <v>104.74271543707378</v>
      </c>
    </row>
    <row r="14" spans="1:4" s="493" customFormat="1" ht="20.100000000000001" customHeight="1">
      <c r="A14" s="439" t="s">
        <v>428</v>
      </c>
      <c r="B14" s="507">
        <v>15064</v>
      </c>
      <c r="C14" s="507">
        <v>15711</v>
      </c>
      <c r="D14" s="506">
        <v>104.29500796601168</v>
      </c>
    </row>
    <row r="15" spans="1:4" s="463" customFormat="1" ht="20.100000000000001" customHeight="1">
      <c r="A15" s="484" t="s">
        <v>304</v>
      </c>
      <c r="B15" s="505">
        <v>7815</v>
      </c>
      <c r="C15" s="505">
        <v>7917</v>
      </c>
      <c r="D15" s="504">
        <v>101.30518234165066</v>
      </c>
    </row>
    <row r="16" spans="1:4" s="463" customFormat="1" ht="20.100000000000001" customHeight="1">
      <c r="A16" s="484" t="s">
        <v>293</v>
      </c>
      <c r="B16" s="505">
        <v>1153</v>
      </c>
      <c r="C16" s="505">
        <v>1170</v>
      </c>
      <c r="D16" s="504">
        <v>101.47441457068518</v>
      </c>
    </row>
    <row r="17" spans="1:4" s="463" customFormat="1" ht="20.100000000000001" customHeight="1">
      <c r="A17" s="484" t="s">
        <v>301</v>
      </c>
      <c r="B17" s="505">
        <v>1125</v>
      </c>
      <c r="C17" s="505">
        <v>1224</v>
      </c>
      <c r="D17" s="504">
        <v>108.80000000000001</v>
      </c>
    </row>
    <row r="18" spans="1:4" s="463" customFormat="1" ht="20.100000000000001" customHeight="1">
      <c r="A18" s="484" t="s">
        <v>299</v>
      </c>
      <c r="B18" s="505">
        <v>474</v>
      </c>
      <c r="C18" s="505">
        <v>511</v>
      </c>
      <c r="D18" s="504">
        <v>107.80590717299579</v>
      </c>
    </row>
    <row r="19" spans="1:4" s="463" customFormat="1" ht="20.100000000000001" customHeight="1">
      <c r="A19" s="484" t="s">
        <v>297</v>
      </c>
      <c r="B19" s="505">
        <v>230</v>
      </c>
      <c r="C19" s="505">
        <v>217</v>
      </c>
      <c r="D19" s="504">
        <v>94.347826086956516</v>
      </c>
    </row>
    <row r="20" spans="1:4" s="463" customFormat="1" ht="20.100000000000001" customHeight="1">
      <c r="A20" s="484" t="s">
        <v>302</v>
      </c>
      <c r="B20" s="505">
        <v>602</v>
      </c>
      <c r="C20" s="505">
        <v>718</v>
      </c>
      <c r="D20" s="504">
        <v>119.26910299003322</v>
      </c>
    </row>
    <row r="21" spans="1:4" s="463" customFormat="1" ht="27.9" customHeight="1">
      <c r="A21" s="484" t="s">
        <v>329</v>
      </c>
      <c r="B21" s="505">
        <v>1461</v>
      </c>
      <c r="C21" s="505">
        <v>1573</v>
      </c>
      <c r="D21" s="504">
        <v>107.66598220396988</v>
      </c>
    </row>
    <row r="22" spans="1:4" s="463" customFormat="1" ht="20.100000000000001" customHeight="1">
      <c r="A22" s="484" t="s">
        <v>300</v>
      </c>
      <c r="B22" s="505">
        <v>501</v>
      </c>
      <c r="C22" s="505">
        <v>494</v>
      </c>
      <c r="D22" s="504">
        <v>98.602794411177641</v>
      </c>
    </row>
    <row r="23" spans="1:4" s="463" customFormat="1" ht="20.100000000000001" customHeight="1">
      <c r="A23" s="484" t="s">
        <v>294</v>
      </c>
      <c r="B23" s="505">
        <v>85</v>
      </c>
      <c r="C23" s="505">
        <v>85</v>
      </c>
      <c r="D23" s="504">
        <v>100</v>
      </c>
    </row>
    <row r="24" spans="1:4" s="463" customFormat="1" ht="20.100000000000001" customHeight="1">
      <c r="A24" s="484" t="s">
        <v>296</v>
      </c>
      <c r="B24" s="505">
        <v>208</v>
      </c>
      <c r="C24" s="505">
        <v>194</v>
      </c>
      <c r="D24" s="504">
        <v>93.269230769230774</v>
      </c>
    </row>
    <row r="25" spans="1:4" s="467" customFormat="1" ht="27.9" customHeight="1">
      <c r="A25" s="484" t="s">
        <v>430</v>
      </c>
      <c r="B25" s="505">
        <v>1132</v>
      </c>
      <c r="C25" s="505">
        <v>1276</v>
      </c>
      <c r="D25" s="504">
        <v>112.72084805653711</v>
      </c>
    </row>
    <row r="26" spans="1:4" s="467" customFormat="1" ht="20.100000000000001" customHeight="1">
      <c r="A26" s="484" t="s">
        <v>298</v>
      </c>
      <c r="B26" s="505">
        <v>278</v>
      </c>
      <c r="C26" s="505">
        <v>332</v>
      </c>
      <c r="D26" s="504">
        <v>119.42446043165467</v>
      </c>
    </row>
    <row r="27" spans="1:4" ht="20.100000000000001" customHeight="1">
      <c r="A27" s="447"/>
      <c r="B27" s="447"/>
      <c r="C27" s="447"/>
      <c r="D27" s="467"/>
    </row>
    <row r="28" spans="1:4" ht="20.100000000000001" customHeight="1">
      <c r="A28" s="447"/>
      <c r="B28" s="447"/>
      <c r="C28" s="447"/>
      <c r="D28" s="467"/>
    </row>
    <row r="29" spans="1:4" ht="20.100000000000001" customHeight="1">
      <c r="A29" s="447"/>
      <c r="B29" s="447"/>
      <c r="C29" s="447"/>
      <c r="D29" s="467"/>
    </row>
    <row r="30" spans="1:4" ht="20.100000000000001" customHeight="1">
      <c r="A30" s="447"/>
      <c r="B30" s="447"/>
      <c r="C30" s="447"/>
      <c r="D30" s="467"/>
    </row>
    <row r="31" spans="1:4" ht="20.100000000000001" customHeight="1">
      <c r="A31" s="447"/>
      <c r="B31" s="447"/>
      <c r="C31" s="447"/>
      <c r="D31" s="467"/>
    </row>
    <row r="32" spans="1:4" ht="20.100000000000001" customHeight="1">
      <c r="A32" s="447"/>
      <c r="B32" s="447"/>
      <c r="C32" s="447"/>
      <c r="D32" s="467"/>
    </row>
    <row r="33" spans="1:4" ht="20.100000000000001" customHeight="1">
      <c r="A33" s="447"/>
      <c r="B33" s="447"/>
      <c r="C33" s="447"/>
      <c r="D33" s="467"/>
    </row>
    <row r="34" spans="1:4" ht="20.100000000000001" customHeight="1">
      <c r="A34" s="447"/>
      <c r="B34" s="447"/>
      <c r="C34" s="447"/>
      <c r="D34" s="467"/>
    </row>
    <row r="35" spans="1:4" ht="20.100000000000001" customHeight="1">
      <c r="A35" s="447"/>
      <c r="B35" s="447"/>
      <c r="C35" s="447"/>
      <c r="D35" s="467"/>
    </row>
    <row r="36" spans="1:4" ht="20.100000000000001" customHeight="1">
      <c r="A36" s="447"/>
      <c r="B36" s="447"/>
      <c r="C36" s="447"/>
      <c r="D36" s="467"/>
    </row>
    <row r="37" spans="1:4" ht="20.100000000000001" customHeight="1">
      <c r="A37" s="447"/>
      <c r="B37" s="447"/>
      <c r="C37" s="447"/>
      <c r="D37" s="467"/>
    </row>
    <row r="38" spans="1:4" ht="20.100000000000001" customHeight="1">
      <c r="A38" s="447"/>
      <c r="B38" s="447"/>
      <c r="C38" s="447"/>
      <c r="D38" s="467"/>
    </row>
    <row r="39" spans="1:4" ht="20.100000000000001" customHeight="1">
      <c r="A39" s="447"/>
      <c r="B39" s="447"/>
      <c r="C39" s="447"/>
      <c r="D39" s="467"/>
    </row>
    <row r="40" spans="1:4" ht="20.100000000000001" customHeight="1">
      <c r="A40" s="447"/>
      <c r="B40" s="447"/>
      <c r="C40" s="447"/>
      <c r="D40" s="467"/>
    </row>
    <row r="41" spans="1:4" ht="20.100000000000001" customHeight="1">
      <c r="A41" s="447"/>
      <c r="B41" s="447"/>
      <c r="C41" s="447"/>
      <c r="D41" s="467"/>
    </row>
    <row r="42" spans="1:4" ht="20.100000000000001" customHeight="1">
      <c r="A42" s="447"/>
      <c r="B42" s="447"/>
      <c r="C42" s="447"/>
      <c r="D42" s="467"/>
    </row>
    <row r="43" spans="1:4" ht="20.100000000000001" customHeight="1">
      <c r="A43" s="447"/>
      <c r="B43" s="447"/>
      <c r="C43" s="447"/>
      <c r="D43" s="467"/>
    </row>
    <row r="44" spans="1:4" ht="20.100000000000001" customHeight="1">
      <c r="A44" s="447"/>
      <c r="B44" s="447"/>
      <c r="C44" s="447"/>
      <c r="D44" s="447"/>
    </row>
    <row r="45" spans="1:4" ht="20.100000000000001" customHeight="1">
      <c r="A45" s="447"/>
      <c r="B45" s="447"/>
      <c r="C45" s="447"/>
      <c r="D45" s="447"/>
    </row>
    <row r="46" spans="1:4" ht="20.100000000000001" customHeight="1">
      <c r="A46" s="447"/>
      <c r="B46" s="447"/>
      <c r="C46" s="447"/>
      <c r="D46" s="447"/>
    </row>
    <row r="47" spans="1:4" ht="20.100000000000001" customHeight="1">
      <c r="A47" s="447"/>
      <c r="B47" s="447"/>
      <c r="C47" s="447"/>
      <c r="D47" s="447"/>
    </row>
    <row r="48" spans="1:4" ht="20.100000000000001" customHeight="1">
      <c r="A48" s="447"/>
      <c r="B48" s="447"/>
      <c r="C48" s="447"/>
      <c r="D48" s="447"/>
    </row>
    <row r="49" spans="1:4" ht="20.100000000000001" customHeight="1">
      <c r="A49" s="471"/>
      <c r="B49" s="471"/>
      <c r="C49" s="471"/>
      <c r="D49" s="471"/>
    </row>
    <row r="50" spans="1:4" ht="20.100000000000001" customHeight="1">
      <c r="A50" s="471"/>
      <c r="B50" s="471"/>
      <c r="C50" s="471"/>
      <c r="D50" s="471"/>
    </row>
    <row r="51" spans="1:4" ht="20.100000000000001" customHeight="1">
      <c r="A51" s="471"/>
      <c r="B51" s="471"/>
      <c r="C51" s="471"/>
      <c r="D51" s="471"/>
    </row>
    <row r="52" spans="1:4" ht="20.100000000000001" customHeight="1">
      <c r="A52" s="471"/>
      <c r="B52" s="471"/>
      <c r="C52" s="471"/>
      <c r="D52" s="471"/>
    </row>
    <row r="53" spans="1:4" ht="20.100000000000001" customHeight="1">
      <c r="A53" s="471"/>
      <c r="B53" s="471"/>
      <c r="C53" s="471"/>
      <c r="D53" s="471"/>
    </row>
    <row r="54" spans="1:4" ht="20.100000000000001" customHeight="1">
      <c r="A54" s="471"/>
      <c r="B54" s="471"/>
      <c r="C54" s="471"/>
      <c r="D54" s="471"/>
    </row>
    <row r="55" spans="1:4" ht="20.100000000000001" customHeight="1">
      <c r="A55" s="471"/>
      <c r="B55" s="471"/>
      <c r="C55" s="471"/>
      <c r="D55" s="471"/>
    </row>
    <row r="56" spans="1:4" ht="20.100000000000001" customHeight="1">
      <c r="A56" s="471"/>
      <c r="B56" s="471"/>
      <c r="C56" s="471"/>
      <c r="D56" s="471"/>
    </row>
    <row r="57" spans="1:4" ht="20.100000000000001" customHeight="1">
      <c r="A57" s="471"/>
      <c r="B57" s="471"/>
      <c r="C57" s="471"/>
      <c r="D57" s="471"/>
    </row>
    <row r="58" spans="1:4" ht="20.100000000000001" customHeight="1">
      <c r="A58" s="467"/>
      <c r="B58" s="467"/>
      <c r="C58" s="467"/>
      <c r="D58" s="467"/>
    </row>
    <row r="59" spans="1:4" ht="20.100000000000001" customHeight="1">
      <c r="A59" s="467"/>
      <c r="B59" s="467"/>
      <c r="C59" s="467"/>
      <c r="D59" s="467"/>
    </row>
    <row r="60" spans="1:4" ht="20.100000000000001" customHeight="1">
      <c r="A60" s="467"/>
      <c r="B60" s="467"/>
      <c r="C60" s="467"/>
      <c r="D60" s="467"/>
    </row>
    <row r="61" spans="1:4" ht="20.100000000000001" customHeight="1">
      <c r="A61" s="467"/>
      <c r="B61" s="467"/>
      <c r="C61" s="467"/>
      <c r="D61" s="467"/>
    </row>
    <row r="62" spans="1:4" ht="20.100000000000001" customHeight="1">
      <c r="A62" s="467"/>
      <c r="B62" s="467"/>
      <c r="C62" s="467"/>
      <c r="D62" s="467"/>
    </row>
    <row r="63" spans="1:4" ht="20.100000000000001" customHeight="1">
      <c r="A63" s="467"/>
      <c r="B63" s="467"/>
      <c r="C63" s="467"/>
      <c r="D63" s="467"/>
    </row>
    <row r="64" spans="1:4" ht="20.100000000000001" customHeight="1">
      <c r="A64" s="467"/>
      <c r="B64" s="467"/>
      <c r="C64" s="467"/>
      <c r="D64" s="467"/>
    </row>
    <row r="65" spans="1:4" ht="20.100000000000001" customHeight="1">
      <c r="A65" s="467"/>
      <c r="B65" s="467"/>
      <c r="C65" s="467"/>
      <c r="D65" s="467"/>
    </row>
    <row r="66" spans="1:4" ht="20.100000000000001" customHeight="1">
      <c r="A66" s="467"/>
      <c r="B66" s="467"/>
      <c r="C66" s="467"/>
      <c r="D66" s="467"/>
    </row>
    <row r="67" spans="1:4" ht="20.100000000000001" customHeight="1">
      <c r="A67" s="467"/>
      <c r="B67" s="467"/>
      <c r="C67" s="467"/>
      <c r="D67" s="467"/>
    </row>
    <row r="68" spans="1:4" ht="20.100000000000001" customHeight="1">
      <c r="A68" s="467"/>
      <c r="B68" s="467"/>
      <c r="C68" s="467"/>
      <c r="D68" s="467"/>
    </row>
    <row r="69" spans="1:4" ht="20.100000000000001" customHeight="1">
      <c r="A69" s="467"/>
      <c r="B69" s="467"/>
      <c r="C69" s="467"/>
      <c r="D69" s="467"/>
    </row>
    <row r="70" spans="1:4" ht="20.100000000000001" customHeight="1">
      <c r="A70" s="467"/>
      <c r="B70" s="467"/>
      <c r="C70" s="467"/>
      <c r="D70" s="467"/>
    </row>
    <row r="71" spans="1:4" ht="20.100000000000001" customHeight="1">
      <c r="A71" s="467"/>
      <c r="B71" s="467"/>
      <c r="C71" s="467"/>
      <c r="D71" s="467"/>
    </row>
    <row r="72" spans="1:4" ht="20.100000000000001" customHeight="1">
      <c r="A72" s="467"/>
      <c r="B72" s="467"/>
      <c r="C72" s="467"/>
      <c r="D72" s="467"/>
    </row>
    <row r="73" spans="1:4" ht="20.100000000000001" customHeight="1">
      <c r="A73" s="467"/>
      <c r="B73" s="467"/>
      <c r="C73" s="467"/>
      <c r="D73" s="467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22" zoomScaleNormal="100" workbookViewId="0"/>
  </sheetViews>
  <sheetFormatPr defaultColWidth="8.6640625" defaultRowHeight="13.2"/>
  <cols>
    <col min="1" max="1" width="49.33203125" style="503" customWidth="1"/>
    <col min="2" max="2" width="10" style="503" customWidth="1"/>
    <col min="3" max="3" width="9.33203125" style="503" customWidth="1"/>
    <col min="4" max="4" width="19.6640625" style="503" customWidth="1"/>
    <col min="5" max="16384" width="8.6640625" style="503"/>
  </cols>
  <sheetData>
    <row r="1" spans="1:4" s="513" customFormat="1" ht="20.100000000000001" customHeight="1">
      <c r="A1" s="515" t="s">
        <v>441</v>
      </c>
      <c r="B1" s="514"/>
      <c r="C1" s="514"/>
      <c r="D1" s="514"/>
    </row>
    <row r="2" spans="1:4" ht="20.100000000000001" customHeight="1">
      <c r="A2" s="447"/>
      <c r="B2" s="447"/>
      <c r="C2" s="447"/>
    </row>
    <row r="3" spans="1:4" s="509" customFormat="1" ht="15.9" customHeight="1">
      <c r="A3" s="512"/>
      <c r="B3" s="512"/>
      <c r="C3" s="511"/>
      <c r="D3" s="510" t="s">
        <v>438</v>
      </c>
    </row>
    <row r="4" spans="1:4" s="463" customFormat="1" ht="15.9" customHeight="1">
      <c r="A4" s="500"/>
      <c r="B4" s="425" t="s">
        <v>50</v>
      </c>
      <c r="C4" s="425" t="s">
        <v>50</v>
      </c>
      <c r="D4" s="425" t="s">
        <v>477</v>
      </c>
    </row>
    <row r="5" spans="1:4" s="463" customFormat="1" ht="15.9" customHeight="1">
      <c r="A5" s="498"/>
      <c r="B5" s="426" t="s">
        <v>331</v>
      </c>
      <c r="C5" s="426" t="s">
        <v>451</v>
      </c>
      <c r="D5" s="426" t="s">
        <v>479</v>
      </c>
    </row>
    <row r="6" spans="1:4" s="463" customFormat="1" ht="20.100000000000001" customHeight="1">
      <c r="A6" s="497"/>
      <c r="B6" s="131"/>
      <c r="C6" s="131"/>
      <c r="D6" s="131"/>
    </row>
    <row r="7" spans="1:4" s="493" customFormat="1" ht="20.100000000000001" customHeight="1">
      <c r="A7" s="286" t="s">
        <v>4</v>
      </c>
      <c r="B7" s="508">
        <v>26008</v>
      </c>
      <c r="C7" s="508">
        <v>31818</v>
      </c>
      <c r="D7" s="518">
        <v>122.33928022147032</v>
      </c>
    </row>
    <row r="8" spans="1:4" s="493" customFormat="1" ht="20.100000000000001" customHeight="1">
      <c r="A8" s="439" t="s">
        <v>426</v>
      </c>
      <c r="B8" s="507">
        <v>353</v>
      </c>
      <c r="C8" s="507">
        <v>444</v>
      </c>
      <c r="D8" s="518">
        <v>125.77903682719547</v>
      </c>
    </row>
    <row r="9" spans="1:4" s="493" customFormat="1" ht="20.100000000000001" customHeight="1">
      <c r="A9" s="439" t="s">
        <v>427</v>
      </c>
      <c r="B9" s="507">
        <v>7092</v>
      </c>
      <c r="C9" s="507">
        <v>8750</v>
      </c>
      <c r="D9" s="518">
        <v>123.37845459672872</v>
      </c>
    </row>
    <row r="10" spans="1:4" s="463" customFormat="1" ht="20.100000000000001" customHeight="1">
      <c r="A10" s="484" t="s">
        <v>209</v>
      </c>
      <c r="B10" s="505">
        <v>146</v>
      </c>
      <c r="C10" s="505">
        <v>205</v>
      </c>
      <c r="D10" s="517">
        <v>140.41095890410961</v>
      </c>
    </row>
    <row r="11" spans="1:4" s="463" customFormat="1" ht="19.5" customHeight="1">
      <c r="A11" s="484" t="s">
        <v>203</v>
      </c>
      <c r="B11" s="505">
        <v>3177</v>
      </c>
      <c r="C11" s="505">
        <v>3814</v>
      </c>
      <c r="D11" s="517">
        <v>120.05036197670758</v>
      </c>
    </row>
    <row r="12" spans="1:4" s="463" customFormat="1" ht="19.5" customHeight="1">
      <c r="A12" s="484" t="s">
        <v>295</v>
      </c>
      <c r="B12" s="505">
        <v>132</v>
      </c>
      <c r="C12" s="505">
        <v>309</v>
      </c>
      <c r="D12" s="517">
        <v>234.09090909090909</v>
      </c>
    </row>
    <row r="13" spans="1:4" s="463" customFormat="1" ht="20.100000000000001" customHeight="1">
      <c r="A13" s="484" t="s">
        <v>303</v>
      </c>
      <c r="B13" s="505">
        <v>3637</v>
      </c>
      <c r="C13" s="505">
        <v>4422</v>
      </c>
      <c r="D13" s="517">
        <v>121.58372284850152</v>
      </c>
    </row>
    <row r="14" spans="1:4" s="493" customFormat="1" ht="20.100000000000001" customHeight="1">
      <c r="A14" s="439" t="s">
        <v>428</v>
      </c>
      <c r="B14" s="507">
        <v>18563</v>
      </c>
      <c r="C14" s="507">
        <v>22624</v>
      </c>
      <c r="D14" s="518">
        <v>121.87685180197167</v>
      </c>
    </row>
    <row r="15" spans="1:4" s="463" customFormat="1" ht="20.100000000000001" customHeight="1">
      <c r="A15" s="484" t="s">
        <v>304</v>
      </c>
      <c r="B15" s="505">
        <v>9721</v>
      </c>
      <c r="C15" s="505">
        <v>11752</v>
      </c>
      <c r="D15" s="517">
        <v>120.89291225182595</v>
      </c>
    </row>
    <row r="16" spans="1:4" s="463" customFormat="1" ht="20.100000000000001" customHeight="1">
      <c r="A16" s="484" t="s">
        <v>293</v>
      </c>
      <c r="B16" s="505">
        <v>1503</v>
      </c>
      <c r="C16" s="505">
        <v>1764</v>
      </c>
      <c r="D16" s="517">
        <v>117.36526946107784</v>
      </c>
    </row>
    <row r="17" spans="1:4" s="463" customFormat="1" ht="20.100000000000001" customHeight="1">
      <c r="A17" s="484" t="s">
        <v>301</v>
      </c>
      <c r="B17" s="505">
        <v>1623</v>
      </c>
      <c r="C17" s="505">
        <v>1886</v>
      </c>
      <c r="D17" s="517">
        <v>116.2045594577942</v>
      </c>
    </row>
    <row r="18" spans="1:4" s="463" customFormat="1" ht="20.100000000000001" customHeight="1">
      <c r="A18" s="484" t="s">
        <v>299</v>
      </c>
      <c r="B18" s="505">
        <v>543</v>
      </c>
      <c r="C18" s="505">
        <v>682</v>
      </c>
      <c r="D18" s="517">
        <v>125.59852670349908</v>
      </c>
    </row>
    <row r="19" spans="1:4" s="463" customFormat="1" ht="21.75" customHeight="1">
      <c r="A19" s="484" t="s">
        <v>297</v>
      </c>
      <c r="B19" s="505">
        <v>200</v>
      </c>
      <c r="C19" s="505">
        <v>204</v>
      </c>
      <c r="D19" s="517">
        <v>102</v>
      </c>
    </row>
    <row r="20" spans="1:4" s="463" customFormat="1" ht="20.100000000000001" customHeight="1">
      <c r="A20" s="484" t="s">
        <v>302</v>
      </c>
      <c r="B20" s="505">
        <v>717</v>
      </c>
      <c r="C20" s="505">
        <v>935</v>
      </c>
      <c r="D20" s="517">
        <v>130.4044630404463</v>
      </c>
    </row>
    <row r="21" spans="1:4" s="463" customFormat="1" ht="30" customHeight="1">
      <c r="A21" s="484" t="s">
        <v>329</v>
      </c>
      <c r="B21" s="505">
        <v>1564</v>
      </c>
      <c r="C21" s="505">
        <v>2104</v>
      </c>
      <c r="D21" s="517">
        <v>134.52685421994886</v>
      </c>
    </row>
    <row r="22" spans="1:4" s="463" customFormat="1" ht="20.100000000000001" customHeight="1">
      <c r="A22" s="484" t="s">
        <v>300</v>
      </c>
      <c r="B22" s="505">
        <v>481</v>
      </c>
      <c r="C22" s="505">
        <v>670</v>
      </c>
      <c r="D22" s="517">
        <v>139.29313929313929</v>
      </c>
    </row>
    <row r="23" spans="1:4" s="463" customFormat="1" ht="21" customHeight="1">
      <c r="A23" s="484" t="s">
        <v>294</v>
      </c>
      <c r="B23" s="505">
        <v>73</v>
      </c>
      <c r="C23" s="505">
        <v>101</v>
      </c>
      <c r="D23" s="517">
        <v>138.35616438356163</v>
      </c>
    </row>
    <row r="24" spans="1:4" s="463" customFormat="1" ht="20.100000000000001" customHeight="1">
      <c r="A24" s="484" t="s">
        <v>296</v>
      </c>
      <c r="B24" s="505">
        <v>226</v>
      </c>
      <c r="C24" s="505">
        <v>220</v>
      </c>
      <c r="D24" s="517">
        <v>97.345132743362825</v>
      </c>
    </row>
    <row r="25" spans="1:4" s="467" customFormat="1" ht="29.25" customHeight="1">
      <c r="A25" s="484" t="s">
        <v>430</v>
      </c>
      <c r="B25" s="505">
        <v>1543</v>
      </c>
      <c r="C25" s="505">
        <v>1932</v>
      </c>
      <c r="D25" s="517">
        <v>125.21062864549579</v>
      </c>
    </row>
    <row r="26" spans="1:4" s="467" customFormat="1" ht="20.100000000000001" customHeight="1">
      <c r="A26" s="484" t="s">
        <v>298</v>
      </c>
      <c r="B26" s="505">
        <v>369</v>
      </c>
      <c r="C26" s="505">
        <v>374</v>
      </c>
      <c r="D26" s="517">
        <v>101.3550135501355</v>
      </c>
    </row>
    <row r="27" spans="1:4" s="467" customFormat="1" ht="29.25" customHeight="1">
      <c r="A27" s="484"/>
      <c r="B27" s="516"/>
      <c r="C27" s="516"/>
      <c r="D27" s="516"/>
    </row>
    <row r="28" spans="1:4" s="467" customFormat="1" ht="20.100000000000001" customHeight="1">
      <c r="A28" s="484"/>
      <c r="B28" s="471"/>
      <c r="C28" s="471"/>
      <c r="D28" s="471"/>
    </row>
    <row r="29" spans="1:4" ht="20.100000000000001" customHeight="1">
      <c r="A29" s="447"/>
      <c r="B29" s="447"/>
      <c r="C29" s="447"/>
      <c r="D29" s="467"/>
    </row>
    <row r="30" spans="1:4" ht="20.100000000000001" customHeight="1">
      <c r="A30" s="447"/>
      <c r="B30" s="447"/>
      <c r="C30" s="447"/>
      <c r="D30" s="467"/>
    </row>
    <row r="31" spans="1:4" ht="20.100000000000001" customHeight="1">
      <c r="A31" s="447"/>
      <c r="B31" s="447"/>
      <c r="C31" s="447"/>
      <c r="D31" s="467"/>
    </row>
    <row r="32" spans="1:4" ht="20.100000000000001" customHeight="1">
      <c r="A32" s="447"/>
      <c r="B32" s="447"/>
      <c r="C32" s="447"/>
      <c r="D32" s="467"/>
    </row>
    <row r="33" spans="1:4" ht="20.100000000000001" customHeight="1">
      <c r="A33" s="447"/>
      <c r="B33" s="447"/>
      <c r="C33" s="447"/>
      <c r="D33" s="467"/>
    </row>
    <row r="34" spans="1:4" ht="20.100000000000001" customHeight="1">
      <c r="A34" s="447"/>
      <c r="B34" s="447"/>
      <c r="C34" s="447"/>
      <c r="D34" s="467"/>
    </row>
    <row r="35" spans="1:4" ht="20.100000000000001" customHeight="1">
      <c r="A35" s="447"/>
      <c r="B35" s="447"/>
      <c r="C35" s="447"/>
      <c r="D35" s="467"/>
    </row>
    <row r="36" spans="1:4" ht="20.100000000000001" customHeight="1">
      <c r="A36" s="447"/>
      <c r="B36" s="447"/>
      <c r="C36" s="447"/>
      <c r="D36" s="467"/>
    </row>
    <row r="37" spans="1:4" ht="20.100000000000001" customHeight="1">
      <c r="A37" s="447"/>
      <c r="B37" s="447"/>
      <c r="C37" s="447"/>
      <c r="D37" s="467"/>
    </row>
    <row r="38" spans="1:4" ht="20.100000000000001" customHeight="1">
      <c r="A38" s="447"/>
      <c r="B38" s="447"/>
      <c r="C38" s="447"/>
      <c r="D38" s="467"/>
    </row>
    <row r="39" spans="1:4" ht="20.100000000000001" customHeight="1">
      <c r="A39" s="447"/>
      <c r="B39" s="447"/>
      <c r="C39" s="447"/>
      <c r="D39" s="467"/>
    </row>
    <row r="40" spans="1:4" ht="20.100000000000001" customHeight="1">
      <c r="A40" s="447"/>
      <c r="B40" s="447"/>
      <c r="C40" s="447"/>
      <c r="D40" s="467"/>
    </row>
    <row r="41" spans="1:4" ht="20.100000000000001" customHeight="1">
      <c r="A41" s="447"/>
      <c r="B41" s="447"/>
      <c r="C41" s="447"/>
      <c r="D41" s="467"/>
    </row>
    <row r="42" spans="1:4" ht="20.100000000000001" customHeight="1">
      <c r="A42" s="447"/>
      <c r="B42" s="447"/>
      <c r="C42" s="447"/>
      <c r="D42" s="467"/>
    </row>
    <row r="43" spans="1:4" ht="20.100000000000001" customHeight="1">
      <c r="A43" s="447"/>
      <c r="B43" s="447"/>
      <c r="C43" s="447"/>
      <c r="D43" s="467"/>
    </row>
    <row r="44" spans="1:4" ht="20.100000000000001" customHeight="1">
      <c r="A44" s="447"/>
      <c r="B44" s="447"/>
      <c r="C44" s="447"/>
      <c r="D44" s="467"/>
    </row>
    <row r="45" spans="1:4" ht="20.100000000000001" customHeight="1">
      <c r="A45" s="447"/>
      <c r="B45" s="447"/>
      <c r="C45" s="447"/>
      <c r="D45" s="467"/>
    </row>
    <row r="46" spans="1:4" ht="20.100000000000001" customHeight="1">
      <c r="A46" s="447"/>
      <c r="B46" s="447"/>
      <c r="C46" s="447"/>
      <c r="D46" s="467"/>
    </row>
    <row r="47" spans="1:4" ht="20.100000000000001" customHeight="1">
      <c r="A47" s="447"/>
      <c r="B47" s="447"/>
      <c r="C47" s="447"/>
      <c r="D47" s="467"/>
    </row>
    <row r="48" spans="1:4" ht="20.100000000000001" customHeight="1">
      <c r="A48" s="447"/>
      <c r="B48" s="447"/>
      <c r="C48" s="447"/>
      <c r="D48" s="467"/>
    </row>
    <row r="49" spans="1:4" ht="20.100000000000001" customHeight="1">
      <c r="A49" s="447"/>
      <c r="B49" s="447"/>
      <c r="C49" s="447"/>
      <c r="D49" s="467"/>
    </row>
    <row r="50" spans="1:4" ht="20.100000000000001" customHeight="1">
      <c r="A50" s="447"/>
      <c r="B50" s="447"/>
      <c r="C50" s="447"/>
      <c r="D50" s="467"/>
    </row>
    <row r="51" spans="1:4" ht="20.100000000000001" customHeight="1">
      <c r="A51" s="471"/>
      <c r="B51" s="471"/>
      <c r="C51" s="471"/>
      <c r="D51" s="467"/>
    </row>
    <row r="52" spans="1:4" ht="20.100000000000001" customHeight="1">
      <c r="A52" s="471"/>
      <c r="B52" s="471"/>
      <c r="C52" s="471"/>
      <c r="D52" s="467"/>
    </row>
    <row r="53" spans="1:4" ht="20.100000000000001" customHeight="1">
      <c r="A53" s="471"/>
      <c r="B53" s="471"/>
      <c r="C53" s="471"/>
      <c r="D53" s="467"/>
    </row>
    <row r="54" spans="1:4" ht="20.100000000000001" customHeight="1">
      <c r="A54" s="471"/>
      <c r="B54" s="471"/>
      <c r="C54" s="471"/>
      <c r="D54" s="467"/>
    </row>
    <row r="55" spans="1:4" ht="20.100000000000001" customHeight="1">
      <c r="A55" s="471"/>
      <c r="B55" s="471"/>
      <c r="C55" s="471"/>
      <c r="D55" s="467"/>
    </row>
    <row r="56" spans="1:4" ht="20.100000000000001" customHeight="1">
      <c r="A56" s="471"/>
      <c r="B56" s="471"/>
      <c r="C56" s="471"/>
      <c r="D56" s="467"/>
    </row>
    <row r="57" spans="1:4" ht="20.100000000000001" customHeight="1">
      <c r="A57" s="471"/>
      <c r="B57" s="471"/>
      <c r="C57" s="471"/>
      <c r="D57" s="467"/>
    </row>
    <row r="58" spans="1:4" ht="20.100000000000001" customHeight="1">
      <c r="A58" s="471"/>
      <c r="B58" s="471"/>
      <c r="C58" s="471"/>
      <c r="D58" s="467"/>
    </row>
    <row r="59" spans="1:4" ht="20.100000000000001" customHeight="1">
      <c r="A59" s="471"/>
      <c r="B59" s="471"/>
      <c r="C59" s="471"/>
      <c r="D59" s="467"/>
    </row>
    <row r="60" spans="1:4" ht="20.100000000000001" customHeight="1">
      <c r="A60" s="467"/>
      <c r="B60" s="467"/>
      <c r="C60" s="467"/>
      <c r="D60" s="467"/>
    </row>
    <row r="61" spans="1:4" ht="20.100000000000001" customHeight="1">
      <c r="A61" s="467"/>
      <c r="B61" s="467"/>
      <c r="C61" s="467"/>
      <c r="D61" s="467"/>
    </row>
    <row r="62" spans="1:4" ht="20.100000000000001" customHeight="1">
      <c r="A62" s="467"/>
      <c r="B62" s="467"/>
      <c r="C62" s="467"/>
      <c r="D62" s="467"/>
    </row>
    <row r="63" spans="1:4" ht="20.100000000000001" customHeight="1">
      <c r="A63" s="467"/>
      <c r="B63" s="467"/>
      <c r="C63" s="467"/>
      <c r="D63" s="467"/>
    </row>
    <row r="64" spans="1:4" ht="20.100000000000001" customHeight="1">
      <c r="A64" s="467"/>
      <c r="B64" s="467"/>
      <c r="C64" s="467"/>
      <c r="D64" s="467"/>
    </row>
    <row r="65" spans="1:4" ht="20.100000000000001" customHeight="1">
      <c r="A65" s="467"/>
      <c r="B65" s="467"/>
      <c r="C65" s="467"/>
      <c r="D65" s="467"/>
    </row>
    <row r="66" spans="1:4" ht="20.100000000000001" customHeight="1">
      <c r="A66" s="467"/>
      <c r="B66" s="467"/>
      <c r="C66" s="467"/>
      <c r="D66" s="467"/>
    </row>
    <row r="67" spans="1:4" ht="20.100000000000001" customHeight="1">
      <c r="A67" s="467"/>
      <c r="B67" s="467"/>
      <c r="C67" s="467"/>
      <c r="D67" s="467"/>
    </row>
    <row r="68" spans="1:4" ht="20.100000000000001" customHeight="1">
      <c r="A68" s="467"/>
      <c r="B68" s="467"/>
      <c r="C68" s="467"/>
      <c r="D68" s="467"/>
    </row>
    <row r="69" spans="1:4" ht="20.100000000000001" customHeight="1">
      <c r="A69" s="467"/>
      <c r="B69" s="467"/>
      <c r="C69" s="467"/>
      <c r="D69" s="467"/>
    </row>
    <row r="70" spans="1:4" ht="20.100000000000001" customHeight="1">
      <c r="A70" s="467"/>
      <c r="B70" s="467"/>
      <c r="C70" s="467"/>
      <c r="D70" s="467"/>
    </row>
    <row r="71" spans="1:4" ht="20.100000000000001" customHeight="1">
      <c r="A71" s="467"/>
      <c r="B71" s="467"/>
      <c r="C71" s="467"/>
      <c r="D71" s="467"/>
    </row>
    <row r="72" spans="1:4" ht="20.100000000000001" customHeight="1">
      <c r="A72" s="467"/>
      <c r="B72" s="467"/>
      <c r="C72" s="467"/>
      <c r="D72" s="467"/>
    </row>
    <row r="73" spans="1:4" ht="20.100000000000001" customHeight="1">
      <c r="A73" s="467"/>
      <c r="B73" s="467"/>
      <c r="C73" s="467"/>
      <c r="D73" s="467"/>
    </row>
    <row r="74" spans="1:4" ht="20.100000000000001" customHeight="1">
      <c r="A74" s="467"/>
      <c r="B74" s="467"/>
      <c r="C74" s="467"/>
      <c r="D74" s="467"/>
    </row>
    <row r="75" spans="1:4" ht="20.100000000000001" customHeight="1">
      <c r="A75" s="467"/>
      <c r="B75" s="467"/>
      <c r="C75" s="467"/>
      <c r="D75" s="467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 (3)</vt:lpstr>
      <vt:lpstr>7.IIPthang</vt:lpstr>
      <vt:lpstr>9.SPCNthang</vt:lpstr>
      <vt:lpstr>12.LĐCN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VonDT</vt:lpstr>
      <vt:lpstr>FDI</vt:lpstr>
      <vt:lpstr>22-23.Tongmuc</vt:lpstr>
      <vt:lpstr>xuat khau thang</vt:lpstr>
      <vt:lpstr>nhập khẩu tháng</vt:lpstr>
      <vt:lpstr>CPI</vt:lpstr>
      <vt:lpstr>Sheet1 (2)</vt:lpstr>
      <vt:lpstr>Sheet18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btphuong</dc:creator>
  <cp:lastModifiedBy>Phạm Tiến Nam</cp:lastModifiedBy>
  <cp:lastPrinted>2021-05-28T10:24:59Z</cp:lastPrinted>
  <dcterms:created xsi:type="dcterms:W3CDTF">2019-05-24T02:18:31Z</dcterms:created>
  <dcterms:modified xsi:type="dcterms:W3CDTF">2021-05-29T01:38:04Z</dcterms:modified>
</cp:coreProperties>
</file>