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01 Bao cao thang\2023\Tháng 08\Tổng hợp\"/>
    </mc:Choice>
  </mc:AlternateContent>
  <bookViews>
    <workbookView xWindow="0" yWindow="0" windowWidth="24000" windowHeight="9510" firstSheet="7" activeTab="12"/>
  </bookViews>
  <sheets>
    <sheet name="1. Nong nghiep" sheetId="1" r:id="rId1"/>
    <sheet name="2. IIP" sheetId="2" r:id="rId2"/>
    <sheet name="3. SP CN" sheetId="3" r:id="rId3"/>
    <sheet name="4. LD CN" sheetId="4" r:id="rId4"/>
    <sheet name="5. LD CN DP" sheetId="5" r:id="rId5"/>
    <sheet name="6. Chỉ tieu DN" sheetId="24" r:id="rId6"/>
    <sheet name="7. DN DK thanh lap" sheetId="25" r:id="rId7"/>
    <sheet name="8. DN quay lai hoat dong" sheetId="26" r:id="rId8"/>
    <sheet name="9. DN Ngừng có thời hạn" sheetId="27" r:id="rId9"/>
    <sheet name="10.DN giải thể" sheetId="28" r:id="rId10"/>
    <sheet name="11. VĐT" sheetId="6" r:id="rId11"/>
    <sheet name="12. FDI" sheetId="29" r:id="rId12"/>
    <sheet name="13. Tongmuc" sheetId="7" r:id="rId13"/>
    <sheet name="14. XK" sheetId="31" r:id="rId14"/>
    <sheet name="15. NK" sheetId="32" r:id="rId15"/>
    <sheet name="16.CPI" sheetId="30" r:id="rId16"/>
    <sheet name="17. VT HK" sheetId="20" r:id="rId17"/>
    <sheet name="18. VT HH" sheetId="21" r:id="rId18"/>
    <sheet name="19. Khach QT" sheetId="13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4">'[3]PNT-QUOT-#3'!#REF!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'[4]PNT-QUOT-#3'!#REF!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4">'[3]COAT&amp;WRAP-QIOT-#3'!#REF!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'[4]COAT&amp;WRAP-QIOT-#3'!#REF!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5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5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5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5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5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5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5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5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5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5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5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5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5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5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5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5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5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5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5" hidden="1">{#N/A,#N/A,FALSE,"Chung"}</definedName>
    <definedName name="_B5" localSheetId="6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thể'!$A$8:$D$8</definedName>
    <definedName name="_xlnm._FilterDatabase" localSheetId="6" hidden="1">'7. DN DK thanh lap'!$A$10:$G$10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5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5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4">'[3]PNT-QUOT-#3'!#REF!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'[4]PNT-QUOT-#3'!#REF!</definedName>
    <definedName name="AAA" localSheetId="0">'[5]MTL$-INTER'!#REF!</definedName>
    <definedName name="AAA" localSheetId="9">'[6]MTL$-INTER'!#REF!</definedName>
    <definedName name="AAA" localSheetId="12">'[6]MTL$-INTER'!#REF!</definedName>
    <definedName name="AAA" localSheetId="15">'[7]MTL$-INTER'!#REF!</definedName>
    <definedName name="AAA" localSheetId="16">'[6]MTL$-INTER'!#REF!</definedName>
    <definedName name="AAA" localSheetId="4">'[7]MTL$-INTER'!#REF!</definedName>
    <definedName name="AAA" localSheetId="6">'[6]MTL$-INTER'!#REF!</definedName>
    <definedName name="AAA" localSheetId="7">'[6]MTL$-INTER'!#REF!</definedName>
    <definedName name="AAA" localSheetId="8">'[6]MTL$-INTER'!#REF!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5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4">'[3]PNT-QUOT-#3'!#REF!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'[4]PNT-QUOT-#3'!#REF!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5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4">'[3]PNT-QUOT-#3'!#REF!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'[4]PNT-QUOT-#3'!#REF!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5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5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4">'[3]COAT&amp;WRAP-QIOT-#3'!#REF!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'[4]COAT&amp;WRAP-QIOT-#3'!#REF!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5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'[9]7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5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5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4">'[3]COAT&amp;WRAP-QIOT-#3'!#REF!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'[4]COAT&amp;WRAP-QIOT-#3'!#REF!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5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5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4">'[3]COAT&amp;WRAP-QIOT-#3'!#REF!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'[4]COAT&amp;WRAP-QIOT-#3'!#REF!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4">'[3]COAT&amp;WRAP-QIOT-#3'!#REF!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'[4]COAT&amp;WRAP-QIOT-#3'!#REF!</definedName>
    <definedName name="mnh" localSheetId="0">'[10]2.74'!#REF!</definedName>
    <definedName name="mnh" localSheetId="9">'[11]2.74'!#REF!</definedName>
    <definedName name="mnh" localSheetId="12">'[10]2.74'!#REF!</definedName>
    <definedName name="mnh" localSheetId="15">'[12]2.74'!#REF!</definedName>
    <definedName name="mnh" localSheetId="16">'[10]2.74'!#REF!</definedName>
    <definedName name="mnh" localSheetId="6">'[11]2.74'!#REF!</definedName>
    <definedName name="mnh" localSheetId="7">'[11]2.74'!#REF!</definedName>
    <definedName name="mnh" localSheetId="8">'[11]2.74'!#REF!</definedName>
    <definedName name="mnh">'[10]2.74'!#REF!</definedName>
    <definedName name="n" localSheetId="0">'[10]2.74'!#REF!</definedName>
    <definedName name="n" localSheetId="9">'[11]2.74'!#REF!</definedName>
    <definedName name="n" localSheetId="12">'[10]2.74'!#REF!</definedName>
    <definedName name="n" localSheetId="15">'[12]2.74'!#REF!</definedName>
    <definedName name="n" localSheetId="16">'[10]2.74'!#REF!</definedName>
    <definedName name="n" localSheetId="7">'[11]2.74'!#REF!</definedName>
    <definedName name="n" localSheetId="8">'[11]2.74'!#REF!</definedName>
    <definedName name="n">'[10]2.74'!#REF!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5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4">'[3]PNT-QUOT-#3'!#REF!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'[4]PNT-QUOT-#3'!#REF!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4">'[3]COAT&amp;WRAP-QIOT-#3'!#REF!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'[4]COAT&amp;WRAP-QIOT-#3'!#REF!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4">'[3]PNT-QUOT-#3'!#REF!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'[4]PNT-QUOT-#3'!#REF!</definedName>
    <definedName name="PM" localSheetId="0">[13]IBASE!$AH$16:$AV$110</definedName>
    <definedName name="PM" localSheetId="9">[14]IBASE!$AH$16:$AV$110</definedName>
    <definedName name="PM" localSheetId="12">[14]IBASE!$AH$16:$AV$110</definedName>
    <definedName name="PM" localSheetId="15">[13]IBASE!$AH$16:$AV$110</definedName>
    <definedName name="PM" localSheetId="4">[15]IBASE!$AH$16:$AV$110</definedName>
    <definedName name="PM" localSheetId="6">[14]IBASE!$AH$16:$AV$110</definedName>
    <definedName name="PM">[16]IBASE!$AH$16:$AV$110</definedName>
    <definedName name="Print_Area_MI" localSheetId="0">[17]ESTI.!$A$1:$U$52</definedName>
    <definedName name="Print_Area_MI" localSheetId="9">[18]ESTI.!$A$1:$U$52</definedName>
    <definedName name="Print_Area_MI" localSheetId="12">[18]ESTI.!$A$1:$U$52</definedName>
    <definedName name="Print_Area_MI" localSheetId="15">[19]ESTI.!$A$1:$U$52</definedName>
    <definedName name="Print_Area_MI" localSheetId="4">[19]ESTI.!$A$1:$U$52</definedName>
    <definedName name="Print_Area_MI" localSheetId="6">[18]ESTI.!$A$1:$U$52</definedName>
    <definedName name="Print_Area_MI">[20]ESTI.!$A$1:$U$52</definedName>
    <definedName name="_xlnm.Print_Titles" localSheetId="9">'[21]TiÕn ®é thùc hiÖn KC'!#REF!</definedName>
    <definedName name="_xlnm.Print_Titles" localSheetId="15">'[21]TiÕn ®é thùc hiÖn KC'!#REF!</definedName>
    <definedName name="_xlnm.Print_Titles" localSheetId="4">'[21]TiÕn ®é thùc hiÖn KC'!#REF!</definedName>
    <definedName name="_xlnm.Print_Titles" localSheetId="7">'[21]TiÕn ®é thùc hiÖn KC'!#REF!</definedName>
    <definedName name="_xlnm.Print_Titles" localSheetId="8">'[21]TiÕn ®é thùc hiÖn KC'!#REF!</definedName>
    <definedName name="_xlnm.Print_Titles">'[21]TiÕn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'[22]ma-pt'!$A$6:$IV$228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5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4">'[3]COAT&amp;WRAP-QIOT-#3'!#REF!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'[4]COAT&amp;WRAP-QIOT-#3'!#REF!</definedName>
    <definedName name="SB" localSheetId="0">[13]IBASE!$AH$7:$AL$14</definedName>
    <definedName name="SB" localSheetId="9">[14]IBASE!$AH$7:$AL$14</definedName>
    <definedName name="SB" localSheetId="12">[14]IBASE!$AH$7:$AL$14</definedName>
    <definedName name="SB" localSheetId="15">[13]IBASE!$AH$7:$AL$14</definedName>
    <definedName name="SB" localSheetId="4">[15]IBASE!$AH$7:$AL$14</definedName>
    <definedName name="SB" localSheetId="6">[14]IBASE!$AH$7:$AL$14</definedName>
    <definedName name="SB">[16]IBASE!$AH$7:$AL$14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'[17]DI-ESTI'!$A$8:$R$489</definedName>
    <definedName name="SORT_AREA" localSheetId="9">'[18]DI-ESTI'!$A$8:$R$489</definedName>
    <definedName name="SORT_AREA" localSheetId="12">'[18]DI-ESTI'!$A$8:$R$489</definedName>
    <definedName name="SORT_AREA" localSheetId="15">'[19]DI-ESTI'!$A$8:$R$489</definedName>
    <definedName name="SORT_AREA" localSheetId="4">'[19]DI-ESTI'!$A$8:$R$489</definedName>
    <definedName name="SORT_AREA" localSheetId="6">'[18]DI-ESTI'!$A$8:$R$489</definedName>
    <definedName name="SORT_AREA">'[20]DI-ESTI'!$A$8:$R$489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4">'[3]PNT-QUOT-#3'!#REF!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'[4]PNT-QUOT-#3'!#REF!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5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4">'[3]COAT&amp;WRAP-QIOT-#3'!#REF!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'[4]COAT&amp;WRAP-QIOT-#3'!#REF!</definedName>
    <definedName name="TMBLCSG" localSheetId="15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5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5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5" hidden="1">{#N/A,#N/A,FALSE,"Chung"}</definedName>
    <definedName name="wrn.thu." localSheetId="6" hidden="1">{#N/A,#N/A,FALSE,"Chung"}</definedName>
    <definedName name="wrn.thu." hidden="1">{#N/A,#N/A,FALSE,"Chung"}</definedName>
    <definedName name="xd" localSheetId="0">'[23]7 THAI NGUYEN'!$A$11</definedName>
    <definedName name="xd" localSheetId="9">'[24]7 THAI NGUYEN'!$A$11</definedName>
    <definedName name="xd" localSheetId="12">'[24]7 THAI NGUYEN'!$A$11</definedName>
    <definedName name="xd" localSheetId="15">'[25]7 THAI NGUYEN'!$A$11</definedName>
    <definedName name="xd" localSheetId="4">'[26]7 THAI NGUYEN'!$A$11</definedName>
    <definedName name="xd">'[23]7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2" i="1"/>
  <c r="E11" i="1"/>
  <c r="E10" i="1"/>
</calcChain>
</file>

<file path=xl/sharedStrings.xml><?xml version="1.0" encoding="utf-8"?>
<sst xmlns="http://schemas.openxmlformats.org/spreadsheetml/2006/main" count="892" uniqueCount="477">
  <si>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</si>
  <si>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</si>
  <si>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</si>
  <si>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</si>
  <si>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</si>
  <si>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</si>
  <si>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</si>
  <si>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</si>
  <si>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Miền Bắc</t>
  </si>
  <si>
    <t>Miền Nam</t>
  </si>
  <si>
    <t>Ngô</t>
  </si>
  <si>
    <t>Khoai lang</t>
  </si>
  <si>
    <t>Lạc</t>
  </si>
  <si>
    <t>Đậu tương</t>
  </si>
  <si>
    <t>Rau, đậu</t>
  </si>
  <si>
    <t>2. Chỉ số sản xuất công nghiệp</t>
  </si>
  <si>
    <t>%</t>
  </si>
  <si>
    <t>Tháng 7</t>
  </si>
  <si>
    <t>năm 2023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</si>
  <si>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</si>
  <si>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</si>
  <si>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</si>
  <si>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</si>
  <si>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</si>
  <si>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</si>
  <si>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</si>
  <si>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</si>
  <si>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</si>
  <si>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</si>
  <si>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</si>
  <si>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</si>
  <si>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</si>
  <si>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</si>
  <si>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</si>
  <si>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</si>
  <si>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</si>
  <si>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</si>
  <si>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</si>
  <si>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</si>
  <si>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</si>
  <si>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</si>
  <si>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</si>
  <si>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</si>
  <si>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</si>
  <si>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</si>
  <si>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</si>
  <si>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</si>
  <si>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</si>
  <si>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</si>
  <si>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</si>
  <si>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</si>
  <si>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</si>
  <si>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</si>
  <si>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</si>
  <si>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</si>
  <si>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</si>
  <si>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</si>
  <si>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</si>
  <si>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</si>
  <si>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</si>
  <si>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</si>
  <si>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</si>
  <si>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</si>
  <si>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</si>
  <si>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</si>
  <si>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</si>
  <si>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7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</si>
  <si>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</si>
  <si>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</si>
  <si>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</si>
  <si>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</si>
  <si>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</si>
  <si>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</si>
  <si>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</si>
  <si>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</si>
  <si>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</si>
  <si>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</si>
  <si>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</si>
  <si>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</si>
  <si>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</si>
  <si>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</si>
  <si>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</si>
  <si>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</si>
  <si>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</si>
  <si>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</si>
  <si>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</si>
  <si>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</si>
  <si>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</si>
  <si>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</si>
  <si>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</si>
  <si>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</si>
  <si>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</si>
  <si>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</si>
  <si>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</si>
  <si>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</si>
  <si>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</si>
  <si>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</si>
  <si>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</si>
  <si>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</si>
  <si>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</si>
  <si>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</si>
  <si>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</si>
  <si>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</si>
  <si>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</si>
  <si>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</si>
  <si>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</si>
  <si>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</si>
  <si>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</si>
  <si>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</si>
  <si>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</si>
  <si>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</si>
  <si>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</si>
  <si>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</si>
  <si>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</si>
  <si>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</si>
  <si>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</si>
  <si>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</si>
  <si>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</si>
  <si>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</si>
  <si>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</si>
  <si>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</si>
  <si>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</si>
  <si>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</si>
  <si>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</si>
  <si>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</si>
  <si>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</si>
  <si>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</si>
  <si>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</si>
  <si>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</si>
  <si>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</si>
  <si>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</si>
  <si>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</si>
  <si>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</si>
  <si>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</si>
  <si>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</si>
  <si>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</si>
  <si>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</si>
  <si>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</si>
  <si>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</si>
  <si>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</si>
  <si>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</si>
  <si>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</si>
  <si>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</si>
  <si>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</si>
  <si>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</si>
  <si>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</si>
  <si>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</si>
  <si>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</si>
  <si>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</si>
  <si>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</si>
  <si>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</si>
  <si>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</si>
  <si>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</si>
  <si>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</si>
  <si>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</si>
  <si>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</si>
  <si>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</si>
  <si>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</si>
  <si>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</si>
  <si>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</si>
  <si>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</si>
  <si>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</si>
  <si>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</si>
  <si>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</si>
  <si>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</si>
  <si>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</si>
  <si>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</si>
  <si>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</si>
  <si>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</si>
  <si>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</si>
  <si>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</si>
  <si>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</si>
  <si>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</si>
  <si>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</si>
  <si>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</si>
  <si>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</si>
  <si>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</si>
  <si>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</si>
  <si>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</si>
  <si>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</si>
  <si>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</si>
  <si>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</si>
  <si>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</si>
  <si>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</si>
  <si>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</si>
  <si>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</si>
  <si>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</si>
  <si>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</si>
  <si>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</si>
  <si>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</si>
  <si>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</si>
  <si>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</si>
  <si>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</si>
  <si>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</si>
  <si>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</si>
  <si>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</si>
  <si>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</si>
  <si>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</si>
  <si>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</si>
  <si>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2023 so với</t>
  </si>
  <si>
    <t xml:space="preserve"> kế hoạch</t>
  </si>
  <si>
    <t>năm 2023 (%)</t>
  </si>
  <si>
    <t>TỔNG SỐ</t>
  </si>
  <si>
    <t>Trung ương</t>
  </si>
  <si>
    <t>Trong đó:</t>
  </si>
  <si>
    <t>Bộ Giao thông vận tải</t>
  </si>
  <si>
    <t>Bộ NN và PTNT</t>
  </si>
  <si>
    <t>Bộ Tài nguyên và Môi trường</t>
  </si>
  <si>
    <t>Bộ Văn hóa, Thể thao và Du lịch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</si>
  <si>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</si>
  <si>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</si>
  <si>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</si>
  <si>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</si>
  <si>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</si>
  <si>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</si>
  <si>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</si>
  <si>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</si>
  <si>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</si>
  <si>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</si>
  <si>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</si>
  <si>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</si>
  <si>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13. Tổng mức bán lẻ hàng hóa và doanh thu dịch vụ tiêu dùng</t>
  </si>
  <si>
    <t>Sơ bộ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</si>
  <si>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</si>
  <si>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</si>
  <si>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</si>
  <si>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</si>
  <si>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</si>
  <si>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</si>
  <si>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</si>
  <si>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</si>
  <si>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</si>
  <si>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</si>
  <si>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</si>
  <si>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</si>
  <si>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</si>
  <si>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</si>
  <si>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</si>
  <si>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</si>
  <si>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</si>
  <si>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</si>
  <si>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</si>
  <si>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</si>
  <si>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</si>
  <si>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</si>
  <si>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</si>
  <si>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</si>
  <si>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</si>
  <si>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</si>
  <si>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</si>
  <si>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</si>
  <si>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</si>
  <si>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</si>
  <si>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</si>
  <si>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</si>
  <si>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</si>
  <si>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</si>
  <si>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</si>
  <si>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</si>
  <si>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</si>
  <si>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</si>
  <si>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</si>
  <si>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</si>
  <si>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</si>
  <si>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</si>
  <si>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</si>
  <si>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</si>
  <si>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</si>
  <si>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</si>
  <si>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</si>
  <si>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</si>
  <si>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</si>
  <si>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</si>
  <si>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</si>
  <si>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</si>
  <si>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</si>
  <si>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</si>
  <si>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</si>
  <si>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</si>
  <si>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</si>
  <si>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</si>
  <si>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</si>
  <si>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</si>
  <si>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</si>
  <si>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</si>
  <si>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</si>
  <si>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</si>
  <si>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</si>
  <si>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</si>
  <si>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</si>
  <si>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</si>
  <si>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</si>
  <si>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</si>
  <si>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</si>
  <si>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</si>
  <si>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</si>
  <si>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</si>
  <si>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</si>
  <si>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</si>
  <si>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>17. Vận tải hành khách</t>
  </si>
  <si>
    <t xml:space="preserve">     </t>
  </si>
  <si>
    <t>cùng kỳ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</si>
  <si>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</si>
  <si>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</si>
  <si>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</si>
  <si>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</si>
  <si>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</si>
  <si>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</si>
  <si>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</si>
  <si>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</si>
  <si>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</si>
  <si>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</si>
  <si>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</si>
  <si>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</si>
  <si>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</si>
  <si>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</si>
  <si>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</si>
  <si>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</si>
  <si>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</si>
  <si>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</si>
  <si>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</si>
  <si>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</si>
  <si>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</si>
  <si>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</si>
  <si>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</si>
  <si>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</si>
  <si>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</si>
  <si>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</si>
  <si>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</si>
  <si>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</si>
  <si>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</si>
  <si>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</si>
  <si>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</si>
  <si>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</si>
  <si>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</si>
  <si>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</si>
  <si>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</si>
  <si>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</si>
  <si>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</si>
  <si>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</si>
  <si>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</si>
  <si>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</si>
  <si>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</si>
  <si>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</si>
  <si>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</si>
  <si>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</si>
  <si>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</si>
  <si>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</si>
  <si>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</si>
  <si>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</si>
  <si>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</si>
  <si>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</si>
  <si>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</si>
  <si>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</si>
  <si>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</si>
  <si>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</si>
  <si>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</si>
  <si>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</si>
  <si>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</si>
  <si>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</si>
  <si>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1. Sản xuất nông nghiệp đến ngày 15 tháng 8 năm 2023</t>
  </si>
  <si>
    <t>Thu hoạch lúa hè thu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</si>
  <si>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</si>
  <si>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mùa</t>
  </si>
  <si>
    <t>Gieo trồng các loại cây khác</t>
  </si>
  <si>
    <t>Tháng 8</t>
  </si>
  <si>
    <t>8 tháng</t>
  </si>
  <si>
    <t>Sản xuất sản phẩm từ kim loại đúc sẵn 
(trừ máy móc, thiết bị)</t>
  </si>
  <si>
    <t>Hoạt động thu gom, xử lý và tiêu huỷ rác thải; 
tái chế phế liệu</t>
  </si>
  <si>
    <t>tháng 8</t>
  </si>
  <si>
    <t>1/8/2023 so với</t>
  </si>
  <si>
    <t>Cung cấp nước; hoạt động quản lý và xử lý rác thải, nước thải</t>
  </si>
  <si>
    <t xml:space="preserve"> thời điểm 1/8/2023 so với</t>
  </si>
  <si>
    <t>8 tháng năm</t>
  </si>
  <si>
    <t>Tháng 8 năm</t>
  </si>
  <si>
    <t xml:space="preserve">6. Một số chỉ tiêu về doanh nghiệp </t>
  </si>
  <si>
    <t>Tháng 8 năm 2023</t>
  </si>
  <si>
    <t>so với (%)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</si>
  <si>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</si>
  <si>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</si>
  <si>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</si>
  <si>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</si>
  <si>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</si>
  <si>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</si>
  <si>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</si>
  <si>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</si>
  <si>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</si>
  <si>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</si>
  <si>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8 tháng năm 2023</t>
  </si>
  <si>
    <t xml:space="preserve">8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</si>
  <si>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</si>
  <si>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</si>
  <si>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</si>
  <si>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</si>
  <si>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</si>
  <si>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</si>
  <si>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</si>
  <si>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</si>
  <si>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</si>
  <si>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</si>
  <si>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</si>
  <si>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</si>
  <si>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</si>
  <si>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</si>
  <si>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</si>
  <si>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</si>
  <si>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</si>
  <si>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</si>
  <si>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</si>
  <si>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</si>
  <si>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</si>
  <si>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</si>
  <si>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</si>
  <si>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</si>
  <si>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</si>
  <si>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</si>
  <si>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</si>
  <si>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</si>
  <si>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</si>
  <si>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</si>
  <si>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</si>
  <si>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</si>
  <si>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2022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</si>
  <si>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</si>
  <si>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</si>
  <si>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</si>
  <si>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</si>
  <si>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</si>
  <si>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14. Hàng hóa xuất khẩu</t>
  </si>
  <si>
    <t>15. Hàng hóa nhập khẩu</t>
  </si>
  <si>
    <t>12. Đầu tư nước ngoài vào Việt Nam được cấp phép từ 01/01- 20/8/2023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</si>
  <si>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</si>
  <si>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</si>
  <si>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</si>
  <si>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</si>
  <si>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</si>
  <si>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</si>
  <si>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</si>
  <si>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Trung Quốc</t>
  </si>
  <si>
    <t>Đặc khu HC Hồng Công (TQ)</t>
  </si>
  <si>
    <t>Xa-Moa</t>
  </si>
  <si>
    <t>Xây-Sen</t>
  </si>
  <si>
    <t>I-xa_ren</t>
  </si>
  <si>
    <t>Ấn Độ</t>
  </si>
  <si>
    <t>Quần đảo Virgin thuộc Anh</t>
  </si>
  <si>
    <t xml:space="preserve">16. Chỉ số giá tiêu dùng, chỉ số giá vàng, chỉ số giá đô la Mỹ </t>
  </si>
  <si>
    <t xml:space="preserve">      và lạm phát cơ bản tháng 8 năm 2023</t>
  </si>
  <si>
    <t>Tháng 8 năm 2023 so với:</t>
  </si>
  <si>
    <t>Bình quân 8 tháng</t>
  </si>
  <si>
    <t>Kỳ gốc</t>
  </si>
  <si>
    <t>Tháng 12</t>
  </si>
  <si>
    <t xml:space="preserve"> năm 2023 so với </t>
  </si>
  <si>
    <t>(2019)</t>
  </si>
  <si>
    <t>cùng kỳ năm 2022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</si>
  <si>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</si>
  <si>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</si>
  <si>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</si>
  <si>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</si>
  <si>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</si>
  <si>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</si>
  <si>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</si>
  <si>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</si>
  <si>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</si>
  <si>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</si>
  <si>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</si>
  <si>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</si>
  <si>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</si>
  <si>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</si>
  <si>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</si>
  <si>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</si>
  <si>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</si>
  <si>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</si>
  <si>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</si>
  <si>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</si>
  <si>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Bộ Giáo dục và Đào tạo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</si>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</sst>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\ \ ########"/>
    <numFmt numFmtId="165" formatCode="0.0"/>
    <numFmt numFmtId="166" formatCode="#,##0.0;\-#,##0.0"/>
    <numFmt numFmtId="167" formatCode="_-* #,##0_-;\-* #,##0_-;_-* &quot;-&quot;_-;_-@_-"/>
    <numFmt numFmtId="168" formatCode="_-* #,##0.00_-;\-* #,##0.00_-;_-* &quot;-&quot;??_-;_-@_-"/>
    <numFmt numFmtId="169" formatCode="_(* #,##0_);_(* \(#,##0\);_(* &quot;-&quot;??_);_(@_)"/>
    <numFmt numFmtId="170" formatCode="_(* #,##0.0_);_(* \(#,##0.0\);_(* &quot;-&quot;??_);_(@_)"/>
    <numFmt numFmtId="171" formatCode="0.0%"/>
  </numFmts>
  <fonts count="77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sz val="9"/>
      <name val=".Vn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.5"/>
      <color theme="1"/>
      <name val="Arial"/>
      <family val="2"/>
    </font>
    <font>
      <vertAlign val="superscript"/>
      <sz val="9"/>
      <name val="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b/>
      <sz val="9"/>
      <color indexed="8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BEAM-Time-T"/>
    </font>
    <font>
      <sz val="10"/>
      <name val="Arial"/>
      <family val="2"/>
      <charset val="163"/>
    </font>
    <font>
      <sz val="9.5"/>
      <name val="Arial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i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.5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i/>
      <sz val="9.5"/>
      <name val="Arial"/>
      <family val="2"/>
    </font>
    <font>
      <b/>
      <i/>
      <sz val="10"/>
      <name val=".VnArial"/>
      <family val="2"/>
    </font>
    <font>
      <sz val="12"/>
      <name val=".VnArial Narrow"/>
      <family val="2"/>
    </font>
    <font>
      <sz val="10"/>
      <name val=".VnTime"/>
      <family val="2"/>
    </font>
    <font>
      <i/>
      <sz val="9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1" fillId="0" borderId="0"/>
    <xf numFmtId="0" fontId="4" fillId="0" borderId="0"/>
    <xf numFmtId="0" fontId="7" fillId="0" borderId="0"/>
    <xf numFmtId="0" fontId="14" fillId="0" borderId="0"/>
    <xf numFmtId="0" fontId="7" fillId="0" borderId="0"/>
    <xf numFmtId="0" fontId="19" fillId="0" borderId="0"/>
    <xf numFmtId="0" fontId="24" fillId="0" borderId="0"/>
    <xf numFmtId="0" fontId="25" fillId="0" borderId="0"/>
    <xf numFmtId="0" fontId="1" fillId="0" borderId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10" fillId="0" borderId="0" applyAlignment="0">
      <alignment vertical="top" wrapText="1"/>
      <protection locked="0"/>
    </xf>
    <xf numFmtId="0" fontId="31" fillId="0" borderId="0"/>
    <xf numFmtId="0" fontId="13" fillId="0" borderId="0"/>
    <xf numFmtId="0" fontId="24" fillId="0" borderId="0"/>
    <xf numFmtId="0" fontId="24" fillId="0" borderId="0"/>
    <xf numFmtId="0" fontId="1" fillId="0" borderId="0"/>
    <xf numFmtId="0" fontId="35" fillId="0" borderId="0"/>
    <xf numFmtId="0" fontId="4" fillId="0" borderId="0"/>
    <xf numFmtId="0" fontId="38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2" fillId="0" borderId="0"/>
    <xf numFmtId="167" fontId="1" fillId="0" borderId="0" applyFont="0" applyFill="0" applyBorder="0" applyAlignment="0" applyProtection="0"/>
    <xf numFmtId="0" fontId="4" fillId="0" borderId="0"/>
    <xf numFmtId="168" fontId="1" fillId="0" borderId="0" applyFont="0" applyFill="0" applyBorder="0" applyAlignment="0" applyProtection="0"/>
    <xf numFmtId="0" fontId="4" fillId="0" borderId="0"/>
    <xf numFmtId="0" fontId="1" fillId="0" borderId="0"/>
    <xf numFmtId="0" fontId="14" fillId="0" borderId="0"/>
    <xf numFmtId="0" fontId="13" fillId="0" borderId="0"/>
    <xf numFmtId="0" fontId="13" fillId="0" borderId="0"/>
    <xf numFmtId="0" fontId="1" fillId="0" borderId="0"/>
    <xf numFmtId="0" fontId="24" fillId="0" borderId="0"/>
    <xf numFmtId="0" fontId="31" fillId="0" borderId="0"/>
    <xf numFmtId="0" fontId="4" fillId="0" borderId="0"/>
    <xf numFmtId="0" fontId="4" fillId="0" borderId="0"/>
    <xf numFmtId="0" fontId="14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16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/>
    <xf numFmtId="0" fontId="1" fillId="0" borderId="0"/>
    <xf numFmtId="0" fontId="4" fillId="0" borderId="0"/>
    <xf numFmtId="170" fontId="1" fillId="0" borderId="0" applyFont="0" applyFill="0" applyBorder="0" applyAlignment="0" applyProtection="0"/>
    <xf numFmtId="0" fontId="4" fillId="0" borderId="0"/>
    <xf numFmtId="0" fontId="75" fillId="0" borderId="0"/>
    <xf numFmtId="0" fontId="1" fillId="0" borderId="0"/>
  </cellStyleXfs>
  <cellXfs count="474">
    <xf numFmtId="0" fontId="0" fillId="0" borderId="0" xfId="0"/>
    <xf numFmtId="0" fontId="1" fillId="0" borderId="0" xfId="1" applyBorder="1"/>
    <xf numFmtId="0" fontId="4" fillId="0" borderId="0" xfId="2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6" fillId="0" borderId="0" xfId="8" applyFont="1"/>
    <xf numFmtId="0" fontId="28" fillId="0" borderId="2" xfId="7" applyFont="1" applyBorder="1" applyAlignment="1">
      <alignment horizontal="center" vertical="center"/>
    </xf>
    <xf numFmtId="165" fontId="26" fillId="0" borderId="0" xfId="8" applyNumberFormat="1" applyFont="1"/>
    <xf numFmtId="0" fontId="6" fillId="0" borderId="0" xfId="12" applyFont="1"/>
    <xf numFmtId="0" fontId="31" fillId="0" borderId="0" xfId="14"/>
    <xf numFmtId="0" fontId="4" fillId="0" borderId="0" xfId="12" applyFont="1"/>
    <xf numFmtId="0" fontId="13" fillId="0" borderId="0" xfId="15"/>
    <xf numFmtId="0" fontId="2" fillId="0" borderId="0" xfId="16" applyFont="1" applyAlignment="1">
      <alignment horizontal="left"/>
    </xf>
    <xf numFmtId="0" fontId="3" fillId="0" borderId="0" xfId="17" applyFont="1"/>
    <xf numFmtId="0" fontId="6" fillId="0" borderId="0" xfId="18" applyFont="1"/>
    <xf numFmtId="0" fontId="5" fillId="0" borderId="2" xfId="18" applyFont="1" applyBorder="1" applyAlignment="1">
      <alignment horizontal="right"/>
    </xf>
    <xf numFmtId="0" fontId="4" fillId="0" borderId="1" xfId="18" applyFont="1" applyBorder="1"/>
    <xf numFmtId="0" fontId="6" fillId="0" borderId="1" xfId="18" applyFont="1" applyBorder="1" applyAlignment="1">
      <alignment horizontal="center" vertical="center" wrapText="1"/>
    </xf>
    <xf numFmtId="0" fontId="6" fillId="0" borderId="1" xfId="18" quotePrefix="1" applyFont="1" applyBorder="1" applyAlignment="1">
      <alignment horizontal="center" vertical="center" wrapText="1"/>
    </xf>
    <xf numFmtId="0" fontId="4" fillId="0" borderId="0" xfId="18" applyFont="1"/>
    <xf numFmtId="0" fontId="6" fillId="0" borderId="0" xfId="18" applyFont="1" applyAlignment="1">
      <alignment horizontal="center" vertical="center" wrapText="1"/>
    </xf>
    <xf numFmtId="0" fontId="6" fillId="0" borderId="2" xfId="18" applyFont="1" applyBorder="1" applyAlignment="1">
      <alignment horizontal="center" vertical="center" wrapText="1"/>
    </xf>
    <xf numFmtId="0" fontId="8" fillId="0" borderId="0" xfId="19" applyFont="1" applyAlignment="1">
      <alignment horizontal="left"/>
    </xf>
    <xf numFmtId="0" fontId="8" fillId="0" borderId="0" xfId="19" applyFont="1"/>
    <xf numFmtId="1" fontId="8" fillId="0" borderId="0" xfId="20" applyNumberFormat="1" applyFont="1" applyAlignment="1">
      <alignment horizontal="right" indent="1"/>
    </xf>
    <xf numFmtId="165" fontId="8" fillId="0" borderId="0" xfId="20" applyNumberFormat="1" applyFont="1" applyAlignment="1">
      <alignment horizontal="right" indent="2"/>
    </xf>
    <xf numFmtId="0" fontId="4" fillId="0" borderId="0" xfId="19" applyFont="1"/>
    <xf numFmtId="0" fontId="5" fillId="0" borderId="0" xfId="19" applyFont="1" applyAlignment="1">
      <alignment horizontal="left"/>
    </xf>
    <xf numFmtId="1" fontId="36" fillId="0" borderId="0" xfId="20" applyNumberFormat="1" applyFont="1" applyAlignment="1">
      <alignment horizontal="right" indent="1"/>
    </xf>
    <xf numFmtId="165" fontId="36" fillId="0" borderId="0" xfId="20" applyNumberFormat="1" applyFont="1" applyAlignment="1">
      <alignment horizontal="right" indent="2"/>
    </xf>
    <xf numFmtId="165" fontId="1" fillId="0" borderId="0" xfId="18" applyNumberFormat="1"/>
    <xf numFmtId="0" fontId="9" fillId="0" borderId="0" xfId="19" applyFont="1"/>
    <xf numFmtId="0" fontId="4" fillId="0" borderId="0" xfId="19" applyFont="1" applyAlignment="1">
      <alignment horizontal="left" indent="1"/>
    </xf>
    <xf numFmtId="1" fontId="37" fillId="0" borderId="0" xfId="20" applyNumberFormat="1" applyFont="1" applyAlignment="1">
      <alignment horizontal="right" indent="1"/>
    </xf>
    <xf numFmtId="165" fontId="37" fillId="0" borderId="0" xfId="20" applyNumberFormat="1" applyFont="1" applyAlignment="1">
      <alignment horizontal="right" indent="2"/>
    </xf>
    <xf numFmtId="165" fontId="4" fillId="0" borderId="0" xfId="20" applyNumberFormat="1" applyAlignment="1">
      <alignment horizontal="right" indent="2"/>
    </xf>
    <xf numFmtId="1" fontId="4" fillId="0" borderId="0" xfId="20" applyNumberFormat="1" applyAlignment="1">
      <alignment horizontal="right" indent="1"/>
    </xf>
    <xf numFmtId="1" fontId="4" fillId="0" borderId="0" xfId="18" applyNumberFormat="1" applyFont="1" applyAlignment="1">
      <alignment horizontal="right" indent="1"/>
    </xf>
    <xf numFmtId="165" fontId="4" fillId="0" borderId="0" xfId="18" applyNumberFormat="1" applyFont="1" applyAlignment="1">
      <alignment horizontal="right" indent="2"/>
    </xf>
    <xf numFmtId="0" fontId="4" fillId="0" borderId="0" xfId="21" applyFont="1" applyAlignment="1">
      <alignment horizontal="left" indent="1"/>
    </xf>
    <xf numFmtId="0" fontId="5" fillId="0" borderId="0" xfId="19" applyFont="1"/>
    <xf numFmtId="165" fontId="4" fillId="0" borderId="0" xfId="18" applyNumberFormat="1" applyFont="1" applyAlignment="1">
      <alignment horizontal="right" indent="1"/>
    </xf>
    <xf numFmtId="0" fontId="4" fillId="0" borderId="0" xfId="22" applyFont="1"/>
    <xf numFmtId="0" fontId="4" fillId="0" borderId="0" xfId="22" applyFont="1" applyAlignment="1">
      <alignment horizontal="left" indent="1"/>
    </xf>
    <xf numFmtId="165" fontId="39" fillId="0" borderId="0" xfId="0" applyNumberFormat="1" applyFont="1"/>
    <xf numFmtId="0" fontId="10" fillId="0" borderId="0" xfId="18" applyFont="1"/>
    <xf numFmtId="0" fontId="2" fillId="0" borderId="0" xfId="23" applyFont="1"/>
    <xf numFmtId="0" fontId="4" fillId="0" borderId="0" xfId="23" applyFont="1"/>
    <xf numFmtId="0" fontId="2" fillId="0" borderId="0" xfId="23" applyFont="1" applyAlignment="1">
      <alignment horizontal="center"/>
    </xf>
    <xf numFmtId="0" fontId="27" fillId="0" borderId="0" xfId="23" applyFont="1"/>
    <xf numFmtId="0" fontId="4" fillId="0" borderId="2" xfId="23" applyFont="1" applyBorder="1"/>
    <xf numFmtId="0" fontId="25" fillId="0" borderId="0" xfId="24"/>
    <xf numFmtId="0" fontId="5" fillId="0" borderId="0" xfId="23" applyFont="1" applyAlignment="1">
      <alignment horizontal="right"/>
    </xf>
    <xf numFmtId="0" fontId="40" fillId="0" borderId="1" xfId="26" applyFont="1" applyBorder="1" applyAlignment="1">
      <alignment horizontal="center" vertical="center" wrapText="1"/>
    </xf>
    <xf numFmtId="0" fontId="29" fillId="0" borderId="0" xfId="25" applyFont="1" applyAlignment="1">
      <alignment horizontal="center" vertical="center" wrapText="1"/>
    </xf>
    <xf numFmtId="0" fontId="40" fillId="0" borderId="0" xfId="26" applyFont="1" applyAlignment="1">
      <alignment horizontal="center" vertical="center" wrapText="1"/>
    </xf>
    <xf numFmtId="0" fontId="40" fillId="0" borderId="0" xfId="27" applyFont="1" applyAlignment="1">
      <alignment horizontal="center" vertical="center" wrapText="1"/>
    </xf>
    <xf numFmtId="165" fontId="40" fillId="0" borderId="0" xfId="23" applyNumberFormat="1" applyFont="1" applyAlignment="1">
      <alignment horizontal="center" vertical="center"/>
    </xf>
    <xf numFmtId="0" fontId="25" fillId="0" borderId="2" xfId="25" applyBorder="1" applyAlignment="1">
      <alignment wrapText="1"/>
    </xf>
    <xf numFmtId="165" fontId="40" fillId="0" borderId="2" xfId="23" applyNumberFormat="1" applyFont="1" applyBorder="1" applyAlignment="1">
      <alignment horizontal="center" vertical="center"/>
    </xf>
    <xf numFmtId="0" fontId="25" fillId="0" borderId="0" xfId="25" applyAlignment="1">
      <alignment wrapText="1"/>
    </xf>
    <xf numFmtId="0" fontId="8" fillId="0" borderId="0" xfId="23" applyFont="1"/>
    <xf numFmtId="165" fontId="8" fillId="0" borderId="0" xfId="23" applyNumberFormat="1" applyFont="1" applyAlignment="1">
      <alignment horizontal="right" indent="1"/>
    </xf>
    <xf numFmtId="165" fontId="8" fillId="0" borderId="0" xfId="23" applyNumberFormat="1" applyFont="1"/>
    <xf numFmtId="0" fontId="4" fillId="0" borderId="0" xfId="23" applyFont="1" applyAlignment="1">
      <alignment horizontal="left" indent="1"/>
    </xf>
    <xf numFmtId="165" fontId="4" fillId="0" borderId="0" xfId="23" applyNumberFormat="1" applyFont="1" applyAlignment="1">
      <alignment horizontal="right" indent="1"/>
    </xf>
    <xf numFmtId="0" fontId="5" fillId="0" borderId="0" xfId="23" applyFont="1"/>
    <xf numFmtId="1" fontId="4" fillId="0" borderId="0" xfId="23" applyNumberFormat="1" applyFont="1"/>
    <xf numFmtId="165" fontId="4" fillId="0" borderId="0" xfId="23" applyNumberFormat="1" applyFont="1"/>
    <xf numFmtId="0" fontId="4" fillId="0" borderId="0" xfId="26" applyFont="1"/>
    <xf numFmtId="165" fontId="4" fillId="0" borderId="0" xfId="26" applyNumberFormat="1" applyFont="1"/>
    <xf numFmtId="1" fontId="3" fillId="0" borderId="0" xfId="28" applyNumberFormat="1" applyFont="1"/>
    <xf numFmtId="0" fontId="41" fillId="0" borderId="0" xfId="29" applyFont="1"/>
    <xf numFmtId="0" fontId="41" fillId="0" borderId="0" xfId="28" applyFont="1"/>
    <xf numFmtId="0" fontId="6" fillId="0" borderId="0" xfId="29" applyFont="1"/>
    <xf numFmtId="0" fontId="6" fillId="0" borderId="0" xfId="28" applyFont="1"/>
    <xf numFmtId="0" fontId="16" fillId="0" borderId="2" xfId="28" applyFont="1" applyBorder="1"/>
    <xf numFmtId="0" fontId="6" fillId="0" borderId="2" xfId="28" applyFont="1" applyBorder="1"/>
    <xf numFmtId="0" fontId="16" fillId="0" borderId="2" xfId="28" applyFont="1" applyBorder="1" applyAlignment="1">
      <alignment horizontal="right"/>
    </xf>
    <xf numFmtId="0" fontId="41" fillId="0" borderId="1" xfId="28" applyFont="1" applyBorder="1"/>
    <xf numFmtId="0" fontId="6" fillId="0" borderId="1" xfId="29" applyFont="1" applyBorder="1" applyAlignment="1">
      <alignment horizontal="center"/>
    </xf>
    <xf numFmtId="0" fontId="6" fillId="0" borderId="0" xfId="29" applyFont="1" applyAlignment="1">
      <alignment horizontal="center"/>
    </xf>
    <xf numFmtId="1" fontId="6" fillId="0" borderId="2" xfId="29" applyNumberFormat="1" applyFont="1" applyBorder="1" applyAlignment="1">
      <alignment horizontal="center"/>
    </xf>
    <xf numFmtId="165" fontId="6" fillId="0" borderId="2" xfId="29" applyNumberFormat="1" applyFont="1" applyBorder="1" applyAlignment="1">
      <alignment horizontal="center"/>
    </xf>
    <xf numFmtId="1" fontId="6" fillId="0" borderId="2" xfId="28" applyNumberFormat="1" applyFont="1" applyBorder="1" applyAlignment="1">
      <alignment horizontal="center"/>
    </xf>
    <xf numFmtId="0" fontId="43" fillId="0" borderId="0" xfId="29" applyFont="1" applyAlignment="1">
      <alignment horizontal="center" wrapText="1"/>
    </xf>
    <xf numFmtId="165" fontId="6" fillId="0" borderId="0" xfId="28" applyNumberFormat="1" applyFont="1"/>
    <xf numFmtId="49" fontId="15" fillId="0" borderId="0" xfId="31" applyNumberFormat="1" applyFont="1" applyFill="1" applyBorder="1" applyAlignment="1"/>
    <xf numFmtId="0" fontId="44" fillId="0" borderId="0" xfId="28" applyFont="1"/>
    <xf numFmtId="0" fontId="15" fillId="0" borderId="0" xfId="28" applyFont="1"/>
    <xf numFmtId="1" fontId="15" fillId="0" borderId="0" xfId="28" applyNumberFormat="1" applyFont="1"/>
    <xf numFmtId="165" fontId="15" fillId="0" borderId="0" xfId="28" applyNumberFormat="1" applyFont="1"/>
    <xf numFmtId="1" fontId="44" fillId="0" borderId="0" xfId="28" applyNumberFormat="1" applyFont="1"/>
    <xf numFmtId="49" fontId="15" fillId="0" borderId="0" xfId="29" applyNumberFormat="1" applyFont="1" applyAlignment="1">
      <alignment horizontal="left"/>
    </xf>
    <xf numFmtId="49" fontId="6" fillId="0" borderId="0" xfId="29" applyNumberFormat="1" applyFont="1" applyAlignment="1">
      <alignment horizontal="left"/>
    </xf>
    <xf numFmtId="1" fontId="6" fillId="0" borderId="0" xfId="28" applyNumberFormat="1" applyFont="1"/>
    <xf numFmtId="0" fontId="6" fillId="0" borderId="0" xfId="29" applyFont="1" applyAlignment="1">
      <alignment horizontal="left"/>
    </xf>
    <xf numFmtId="0" fontId="15" fillId="0" borderId="0" xfId="29" applyFont="1"/>
    <xf numFmtId="0" fontId="4" fillId="0" borderId="0" xfId="29" applyAlignment="1">
      <alignment horizontal="left"/>
    </xf>
    <xf numFmtId="0" fontId="4" fillId="0" borderId="0" xfId="29" applyAlignment="1">
      <alignment horizontal="left" wrapText="1"/>
    </xf>
    <xf numFmtId="0" fontId="4" fillId="0" borderId="0" xfId="32"/>
    <xf numFmtId="0" fontId="22" fillId="0" borderId="1" xfId="29" applyFont="1" applyBorder="1"/>
    <xf numFmtId="165" fontId="6" fillId="0" borderId="2" xfId="29" applyNumberFormat="1" applyFont="1" applyBorder="1" applyAlignment="1">
      <alignment horizontal="center" vertical="center"/>
    </xf>
    <xf numFmtId="1" fontId="6" fillId="0" borderId="2" xfId="29" applyNumberFormat="1" applyFont="1" applyBorder="1" applyAlignment="1">
      <alignment horizontal="center" vertical="center"/>
    </xf>
    <xf numFmtId="0" fontId="27" fillId="0" borderId="0" xfId="28" applyFont="1"/>
    <xf numFmtId="49" fontId="15" fillId="0" borderId="0" xfId="33" applyNumberFormat="1" applyFont="1" applyFill="1" applyBorder="1" applyAlignment="1"/>
    <xf numFmtId="1" fontId="6" fillId="0" borderId="0" xfId="32" applyNumberFormat="1" applyFont="1"/>
    <xf numFmtId="1" fontId="15" fillId="0" borderId="0" xfId="32" applyNumberFormat="1" applyFont="1"/>
    <xf numFmtId="165" fontId="15" fillId="0" borderId="0" xfId="32" applyNumberFormat="1" applyFont="1"/>
    <xf numFmtId="1" fontId="2" fillId="0" borderId="0" xfId="34" applyNumberFormat="1" applyFont="1"/>
    <xf numFmtId="0" fontId="46" fillId="0" borderId="0" xfId="28" applyFont="1"/>
    <xf numFmtId="1" fontId="27" fillId="0" borderId="0" xfId="34" applyNumberFormat="1" applyFont="1"/>
    <xf numFmtId="0" fontId="27" fillId="0" borderId="0" xfId="29" applyFont="1"/>
    <xf numFmtId="165" fontId="6" fillId="0" borderId="0" xfId="32" applyNumberFormat="1" applyFont="1"/>
    <xf numFmtId="165" fontId="6" fillId="0" borderId="0" xfId="32" applyNumberFormat="1" applyFont="1" applyAlignment="1">
      <alignment horizontal="right"/>
    </xf>
    <xf numFmtId="165" fontId="41" fillId="0" borderId="0" xfId="28" applyNumberFormat="1" applyFont="1"/>
    <xf numFmtId="1" fontId="47" fillId="0" borderId="0" xfId="34" applyNumberFormat="1" applyFont="1"/>
    <xf numFmtId="0" fontId="45" fillId="0" borderId="0" xfId="29" applyFont="1"/>
    <xf numFmtId="0" fontId="40" fillId="0" borderId="0" xfId="28" applyFont="1"/>
    <xf numFmtId="0" fontId="40" fillId="0" borderId="0" xfId="29" applyFont="1"/>
    <xf numFmtId="0" fontId="2" fillId="0" borderId="0" xfId="35" applyFont="1"/>
    <xf numFmtId="0" fontId="48" fillId="0" borderId="0" xfId="36" applyFont="1"/>
    <xf numFmtId="0" fontId="25" fillId="0" borderId="0" xfId="25"/>
    <xf numFmtId="0" fontId="13" fillId="0" borderId="0" xfId="37"/>
    <xf numFmtId="0" fontId="49" fillId="0" borderId="0" xfId="36" applyFont="1" applyAlignment="1">
      <alignment horizontal="left"/>
    </xf>
    <xf numFmtId="0" fontId="50" fillId="0" borderId="0" xfId="36" applyFont="1" applyAlignment="1">
      <alignment horizontal="left"/>
    </xf>
    <xf numFmtId="0" fontId="4" fillId="0" borderId="0" xfId="36" applyFont="1"/>
    <xf numFmtId="0" fontId="4" fillId="0" borderId="0" xfId="36" applyFont="1" applyAlignment="1">
      <alignment horizontal="center"/>
    </xf>
    <xf numFmtId="0" fontId="5" fillId="0" borderId="0" xfId="36" applyFont="1" applyAlignment="1">
      <alignment horizontal="right"/>
    </xf>
    <xf numFmtId="0" fontId="4" fillId="0" borderId="1" xfId="36" applyFont="1" applyBorder="1" applyAlignment="1">
      <alignment vertical="center" wrapText="1"/>
    </xf>
    <xf numFmtId="0" fontId="21" fillId="0" borderId="1" xfId="38" applyFont="1" applyBorder="1" applyAlignment="1">
      <alignment horizontal="center" vertical="center" wrapText="1"/>
    </xf>
    <xf numFmtId="0" fontId="4" fillId="0" borderId="0" xfId="36" applyFont="1" applyAlignment="1">
      <alignment vertical="center" wrapText="1"/>
    </xf>
    <xf numFmtId="0" fontId="21" fillId="0" borderId="0" xfId="38" applyFont="1" applyAlignment="1">
      <alignment horizontal="center" vertical="center" wrapText="1"/>
    </xf>
    <xf numFmtId="0" fontId="6" fillId="0" borderId="0" xfId="39" applyFont="1" applyAlignment="1">
      <alignment horizontal="center" vertical="center" wrapText="1"/>
    </xf>
    <xf numFmtId="0" fontId="6" fillId="0" borderId="2" xfId="39" applyFont="1" applyBorder="1" applyAlignment="1">
      <alignment horizontal="center" vertical="center" wrapText="1"/>
    </xf>
    <xf numFmtId="0" fontId="17" fillId="0" borderId="0" xfId="40" applyFont="1" applyAlignment="1">
      <alignment horizontal="left"/>
    </xf>
    <xf numFmtId="165" fontId="32" fillId="0" borderId="0" xfId="37" applyNumberFormat="1" applyFont="1"/>
    <xf numFmtId="0" fontId="5" fillId="0" borderId="0" xfId="40" applyFont="1"/>
    <xf numFmtId="165" fontId="26" fillId="0" borderId="0" xfId="37" applyNumberFormat="1" applyFont="1"/>
    <xf numFmtId="0" fontId="4" fillId="0" borderId="0" xfId="40" applyFont="1" applyAlignment="1">
      <alignment horizontal="left" indent="1"/>
    </xf>
    <xf numFmtId="165" fontId="13" fillId="0" borderId="0" xfId="37" applyNumberFormat="1"/>
    <xf numFmtId="165" fontId="25" fillId="0" borderId="0" xfId="25" applyNumberFormat="1"/>
    <xf numFmtId="0" fontId="1" fillId="0" borderId="0" xfId="35"/>
    <xf numFmtId="0" fontId="51" fillId="0" borderId="0" xfId="36" applyFont="1"/>
    <xf numFmtId="0" fontId="52" fillId="0" borderId="0" xfId="36" applyFont="1"/>
    <xf numFmtId="0" fontId="31" fillId="0" borderId="0" xfId="41"/>
    <xf numFmtId="0" fontId="53" fillId="0" borderId="0" xfId="36" applyFont="1"/>
    <xf numFmtId="0" fontId="4" fillId="0" borderId="0" xfId="42"/>
    <xf numFmtId="0" fontId="6" fillId="0" borderId="0" xfId="36" applyFont="1" applyAlignment="1">
      <alignment horizontal="center" vertical="top" wrapText="1"/>
    </xf>
    <xf numFmtId="1" fontId="6" fillId="0" borderId="0" xfId="34" applyNumberFormat="1" applyFont="1" applyAlignment="1">
      <alignment horizontal="center" vertical="top" wrapText="1"/>
    </xf>
    <xf numFmtId="0" fontId="6" fillId="0" borderId="0" xfId="23" applyFont="1" applyAlignment="1">
      <alignment horizontal="center" vertical="top" wrapText="1"/>
    </xf>
    <xf numFmtId="0" fontId="54" fillId="0" borderId="0" xfId="36" applyFont="1"/>
    <xf numFmtId="0" fontId="55" fillId="0" borderId="0" xfId="36" applyFont="1"/>
    <xf numFmtId="0" fontId="56" fillId="0" borderId="0" xfId="36" applyFont="1"/>
    <xf numFmtId="0" fontId="26" fillId="0" borderId="0" xfId="36" applyFont="1"/>
    <xf numFmtId="0" fontId="26" fillId="0" borderId="0" xfId="36" applyFont="1" applyAlignment="1">
      <alignment horizontal="center"/>
    </xf>
    <xf numFmtId="0" fontId="57" fillId="0" borderId="0" xfId="36" applyFont="1" applyAlignment="1">
      <alignment horizontal="right"/>
    </xf>
    <xf numFmtId="0" fontId="26" fillId="0" borderId="1" xfId="36" applyFont="1" applyBorder="1" applyAlignment="1">
      <alignment vertical="center" wrapText="1"/>
    </xf>
    <xf numFmtId="0" fontId="26" fillId="0" borderId="1" xfId="38" applyFont="1" applyBorder="1" applyAlignment="1">
      <alignment horizontal="center" vertical="center" wrapText="1"/>
    </xf>
    <xf numFmtId="0" fontId="26" fillId="0" borderId="0" xfId="36" applyFont="1" applyAlignment="1">
      <alignment vertical="center" wrapText="1"/>
    </xf>
    <xf numFmtId="0" fontId="26" fillId="0" borderId="0" xfId="38" applyFont="1" applyAlignment="1">
      <alignment horizontal="center" vertical="center" wrapText="1"/>
    </xf>
    <xf numFmtId="0" fontId="26" fillId="0" borderId="0" xfId="39" applyFont="1" applyAlignment="1">
      <alignment horizontal="center" vertical="center" wrapText="1"/>
    </xf>
    <xf numFmtId="0" fontId="26" fillId="0" borderId="2" xfId="39" applyFont="1" applyBorder="1" applyAlignment="1">
      <alignment horizontal="center" vertical="center" wrapText="1"/>
    </xf>
    <xf numFmtId="0" fontId="26" fillId="0" borderId="0" xfId="36" applyFont="1" applyAlignment="1">
      <alignment horizontal="center" vertical="top" wrapText="1"/>
    </xf>
    <xf numFmtId="1" fontId="26" fillId="0" borderId="0" xfId="34" applyNumberFormat="1" applyFont="1" applyAlignment="1">
      <alignment horizontal="center" vertical="top" wrapText="1"/>
    </xf>
    <xf numFmtId="0" fontId="26" fillId="0" borderId="0" xfId="23" applyFont="1" applyAlignment="1">
      <alignment horizontal="center" vertical="top" wrapText="1"/>
    </xf>
    <xf numFmtId="0" fontId="32" fillId="0" borderId="0" xfId="43" applyFont="1"/>
    <xf numFmtId="165" fontId="32" fillId="0" borderId="0" xfId="37" applyNumberFormat="1" applyFont="1" applyAlignment="1">
      <alignment horizontal="right" indent="1"/>
    </xf>
    <xf numFmtId="0" fontId="32" fillId="0" borderId="0" xfId="44" applyFont="1"/>
    <xf numFmtId="165" fontId="26" fillId="0" borderId="0" xfId="37" applyNumberFormat="1" applyFont="1" applyAlignment="1">
      <alignment horizontal="right" indent="1"/>
    </xf>
    <xf numFmtId="0" fontId="26" fillId="0" borderId="0" xfId="43" applyFont="1" applyAlignment="1">
      <alignment horizontal="left" indent="1"/>
    </xf>
    <xf numFmtId="0" fontId="32" fillId="0" borderId="0" xfId="36" applyFont="1"/>
    <xf numFmtId="0" fontId="32" fillId="0" borderId="0" xfId="43" applyFont="1" applyAlignment="1">
      <alignment horizontal="left" indent="1"/>
    </xf>
    <xf numFmtId="0" fontId="26" fillId="0" borderId="0" xfId="43" applyFont="1" applyAlignment="1">
      <alignment horizontal="left" indent="2"/>
    </xf>
    <xf numFmtId="0" fontId="58" fillId="0" borderId="0" xfId="36" applyFont="1"/>
    <xf numFmtId="0" fontId="59" fillId="0" borderId="0" xfId="45" applyFont="1"/>
    <xf numFmtId="1" fontId="58" fillId="0" borderId="0" xfId="36" applyNumberFormat="1" applyFont="1"/>
    <xf numFmtId="0" fontId="59" fillId="0" borderId="0" xfId="38" applyFont="1"/>
    <xf numFmtId="0" fontId="60" fillId="0" borderId="0" xfId="36" applyFont="1"/>
    <xf numFmtId="0" fontId="61" fillId="0" borderId="0" xfId="36" applyFont="1"/>
    <xf numFmtId="0" fontId="62" fillId="0" borderId="0" xfId="36" applyFont="1"/>
    <xf numFmtId="0" fontId="54" fillId="0" borderId="0" xfId="10" applyFont="1"/>
    <xf numFmtId="0" fontId="55" fillId="0" borderId="0" xfId="46" applyFont="1"/>
    <xf numFmtId="0" fontId="26" fillId="0" borderId="0" xfId="46" applyFont="1"/>
    <xf numFmtId="0" fontId="21" fillId="0" borderId="0" xfId="10" applyFont="1"/>
    <xf numFmtId="0" fontId="21" fillId="0" borderId="0" xfId="46" applyFont="1"/>
    <xf numFmtId="0" fontId="26" fillId="0" borderId="0" xfId="10" applyFont="1"/>
    <xf numFmtId="0" fontId="6" fillId="0" borderId="0" xfId="7" applyFont="1" applyAlignment="1">
      <alignment horizontal="center" vertical="center"/>
    </xf>
    <xf numFmtId="0" fontId="55" fillId="0" borderId="0" xfId="10" applyFont="1"/>
    <xf numFmtId="0" fontId="36" fillId="0" borderId="0" xfId="10" applyFont="1" applyAlignment="1">
      <alignment horizontal="right"/>
    </xf>
    <xf numFmtId="0" fontId="64" fillId="0" borderId="1" xfId="10" applyFont="1" applyBorder="1" applyAlignment="1">
      <alignment horizontal="center" wrapText="1"/>
    </xf>
    <xf numFmtId="0" fontId="64" fillId="0" borderId="0" xfId="10" applyFont="1" applyAlignment="1">
      <alignment horizontal="center" wrapText="1"/>
    </xf>
    <xf numFmtId="0" fontId="6" fillId="0" borderId="0" xfId="7" applyFont="1" applyAlignment="1">
      <alignment horizontal="center" vertical="center" wrapText="1"/>
    </xf>
    <xf numFmtId="0" fontId="68" fillId="0" borderId="0" xfId="49" applyFont="1" applyAlignment="1">
      <alignment horizontal="left" wrapText="1"/>
    </xf>
    <xf numFmtId="1" fontId="26" fillId="0" borderId="0" xfId="10" applyNumberFormat="1" applyFont="1"/>
    <xf numFmtId="165" fontId="26" fillId="0" borderId="0" xfId="10" applyNumberFormat="1" applyFont="1" applyAlignment="1">
      <alignment horizontal="right" wrapText="1"/>
    </xf>
    <xf numFmtId="165" fontId="26" fillId="0" borderId="0" xfId="46" applyNumberFormat="1" applyFont="1" applyAlignment="1">
      <alignment horizontal="right"/>
    </xf>
    <xf numFmtId="0" fontId="55" fillId="0" borderId="0" xfId="48" applyFont="1"/>
    <xf numFmtId="0" fontId="26" fillId="0" borderId="0" xfId="48" applyFont="1"/>
    <xf numFmtId="0" fontId="21" fillId="0" borderId="0" xfId="48" applyFont="1"/>
    <xf numFmtId="165" fontId="32" fillId="0" borderId="0" xfId="10" applyNumberFormat="1" applyFont="1" applyAlignment="1">
      <alignment horizontal="right" indent="4"/>
    </xf>
    <xf numFmtId="165" fontId="57" fillId="0" borderId="0" xfId="10" applyNumberFormat="1" applyFont="1" applyAlignment="1">
      <alignment horizontal="right" indent="4"/>
    </xf>
    <xf numFmtId="0" fontId="69" fillId="0" borderId="0" xfId="50" applyFont="1" applyAlignment="1">
      <alignment horizontal="left" wrapText="1"/>
    </xf>
    <xf numFmtId="165" fontId="26" fillId="0" borderId="0" xfId="10" applyNumberFormat="1" applyFont="1" applyAlignment="1">
      <alignment horizontal="right" indent="4"/>
    </xf>
    <xf numFmtId="0" fontId="69" fillId="0" borderId="0" xfId="10" applyFont="1" applyAlignment="1">
      <alignment horizontal="left" wrapText="1" indent="1"/>
    </xf>
    <xf numFmtId="0" fontId="18" fillId="0" borderId="0" xfId="48" applyFont="1"/>
    <xf numFmtId="0" fontId="67" fillId="0" borderId="0" xfId="48" applyFont="1"/>
    <xf numFmtId="0" fontId="6" fillId="0" borderId="1" xfId="7" quotePrefix="1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29" fillId="0" borderId="1" xfId="25" applyFont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6" fillId="0" borderId="2" xfId="7" applyFont="1" applyBorder="1" applyAlignment="1">
      <alignment horizontal="center" vertical="center" wrapText="1"/>
    </xf>
    <xf numFmtId="0" fontId="3" fillId="0" borderId="0" xfId="1" applyFont="1" applyBorder="1" applyAlignment="1"/>
    <xf numFmtId="0" fontId="4" fillId="0" borderId="0" xfId="55"/>
    <xf numFmtId="0" fontId="5" fillId="0" borderId="0" xfId="55" applyFont="1" applyAlignment="1">
      <alignment horizontal="right"/>
    </xf>
    <xf numFmtId="0" fontId="3" fillId="0" borderId="1" xfId="1" applyFont="1" applyBorder="1" applyAlignment="1"/>
    <xf numFmtId="0" fontId="4" fillId="0" borderId="0" xfId="1" applyFont="1" applyBorder="1" applyAlignment="1">
      <alignment horizontal="center" vertical="center"/>
    </xf>
    <xf numFmtId="0" fontId="6" fillId="0" borderId="0" xfId="1" applyFont="1" applyBorder="1"/>
    <xf numFmtId="0" fontId="6" fillId="0" borderId="0" xfId="1" applyFont="1" applyBorder="1" applyAlignment="1">
      <alignment horizontal="center"/>
    </xf>
    <xf numFmtId="164" fontId="8" fillId="0" borderId="0" xfId="3" applyNumberFormat="1" applyFont="1" applyBorder="1" applyAlignment="1"/>
    <xf numFmtId="49" fontId="10" fillId="0" borderId="0" xfId="3" applyNumberFormat="1" applyFont="1" applyBorder="1" applyAlignment="1"/>
    <xf numFmtId="165" fontId="8" fillId="0" borderId="0" xfId="3" applyNumberFormat="1" applyFont="1" applyBorder="1" applyAlignment="1">
      <alignment horizontal="right" indent="3"/>
    </xf>
    <xf numFmtId="165" fontId="8" fillId="0" borderId="0" xfId="3" applyNumberFormat="1" applyFont="1" applyBorder="1" applyAlignment="1">
      <alignment horizontal="right" indent="1"/>
    </xf>
    <xf numFmtId="165" fontId="1" fillId="0" borderId="0" xfId="1" applyNumberFormat="1" applyBorder="1"/>
    <xf numFmtId="164" fontId="11" fillId="0" borderId="0" xfId="3" applyNumberFormat="1" applyFont="1" applyBorder="1" applyAlignment="1"/>
    <xf numFmtId="165" fontId="4" fillId="0" borderId="0" xfId="3" applyNumberFormat="1" applyFont="1" applyBorder="1" applyAlignment="1">
      <alignment horizontal="right" indent="3"/>
    </xf>
    <xf numFmtId="165" fontId="4" fillId="0" borderId="0" xfId="3" applyNumberFormat="1" applyFont="1" applyBorder="1" applyAlignment="1">
      <alignment horizontal="right" indent="1"/>
    </xf>
    <xf numFmtId="164" fontId="4" fillId="0" borderId="0" xfId="3" applyNumberFormat="1" applyFont="1" applyBorder="1" applyAlignment="1"/>
    <xf numFmtId="164" fontId="8" fillId="0" borderId="0" xfId="56" applyNumberFormat="1" applyFont="1" applyBorder="1" applyAlignment="1"/>
    <xf numFmtId="49" fontId="9" fillId="0" borderId="0" xfId="56" applyNumberFormat="1" applyFont="1" applyBorder="1" applyAlignment="1"/>
    <xf numFmtId="165" fontId="10" fillId="0" borderId="0" xfId="1" applyNumberFormat="1" applyFont="1" applyBorder="1" applyAlignment="1">
      <alignment horizontal="right" indent="3"/>
    </xf>
    <xf numFmtId="165" fontId="10" fillId="0" borderId="0" xfId="1" applyNumberFormat="1" applyFont="1" applyBorder="1" applyAlignment="1">
      <alignment horizontal="right" indent="1"/>
    </xf>
    <xf numFmtId="0" fontId="4" fillId="0" borderId="0" xfId="1" applyFont="1" applyBorder="1"/>
    <xf numFmtId="164" fontId="5" fillId="0" borderId="0" xfId="56" applyNumberFormat="1" applyFont="1" applyBorder="1" applyAlignment="1"/>
    <xf numFmtId="164" fontId="9" fillId="0" borderId="0" xfId="56" applyNumberFormat="1" applyFont="1" applyBorder="1" applyAlignment="1"/>
    <xf numFmtId="0" fontId="12" fillId="0" borderId="0" xfId="1" applyFont="1" applyBorder="1"/>
    <xf numFmtId="165" fontId="12" fillId="0" borderId="0" xfId="1" applyNumberFormat="1" applyFont="1" applyBorder="1"/>
    <xf numFmtId="0" fontId="6" fillId="0" borderId="0" xfId="4" applyFont="1"/>
    <xf numFmtId="0" fontId="2" fillId="0" borderId="0" xfId="4" applyFont="1" applyAlignment="1">
      <alignment horizontal="left" wrapText="1"/>
    </xf>
    <xf numFmtId="0" fontId="15" fillId="0" borderId="0" xfId="4" applyFont="1" applyAlignment="1">
      <alignment horizontal="left"/>
    </xf>
    <xf numFmtId="0" fontId="6" fillId="0" borderId="0" xfId="4" applyFont="1" applyAlignment="1">
      <alignment horizontal="right"/>
    </xf>
    <xf numFmtId="0" fontId="6" fillId="0" borderId="0" xfId="4" applyFont="1" applyAlignment="1">
      <alignment horizontal="center"/>
    </xf>
    <xf numFmtId="0" fontId="16" fillId="0" borderId="0" xfId="4" applyFont="1" applyAlignment="1">
      <alignment horizontal="right"/>
    </xf>
    <xf numFmtId="0" fontId="15" fillId="0" borderId="1" xfId="4" applyFont="1" applyBorder="1" applyAlignment="1">
      <alignment vertical="center" wrapText="1"/>
    </xf>
    <xf numFmtId="0" fontId="6" fillId="0" borderId="1" xfId="4" applyFont="1" applyBorder="1" applyAlignment="1">
      <alignment horizontal="center" vertical="center" wrapText="1"/>
    </xf>
    <xf numFmtId="0" fontId="15" fillId="0" borderId="0" xfId="4" applyFont="1" applyAlignment="1">
      <alignment vertical="center" wrapText="1"/>
    </xf>
    <xf numFmtId="0" fontId="6" fillId="0" borderId="0" xfId="4" applyFont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17" fillId="0" borderId="0" xfId="4" applyFont="1" applyAlignment="1">
      <alignment wrapText="1"/>
    </xf>
    <xf numFmtId="165" fontId="15" fillId="0" borderId="0" xfId="4" applyNumberFormat="1" applyFont="1" applyAlignment="1">
      <alignment horizontal="right" indent="2"/>
    </xf>
    <xf numFmtId="0" fontId="8" fillId="0" borderId="0" xfId="5" applyFont="1" applyAlignment="1">
      <alignment horizontal="left"/>
    </xf>
    <xf numFmtId="0" fontId="15" fillId="0" borderId="0" xfId="4" applyFont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0" fontId="20" fillId="0" borderId="0" xfId="6" applyFont="1" applyAlignment="1">
      <alignment horizontal="left" wrapText="1" indent="1"/>
    </xf>
    <xf numFmtId="165" fontId="6" fillId="0" borderId="0" xfId="4" applyNumberFormat="1" applyFont="1" applyAlignment="1">
      <alignment horizontal="right" indent="2"/>
    </xf>
    <xf numFmtId="0" fontId="15" fillId="0" borderId="0" xfId="4" applyFont="1"/>
    <xf numFmtId="0" fontId="8" fillId="0" borderId="0" xfId="4" applyFont="1" applyAlignment="1">
      <alignment horizontal="left" wrapText="1"/>
    </xf>
    <xf numFmtId="165" fontId="6" fillId="0" borderId="0" xfId="4" applyNumberFormat="1" applyFont="1" applyAlignment="1">
      <alignment horizontal="right" vertical="center" indent="2"/>
    </xf>
    <xf numFmtId="0" fontId="22" fillId="0" borderId="0" xfId="4" applyFont="1"/>
    <xf numFmtId="0" fontId="6" fillId="0" borderId="0" xfId="4" applyFont="1" applyAlignment="1">
      <alignment vertical="center"/>
    </xf>
    <xf numFmtId="0" fontId="23" fillId="0" borderId="0" xfId="6" applyFont="1" applyAlignment="1">
      <alignment horizontal="left" wrapText="1"/>
    </xf>
    <xf numFmtId="0" fontId="2" fillId="0" borderId="0" xfId="7" applyFont="1" applyAlignment="1">
      <alignment horizontal="left"/>
    </xf>
    <xf numFmtId="0" fontId="4" fillId="0" borderId="0" xfId="7" applyFont="1"/>
    <xf numFmtId="0" fontId="27" fillId="0" borderId="0" xfId="5" applyFont="1"/>
    <xf numFmtId="0" fontId="2" fillId="0" borderId="0" xfId="9" applyFont="1" applyAlignment="1">
      <alignment horizontal="left"/>
    </xf>
    <xf numFmtId="0" fontId="4" fillId="0" borderId="0" xfId="7" applyFont="1" applyAlignment="1">
      <alignment horizontal="center"/>
    </xf>
    <xf numFmtId="0" fontId="4" fillId="0" borderId="0" xfId="5" applyFont="1"/>
    <xf numFmtId="0" fontId="4" fillId="0" borderId="0" xfId="7" applyFont="1" applyAlignment="1">
      <alignment horizontal="centerContinuous"/>
    </xf>
    <xf numFmtId="0" fontId="4" fillId="0" borderId="1" xfId="7" applyFont="1" applyBorder="1" applyAlignment="1">
      <alignment horizontal="centerContinuous"/>
    </xf>
    <xf numFmtId="0" fontId="6" fillId="0" borderId="0" xfId="7" quotePrefix="1" applyFont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28" fillId="0" borderId="0" xfId="7" applyFont="1" applyAlignment="1">
      <alignment horizontal="center" vertical="center"/>
    </xf>
    <xf numFmtId="0" fontId="6" fillId="0" borderId="0" xfId="4" applyFont="1" applyAlignment="1">
      <alignment horizontal="left"/>
    </xf>
    <xf numFmtId="0" fontId="6" fillId="0" borderId="0" xfId="5" applyFont="1" applyAlignment="1">
      <alignment horizontal="center"/>
    </xf>
    <xf numFmtId="165" fontId="6" fillId="0" borderId="0" xfId="5" applyNumberFormat="1" applyFont="1" applyAlignment="1">
      <alignment horizontal="right"/>
    </xf>
    <xf numFmtId="165" fontId="6" fillId="0" borderId="0" xfId="5" applyNumberFormat="1" applyFont="1" applyAlignment="1">
      <alignment horizontal="right" indent="2"/>
    </xf>
    <xf numFmtId="0" fontId="6" fillId="0" borderId="0" xfId="4" applyFont="1" applyAlignment="1">
      <alignment horizontal="left" vertical="center" wrapText="1"/>
    </xf>
    <xf numFmtId="165" fontId="6" fillId="0" borderId="0" xfId="5" applyNumberFormat="1" applyFont="1" applyAlignment="1">
      <alignment horizontal="right" vertical="center"/>
    </xf>
    <xf numFmtId="165" fontId="6" fillId="0" borderId="0" xfId="5" applyNumberFormat="1" applyFont="1" applyAlignment="1">
      <alignment horizontal="right" vertical="center" indent="2"/>
    </xf>
    <xf numFmtId="0" fontId="20" fillId="0" borderId="0" xfId="4" applyFont="1" applyAlignment="1">
      <alignment horizontal="left" wrapText="1"/>
    </xf>
    <xf numFmtId="0" fontId="6" fillId="0" borderId="0" xfId="4" applyFont="1" applyAlignment="1">
      <alignment horizontal="left" vertical="center"/>
    </xf>
    <xf numFmtId="0" fontId="6" fillId="0" borderId="0" xfId="5" applyFont="1" applyAlignment="1">
      <alignment horizontal="center" vertical="center" wrapText="1"/>
    </xf>
    <xf numFmtId="165" fontId="4" fillId="0" borderId="0" xfId="5" applyNumberFormat="1" applyFont="1" applyAlignment="1">
      <alignment horizontal="right" indent="2"/>
    </xf>
    <xf numFmtId="0" fontId="2" fillId="0" borderId="0" xfId="12" applyFont="1" applyAlignment="1">
      <alignment horizontal="left" wrapText="1"/>
    </xf>
    <xf numFmtId="0" fontId="15" fillId="0" borderId="0" xfId="12" applyFont="1" applyAlignment="1">
      <alignment horizontal="left"/>
    </xf>
    <xf numFmtId="0" fontId="16" fillId="0" borderId="0" xfId="12" applyFont="1" applyAlignment="1">
      <alignment horizontal="right"/>
    </xf>
    <xf numFmtId="0" fontId="15" fillId="0" borderId="1" xfId="13" applyFont="1" applyBorder="1" applyAlignment="1">
      <alignment horizontal="center" vertical="center" wrapText="1"/>
      <protection locked="0"/>
    </xf>
    <xf numFmtId="0" fontId="6" fillId="0" borderId="1" xfId="13" applyFont="1" applyBorder="1" applyAlignment="1">
      <alignment horizontal="center" vertical="center" wrapText="1"/>
      <protection locked="0"/>
    </xf>
    <xf numFmtId="0" fontId="15" fillId="0" borderId="0" xfId="13" applyFont="1" applyAlignment="1">
      <alignment horizontal="center" vertical="center" wrapText="1"/>
      <protection locked="0"/>
    </xf>
    <xf numFmtId="0" fontId="6" fillId="0" borderId="0" xfId="13" applyFont="1" applyAlignment="1">
      <alignment horizontal="center" vertical="center" wrapText="1"/>
      <protection locked="0"/>
    </xf>
    <xf numFmtId="14" fontId="6" fillId="0" borderId="0" xfId="13" quotePrefix="1" applyNumberFormat="1" applyFont="1" applyAlignment="1">
      <alignment horizontal="center" vertical="center" wrapText="1"/>
      <protection locked="0"/>
    </xf>
    <xf numFmtId="0" fontId="6" fillId="0" borderId="2" xfId="13" applyFont="1" applyBorder="1" applyAlignment="1">
      <alignment horizontal="center" vertical="center" wrapText="1"/>
      <protection locked="0"/>
    </xf>
    <xf numFmtId="165" fontId="18" fillId="0" borderId="0" xfId="15" applyNumberFormat="1" applyFont="1" applyAlignment="1">
      <alignment horizontal="right" indent="4"/>
    </xf>
    <xf numFmtId="0" fontId="15" fillId="0" borderId="0" xfId="5" applyFont="1" applyAlignment="1">
      <alignment horizontal="left"/>
    </xf>
    <xf numFmtId="166" fontId="18" fillId="0" borderId="0" xfId="0" applyNumberFormat="1" applyFont="1" applyAlignment="1" applyProtection="1">
      <alignment horizontal="right" indent="4"/>
      <protection locked="0"/>
    </xf>
    <xf numFmtId="0" fontId="6" fillId="0" borderId="0" xfId="12" applyFont="1" applyAlignment="1">
      <alignment horizontal="center" vertical="center" wrapText="1"/>
    </xf>
    <xf numFmtId="166" fontId="21" fillId="0" borderId="0" xfId="0" applyNumberFormat="1" applyFont="1" applyAlignment="1" applyProtection="1">
      <alignment horizontal="right" indent="4"/>
      <protection locked="0"/>
    </xf>
    <xf numFmtId="0" fontId="15" fillId="0" borderId="0" xfId="12" applyFont="1" applyAlignment="1">
      <alignment horizontal="center" vertical="center" wrapText="1"/>
    </xf>
    <xf numFmtId="0" fontId="16" fillId="0" borderId="0" xfId="12" applyFont="1" applyAlignment="1">
      <alignment horizontal="center" vertical="center" wrapText="1"/>
    </xf>
    <xf numFmtId="0" fontId="15" fillId="0" borderId="0" xfId="4" applyFont="1" applyAlignment="1">
      <alignment horizontal="left" wrapText="1"/>
    </xf>
    <xf numFmtId="166" fontId="15" fillId="0" borderId="0" xfId="0" applyNumberFormat="1" applyFont="1" applyAlignment="1" applyProtection="1">
      <alignment horizontal="right" indent="4"/>
      <protection locked="0"/>
    </xf>
    <xf numFmtId="0" fontId="15" fillId="0" borderId="0" xfId="12" applyFont="1"/>
    <xf numFmtId="166" fontId="6" fillId="0" borderId="0" xfId="0" applyNumberFormat="1" applyFont="1" applyAlignment="1" applyProtection="1">
      <alignment horizontal="right" indent="4"/>
      <protection locked="0"/>
    </xf>
    <xf numFmtId="0" fontId="22" fillId="0" borderId="0" xfId="12" applyFont="1"/>
    <xf numFmtId="0" fontId="33" fillId="0" borderId="0" xfId="6" applyFont="1" applyAlignment="1">
      <alignment horizontal="left" wrapText="1"/>
    </xf>
    <xf numFmtId="0" fontId="2" fillId="0" borderId="0" xfId="12" applyFont="1"/>
    <xf numFmtId="0" fontId="2" fillId="0" borderId="0" xfId="12" applyFont="1" applyAlignment="1">
      <alignment wrapText="1"/>
    </xf>
    <xf numFmtId="14" fontId="6" fillId="0" borderId="0" xfId="13" applyNumberFormat="1" applyFont="1" applyAlignment="1">
      <alignment horizontal="center" vertical="center" wrapText="1"/>
      <protection locked="0"/>
    </xf>
    <xf numFmtId="0" fontId="32" fillId="0" borderId="0" xfId="15" applyFont="1"/>
    <xf numFmtId="165" fontId="32" fillId="0" borderId="0" xfId="15" applyNumberFormat="1" applyFont="1" applyAlignment="1">
      <alignment horizontal="right" indent="6"/>
    </xf>
    <xf numFmtId="0" fontId="26" fillId="0" borderId="0" xfId="15" applyFont="1" applyAlignment="1">
      <alignment horizontal="left" indent="2"/>
    </xf>
    <xf numFmtId="165" fontId="26" fillId="0" borderId="0" xfId="15" applyNumberFormat="1" applyFont="1" applyAlignment="1">
      <alignment horizontal="right" indent="6"/>
    </xf>
    <xf numFmtId="0" fontId="2" fillId="0" borderId="0" xfId="12" applyFont="1" applyAlignment="1">
      <alignment horizontal="left"/>
    </xf>
    <xf numFmtId="0" fontId="22" fillId="0" borderId="0" xfId="12" applyFont="1" applyAlignment="1">
      <alignment horizontal="right"/>
    </xf>
    <xf numFmtId="0" fontId="26" fillId="0" borderId="0" xfId="15" applyFont="1" applyAlignment="1">
      <alignment horizontal="left" indent="1"/>
    </xf>
    <xf numFmtId="166" fontId="26" fillId="0" borderId="0" xfId="15" applyNumberFormat="1" applyFont="1" applyAlignment="1" applyProtection="1">
      <alignment horizontal="right" indent="4"/>
      <protection locked="0"/>
    </xf>
    <xf numFmtId="0" fontId="32" fillId="0" borderId="0" xfId="37" applyFont="1"/>
    <xf numFmtId="0" fontId="26" fillId="0" borderId="0" xfId="37" applyFont="1"/>
    <xf numFmtId="0" fontId="2" fillId="0" borderId="0" xfId="10" applyFont="1"/>
    <xf numFmtId="0" fontId="48" fillId="0" borderId="0" xfId="46" applyFont="1"/>
    <xf numFmtId="0" fontId="70" fillId="0" borderId="0" xfId="15" applyFont="1"/>
    <xf numFmtId="0" fontId="17" fillId="0" borderId="0" xfId="10" applyFont="1"/>
    <xf numFmtId="0" fontId="4" fillId="0" borderId="0" xfId="46" applyFont="1"/>
    <xf numFmtId="0" fontId="6" fillId="0" borderId="0" xfId="10" applyFont="1"/>
    <xf numFmtId="0" fontId="6" fillId="0" borderId="0" xfId="46" applyFont="1"/>
    <xf numFmtId="0" fontId="22" fillId="0" borderId="0" xfId="46" applyFont="1"/>
    <xf numFmtId="0" fontId="22" fillId="0" borderId="0" xfId="46" applyFont="1" applyAlignment="1">
      <alignment horizontal="right"/>
    </xf>
    <xf numFmtId="0" fontId="4" fillId="0" borderId="1" xfId="10" applyFont="1" applyBorder="1"/>
    <xf numFmtId="0" fontId="6" fillId="0" borderId="1" xfId="47" applyFont="1" applyBorder="1" applyAlignment="1">
      <alignment horizontal="center" vertical="center" wrapText="1"/>
    </xf>
    <xf numFmtId="0" fontId="6" fillId="0" borderId="1" xfId="10" applyFont="1" applyBorder="1" applyAlignment="1">
      <alignment horizontal="center" vertical="center"/>
    </xf>
    <xf numFmtId="0" fontId="4" fillId="0" borderId="0" xfId="10" applyFont="1"/>
    <xf numFmtId="0" fontId="6" fillId="0" borderId="0" xfId="47" applyFont="1" applyAlignment="1">
      <alignment horizontal="center" vertical="center" wrapText="1"/>
    </xf>
    <xf numFmtId="0" fontId="6" fillId="0" borderId="0" xfId="10" applyFont="1" applyAlignment="1">
      <alignment horizontal="center" vertical="center"/>
    </xf>
    <xf numFmtId="0" fontId="6" fillId="0" borderId="2" xfId="47" applyFont="1" applyBorder="1" applyAlignment="1">
      <alignment horizontal="center" vertical="center" wrapText="1"/>
    </xf>
    <xf numFmtId="0" fontId="6" fillId="0" borderId="2" xfId="10" applyFont="1" applyBorder="1" applyAlignment="1">
      <alignment horizontal="center" vertical="center"/>
    </xf>
    <xf numFmtId="0" fontId="4" fillId="0" borderId="0" xfId="46" applyFont="1" applyAlignment="1">
      <alignment horizontal="center" vertical="center" wrapText="1"/>
    </xf>
    <xf numFmtId="0" fontId="40" fillId="0" borderId="0" xfId="10" applyFont="1"/>
    <xf numFmtId="165" fontId="40" fillId="0" borderId="0" xfId="10" applyNumberFormat="1" applyFont="1" applyAlignment="1">
      <alignment horizontal="right"/>
    </xf>
    <xf numFmtId="165" fontId="40" fillId="0" borderId="0" xfId="10" applyNumberFormat="1" applyFont="1" applyAlignment="1">
      <alignment horizontal="center"/>
    </xf>
    <xf numFmtId="1" fontId="40" fillId="0" borderId="0" xfId="10" applyNumberFormat="1" applyFont="1"/>
    <xf numFmtId="0" fontId="40" fillId="0" borderId="0" xfId="10" applyFont="1" applyAlignment="1">
      <alignment wrapText="1"/>
    </xf>
    <xf numFmtId="165" fontId="40" fillId="0" borderId="0" xfId="10" applyNumberFormat="1" applyFont="1"/>
    <xf numFmtId="0" fontId="46" fillId="0" borderId="0" xfId="10" applyFont="1"/>
    <xf numFmtId="1" fontId="46" fillId="0" borderId="0" xfId="10" applyNumberFormat="1" applyFont="1"/>
    <xf numFmtId="2" fontId="46" fillId="0" borderId="0" xfId="10" applyNumberFormat="1" applyFont="1"/>
    <xf numFmtId="0" fontId="70" fillId="0" borderId="0" xfId="10" applyFont="1"/>
    <xf numFmtId="0" fontId="71" fillId="0" borderId="0" xfId="10" applyFont="1"/>
    <xf numFmtId="0" fontId="65" fillId="0" borderId="0" xfId="39" applyFont="1"/>
    <xf numFmtId="1" fontId="32" fillId="0" borderId="0" xfId="10" applyNumberFormat="1" applyFont="1"/>
    <xf numFmtId="165" fontId="32" fillId="0" borderId="0" xfId="10" applyNumberFormat="1" applyFont="1" applyAlignment="1">
      <alignment horizontal="right" wrapText="1"/>
    </xf>
    <xf numFmtId="0" fontId="32" fillId="0" borderId="0" xfId="10" applyFont="1"/>
    <xf numFmtId="165" fontId="32" fillId="0" borderId="0" xfId="46" applyNumberFormat="1" applyFont="1" applyAlignment="1">
      <alignment horizontal="right"/>
    </xf>
    <xf numFmtId="0" fontId="66" fillId="0" borderId="0" xfId="48" applyFont="1"/>
    <xf numFmtId="0" fontId="66" fillId="0" borderId="0" xfId="49" applyFont="1"/>
    <xf numFmtId="0" fontId="57" fillId="0" borderId="0" xfId="10" applyFont="1"/>
    <xf numFmtId="1" fontId="57" fillId="0" borderId="0" xfId="10" applyNumberFormat="1" applyFont="1"/>
    <xf numFmtId="165" fontId="57" fillId="0" borderId="0" xfId="10" applyNumberFormat="1" applyFont="1" applyAlignment="1">
      <alignment horizontal="right" wrapText="1"/>
    </xf>
    <xf numFmtId="0" fontId="29" fillId="0" borderId="0" xfId="49" applyFont="1"/>
    <xf numFmtId="0" fontId="63" fillId="0" borderId="0" xfId="48" applyFont="1"/>
    <xf numFmtId="0" fontId="8" fillId="0" borderId="0" xfId="39" applyFont="1"/>
    <xf numFmtId="0" fontId="26" fillId="0" borderId="0" xfId="46" applyFont="1" applyAlignment="1">
      <alignment horizontal="left" indent="1"/>
    </xf>
    <xf numFmtId="0" fontId="26" fillId="0" borderId="0" xfId="46" applyFont="1" applyAlignment="1">
      <alignment horizontal="right"/>
    </xf>
    <xf numFmtId="1" fontId="26" fillId="0" borderId="0" xfId="46" applyNumberFormat="1" applyFont="1" applyAlignment="1">
      <alignment horizontal="right"/>
    </xf>
    <xf numFmtId="0" fontId="67" fillId="0" borderId="0" xfId="46" applyFont="1" applyAlignment="1">
      <alignment horizontal="right"/>
    </xf>
    <xf numFmtId="0" fontId="32" fillId="0" borderId="0" xfId="10" applyFont="1" applyAlignment="1">
      <alignment horizontal="right" indent="1"/>
    </xf>
    <xf numFmtId="0" fontId="57" fillId="0" borderId="0" xfId="10" applyFont="1" applyAlignment="1">
      <alignment horizontal="right" indent="1"/>
    </xf>
    <xf numFmtId="0" fontId="26" fillId="0" borderId="0" xfId="10" applyFont="1" applyAlignment="1">
      <alignment horizontal="right" indent="1"/>
    </xf>
    <xf numFmtId="0" fontId="57" fillId="0" borderId="0" xfId="50" applyFont="1"/>
    <xf numFmtId="0" fontId="48" fillId="0" borderId="0" xfId="10" applyFont="1"/>
    <xf numFmtId="0" fontId="48" fillId="0" borderId="0" xfId="48" applyFont="1"/>
    <xf numFmtId="0" fontId="4" fillId="0" borderId="0" xfId="48" applyFont="1"/>
    <xf numFmtId="0" fontId="5" fillId="0" borderId="0" xfId="10" applyFont="1" applyAlignment="1">
      <alignment horizontal="right"/>
    </xf>
    <xf numFmtId="0" fontId="16" fillId="0" borderId="0" xfId="46" applyFont="1" applyAlignment="1">
      <alignment horizontal="right"/>
    </xf>
    <xf numFmtId="0" fontId="6" fillId="0" borderId="0" xfId="48" applyFont="1"/>
    <xf numFmtId="0" fontId="15" fillId="0" borderId="1" xfId="10" applyFont="1" applyBorder="1" applyAlignment="1">
      <alignment horizontal="center" wrapText="1"/>
    </xf>
    <xf numFmtId="0" fontId="15" fillId="0" borderId="0" xfId="10" applyFont="1" applyAlignment="1">
      <alignment horizontal="center" wrapText="1"/>
    </xf>
    <xf numFmtId="0" fontId="8" fillId="0" borderId="0" xfId="10" applyFont="1" applyAlignment="1">
      <alignment horizontal="right" indent="1"/>
    </xf>
    <xf numFmtId="165" fontId="8" fillId="0" borderId="0" xfId="10" applyNumberFormat="1" applyFont="1" applyAlignment="1">
      <alignment horizontal="center"/>
    </xf>
    <xf numFmtId="0" fontId="15" fillId="0" borderId="0" xfId="48" applyFont="1"/>
    <xf numFmtId="0" fontId="72" fillId="0" borderId="0" xfId="49" applyFont="1"/>
    <xf numFmtId="0" fontId="5" fillId="0" borderId="0" xfId="10" applyFont="1" applyAlignment="1">
      <alignment horizontal="right" indent="1"/>
    </xf>
    <xf numFmtId="165" fontId="5" fillId="0" borderId="0" xfId="10" applyNumberFormat="1" applyFont="1" applyAlignment="1">
      <alignment horizontal="center"/>
    </xf>
    <xf numFmtId="0" fontId="16" fillId="0" borderId="0" xfId="48" applyFont="1"/>
    <xf numFmtId="0" fontId="4" fillId="0" borderId="0" xfId="50" applyFont="1" applyAlignment="1">
      <alignment horizontal="left" wrapText="1"/>
    </xf>
    <xf numFmtId="0" fontId="4" fillId="0" borderId="0" xfId="10" applyFont="1" applyAlignment="1">
      <alignment horizontal="right" indent="1"/>
    </xf>
    <xf numFmtId="165" fontId="4" fillId="0" borderId="0" xfId="10" applyNumberFormat="1" applyFont="1" applyAlignment="1">
      <alignment horizontal="center"/>
    </xf>
    <xf numFmtId="0" fontId="5" fillId="0" borderId="0" xfId="50" applyFont="1"/>
    <xf numFmtId="0" fontId="4" fillId="0" borderId="0" xfId="10" applyFont="1" applyAlignment="1">
      <alignment horizontal="left" wrapText="1" indent="1"/>
    </xf>
    <xf numFmtId="0" fontId="4" fillId="0" borderId="0" xfId="15" applyFont="1"/>
    <xf numFmtId="0" fontId="2" fillId="0" borderId="0" xfId="57" applyFont="1" applyAlignment="1">
      <alignment horizontal="left"/>
    </xf>
    <xf numFmtId="0" fontId="27" fillId="0" borderId="0" xfId="57" applyFont="1" applyAlignment="1">
      <alignment horizontal="left"/>
    </xf>
    <xf numFmtId="0" fontId="27" fillId="0" borderId="0" xfId="57" applyFont="1" applyAlignment="1">
      <alignment horizontal="center"/>
    </xf>
    <xf numFmtId="0" fontId="1" fillId="0" borderId="0" xfId="57" applyFill="1"/>
    <xf numFmtId="0" fontId="1" fillId="0" borderId="0" xfId="57"/>
    <xf numFmtId="0" fontId="27" fillId="0" borderId="0" xfId="57" applyFont="1"/>
    <xf numFmtId="0" fontId="10" fillId="0" borderId="0" xfId="57" applyFont="1"/>
    <xf numFmtId="0" fontId="10" fillId="0" borderId="0" xfId="57" applyFont="1" applyAlignment="1">
      <alignment horizontal="center"/>
    </xf>
    <xf numFmtId="0" fontId="5" fillId="0" borderId="0" xfId="57" applyFont="1" applyAlignment="1">
      <alignment horizontal="right"/>
    </xf>
    <xf numFmtId="0" fontId="10" fillId="0" borderId="1" xfId="57" applyFont="1" applyBorder="1"/>
    <xf numFmtId="0" fontId="10" fillId="0" borderId="1" xfId="57" applyFont="1" applyBorder="1" applyAlignment="1">
      <alignment vertical="center"/>
    </xf>
    <xf numFmtId="0" fontId="4" fillId="0" borderId="1" xfId="57" applyFont="1" applyBorder="1" applyAlignment="1">
      <alignment horizontal="center" vertical="center"/>
    </xf>
    <xf numFmtId="0" fontId="10" fillId="0" borderId="0" xfId="57" applyFont="1" applyAlignment="1">
      <alignment vertical="center"/>
    </xf>
    <xf numFmtId="0" fontId="4" fillId="0" borderId="2" xfId="57" applyFont="1" applyBorder="1" applyAlignment="1">
      <alignment horizontal="center" vertical="center"/>
    </xf>
    <xf numFmtId="0" fontId="8" fillId="0" borderId="0" xfId="57" applyFont="1"/>
    <xf numFmtId="0" fontId="4" fillId="0" borderId="0" xfId="51"/>
    <xf numFmtId="1" fontId="8" fillId="0" borderId="0" xfId="57" applyNumberFormat="1" applyFont="1" applyAlignment="1">
      <alignment horizontal="right" indent="3"/>
    </xf>
    <xf numFmtId="165" fontId="8" fillId="0" borderId="0" xfId="57" applyNumberFormat="1" applyFont="1" applyAlignment="1">
      <alignment horizontal="right" indent="3"/>
    </xf>
    <xf numFmtId="0" fontId="1" fillId="0" borderId="0" xfId="57" applyAlignment="1">
      <alignment horizontal="right" indent="3"/>
    </xf>
    <xf numFmtId="0" fontId="1" fillId="0" borderId="0" xfId="57" applyFill="1" applyAlignment="1">
      <alignment horizontal="right" indent="3"/>
    </xf>
    <xf numFmtId="0" fontId="4" fillId="0" borderId="0" xfId="58"/>
    <xf numFmtId="1" fontId="4" fillId="0" borderId="0" xfId="57" applyNumberFormat="1" applyFont="1" applyAlignment="1">
      <alignment horizontal="right" indent="3"/>
    </xf>
    <xf numFmtId="165" fontId="4" fillId="0" borderId="0" xfId="57" applyNumberFormat="1" applyFont="1" applyAlignment="1">
      <alignment horizontal="right" indent="3"/>
    </xf>
    <xf numFmtId="0" fontId="31" fillId="0" borderId="0" xfId="14" applyFill="1" applyAlignment="1">
      <alignment vertical="center" wrapText="1"/>
    </xf>
    <xf numFmtId="0" fontId="4" fillId="0" borderId="0" xfId="59" applyNumberFormat="1" applyFont="1" applyAlignment="1">
      <alignment horizontal="right" indent="3"/>
    </xf>
    <xf numFmtId="169" fontId="73" fillId="0" borderId="0" xfId="59" applyNumberFormat="1" applyFont="1" applyAlignment="1">
      <alignment horizontal="center"/>
    </xf>
    <xf numFmtId="169" fontId="5" fillId="0" borderId="0" xfId="59" applyNumberFormat="1" applyFont="1" applyAlignment="1">
      <alignment horizontal="right" indent="3"/>
    </xf>
    <xf numFmtId="165" fontId="5" fillId="0" borderId="0" xfId="59" applyNumberFormat="1" applyFont="1" applyAlignment="1">
      <alignment horizontal="right" indent="3"/>
    </xf>
    <xf numFmtId="0" fontId="1" fillId="0" borderId="0" xfId="57" applyFill="1" applyAlignment="1"/>
    <xf numFmtId="0" fontId="13" fillId="0" borderId="0" xfId="52"/>
    <xf numFmtId="0" fontId="13" fillId="0" borderId="0" xfId="52" applyAlignment="1">
      <alignment horizontal="center"/>
    </xf>
    <xf numFmtId="0" fontId="4" fillId="0" borderId="0" xfId="51" applyAlignment="1">
      <alignment horizontal="center"/>
    </xf>
    <xf numFmtId="0" fontId="4" fillId="0" borderId="0" xfId="59" applyNumberFormat="1" applyFont="1" applyBorder="1" applyAlignment="1">
      <alignment horizontal="center"/>
    </xf>
    <xf numFmtId="165" fontId="4" fillId="0" borderId="0" xfId="57" applyNumberFormat="1" applyFont="1" applyAlignment="1">
      <alignment horizontal="center"/>
    </xf>
    <xf numFmtId="169" fontId="74" fillId="0" borderId="0" xfId="59" applyNumberFormat="1" applyFont="1" applyBorder="1" applyAlignment="1">
      <alignment horizontal="center"/>
    </xf>
    <xf numFmtId="171" fontId="4" fillId="0" borderId="0" xfId="54" applyNumberFormat="1" applyFont="1"/>
    <xf numFmtId="0" fontId="2" fillId="0" borderId="0" xfId="60" applyFont="1"/>
    <xf numFmtId="0" fontId="49" fillId="0" borderId="0" xfId="61" applyFont="1" applyAlignment="1">
      <alignment horizontal="left"/>
    </xf>
    <xf numFmtId="0" fontId="1" fillId="0" borderId="0" xfId="61" applyFont="1"/>
    <xf numFmtId="0" fontId="4" fillId="0" borderId="0" xfId="60"/>
    <xf numFmtId="0" fontId="27" fillId="0" borderId="0" xfId="61" applyFont="1"/>
    <xf numFmtId="0" fontId="4" fillId="0" borderId="0" xfId="61" applyFont="1"/>
    <xf numFmtId="0" fontId="27" fillId="0" borderId="0" xfId="60" applyFont="1"/>
    <xf numFmtId="0" fontId="5" fillId="0" borderId="0" xfId="61" applyFont="1" applyAlignment="1">
      <alignment horizontal="right"/>
    </xf>
    <xf numFmtId="0" fontId="27" fillId="0" borderId="1" xfId="61" applyFont="1" applyBorder="1"/>
    <xf numFmtId="0" fontId="4" fillId="0" borderId="1" xfId="61" applyFont="1" applyBorder="1"/>
    <xf numFmtId="0" fontId="40" fillId="0" borderId="1" xfId="61" applyFont="1" applyBorder="1" applyAlignment="1">
      <alignment horizontal="center" vertical="center"/>
    </xf>
    <xf numFmtId="0" fontId="40" fillId="0" borderId="0" xfId="61" applyFont="1" applyAlignment="1">
      <alignment horizontal="center" vertical="center"/>
    </xf>
    <xf numFmtId="0" fontId="40" fillId="0" borderId="2" xfId="61" quotePrefix="1" applyFont="1" applyBorder="1" applyAlignment="1">
      <alignment horizontal="center" vertical="center"/>
    </xf>
    <xf numFmtId="0" fontId="40" fillId="0" borderId="2" xfId="61" applyFont="1" applyBorder="1" applyAlignment="1">
      <alignment horizontal="center" vertical="center"/>
    </xf>
    <xf numFmtId="0" fontId="10" fillId="0" borderId="0" xfId="61" applyFont="1"/>
    <xf numFmtId="2" fontId="4" fillId="0" borderId="0" xfId="60" applyNumberFormat="1"/>
    <xf numFmtId="2" fontId="4" fillId="0" borderId="0" xfId="60" applyNumberFormat="1" applyAlignment="1">
      <alignment horizontal="right" indent="1"/>
    </xf>
    <xf numFmtId="0" fontId="65" fillId="0" borderId="0" xfId="61" applyFont="1" applyAlignment="1">
      <alignment horizontal="left"/>
    </xf>
    <xf numFmtId="2" fontId="8" fillId="0" borderId="0" xfId="60" applyNumberFormat="1" applyFont="1" applyAlignment="1">
      <alignment horizontal="right" indent="1"/>
    </xf>
    <xf numFmtId="2" fontId="8" fillId="0" borderId="0" xfId="60" applyNumberFormat="1" applyFont="1" applyAlignment="1">
      <alignment horizontal="right" indent="2"/>
    </xf>
    <xf numFmtId="0" fontId="40" fillId="0" borderId="0" xfId="61" applyFont="1"/>
    <xf numFmtId="2" fontId="4" fillId="0" borderId="0" xfId="60" applyNumberFormat="1" applyAlignment="1">
      <alignment horizontal="right" indent="2"/>
    </xf>
    <xf numFmtId="0" fontId="76" fillId="0" borderId="0" xfId="61" applyFont="1"/>
    <xf numFmtId="2" fontId="4" fillId="0" borderId="0" xfId="62" applyNumberFormat="1" applyFont="1" applyAlignment="1">
      <alignment horizontal="right" indent="1"/>
    </xf>
    <xf numFmtId="2" fontId="15" fillId="0" borderId="0" xfId="62" applyNumberFormat="1" applyFont="1" applyAlignment="1">
      <alignment horizontal="right"/>
    </xf>
    <xf numFmtId="165" fontId="65" fillId="0" borderId="0" xfId="61" applyNumberFormat="1" applyFont="1" applyAlignment="1">
      <alignment horizontal="center"/>
    </xf>
    <xf numFmtId="0" fontId="8" fillId="0" borderId="0" xfId="60" applyFont="1" applyAlignment="1">
      <alignment horizontal="right" indent="1"/>
    </xf>
    <xf numFmtId="0" fontId="26" fillId="0" borderId="0" xfId="0" applyFont="1"/>
    <xf numFmtId="0" fontId="21" fillId="0" borderId="2" xfId="30" applyFont="1" applyBorder="1" applyAlignment="1">
      <alignment horizontal="center" wrapText="1"/>
    </xf>
    <xf numFmtId="0" fontId="21" fillId="0" borderId="1" xfId="30" applyFont="1" applyBorder="1" applyAlignment="1">
      <alignment horizontal="center" wrapText="1"/>
    </xf>
    <xf numFmtId="0" fontId="21" fillId="0" borderId="0" xfId="30" applyFont="1" applyAlignment="1">
      <alignment horizontal="center" wrapText="1"/>
    </xf>
    <xf numFmtId="1" fontId="44" fillId="0" borderId="0" xfId="28" applyNumberFormat="1" applyFont="1" applyAlignment="1">
      <alignment horizontal="center"/>
    </xf>
    <xf numFmtId="0" fontId="2" fillId="0" borderId="0" xfId="4" applyFont="1" applyAlignment="1">
      <alignment horizontal="left" wrapText="1"/>
    </xf>
    <xf numFmtId="0" fontId="2" fillId="0" borderId="0" xfId="12" applyFont="1" applyAlignment="1">
      <alignment horizontal="left" wrapText="1"/>
    </xf>
    <xf numFmtId="0" fontId="6" fillId="0" borderId="1" xfId="7" quotePrefix="1" applyFont="1" applyBorder="1" applyAlignment="1">
      <alignment horizontal="center" vertical="center"/>
    </xf>
    <xf numFmtId="0" fontId="6" fillId="0" borderId="2" xfId="7" quotePrefix="1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6" fillId="0" borderId="2" xfId="7" applyFont="1" applyBorder="1" applyAlignment="1">
      <alignment horizontal="center" vertical="center" wrapText="1"/>
    </xf>
    <xf numFmtId="0" fontId="29" fillId="0" borderId="1" xfId="25" applyFont="1" applyBorder="1" applyAlignment="1">
      <alignment horizontal="center" vertical="center" wrapText="1"/>
    </xf>
    <xf numFmtId="0" fontId="29" fillId="0" borderId="2" xfId="25" applyFont="1" applyBorder="1" applyAlignment="1">
      <alignment horizontal="center" vertical="center" wrapText="1"/>
    </xf>
    <xf numFmtId="0" fontId="21" fillId="0" borderId="2" xfId="30" applyFont="1" applyBorder="1" applyAlignment="1">
      <alignment horizontal="center" wrapText="1"/>
    </xf>
    <xf numFmtId="0" fontId="21" fillId="0" borderId="1" xfId="30" applyFont="1" applyBorder="1" applyAlignment="1">
      <alignment horizontal="center" wrapText="1"/>
    </xf>
    <xf numFmtId="0" fontId="21" fillId="0" borderId="0" xfId="30" applyFont="1" applyAlignment="1">
      <alignment horizontal="center" wrapText="1"/>
    </xf>
    <xf numFmtId="0" fontId="40" fillId="0" borderId="3" xfId="61" applyFont="1" applyBorder="1" applyAlignment="1">
      <alignment horizontal="center" vertical="center"/>
    </xf>
  </cellXfs>
  <cellStyles count="63">
    <cellStyle name="Comma 10 2 2" xfId="11"/>
    <cellStyle name="Comma 3 2 5 4" xfId="53"/>
    <cellStyle name="Comma 3 2 5 4 2" xfId="59"/>
    <cellStyle name="Comma_Bieu 012011" xfId="31"/>
    <cellStyle name="Comma_Bieu 012011 2 3" xfId="33"/>
    <cellStyle name="Normal" xfId="0" builtinId="0"/>
    <cellStyle name="Normal - Style1 3" xfId="42"/>
    <cellStyle name="Normal 10 2 2 2 2" xfId="15"/>
    <cellStyle name="Normal 10 2 2 2 3" xfId="38"/>
    <cellStyle name="Normal 10 2 2 2 4 2" xfId="49"/>
    <cellStyle name="Normal 10 2 2 2 5" xfId="10"/>
    <cellStyle name="Normal 10 2 2 2 5 2" xfId="50"/>
    <cellStyle name="Normal 10 4 2 2 2" xfId="48"/>
    <cellStyle name="Normal 10 4 2 3" xfId="46"/>
    <cellStyle name="Normal 11 4" xfId="14"/>
    <cellStyle name="Normal 153 2" xfId="52"/>
    <cellStyle name="Normal 155 2" xfId="8"/>
    <cellStyle name="Normal 156" xfId="25"/>
    <cellStyle name="Normal 157 2" xfId="30"/>
    <cellStyle name="Normal 2" xfId="24"/>
    <cellStyle name="Normal 2 13 2" xfId="51"/>
    <cellStyle name="Normal 2 16 2" xfId="47"/>
    <cellStyle name="Normal 2 7 2" xfId="41"/>
    <cellStyle name="Normal 3 2 2 2 2" xfId="37"/>
    <cellStyle name="Normal 3 2 2 2 2 3" xfId="45"/>
    <cellStyle name="Normal 7 3" xfId="2"/>
    <cellStyle name="Normal 7 4 2" xfId="21"/>
    <cellStyle name="Normal 7 7" xfId="55"/>
    <cellStyle name="Normal_02NN" xfId="1"/>
    <cellStyle name="Normal_03&amp;04CN" xfId="5"/>
    <cellStyle name="Normal_05XD 2" xfId="18"/>
    <cellStyle name="Normal_05XD_Dautu(6-2011)" xfId="9"/>
    <cellStyle name="Normal_05XD_Dautu(6-2011) 2" xfId="22"/>
    <cellStyle name="Normal_06DTNN 2" xfId="57"/>
    <cellStyle name="Normal_07Dulich11 2" xfId="43"/>
    <cellStyle name="Normal_07gia" xfId="61"/>
    <cellStyle name="Normal_07VT 2" xfId="35"/>
    <cellStyle name="Normal_08-12TM" xfId="28"/>
    <cellStyle name="Normal_08tmt3" xfId="23"/>
    <cellStyle name="Normal_08tmt3 2" xfId="27"/>
    <cellStyle name="Normal_08tmt3_VT- TM Diep" xfId="26"/>
    <cellStyle name="Normal_Bctiendo2000" xfId="3"/>
    <cellStyle name="Normal_Bctiendo2000_GDPQuyI" xfId="56"/>
    <cellStyle name="Normal_Bieu04.072" xfId="58"/>
    <cellStyle name="Normal_Book2" xfId="62"/>
    <cellStyle name="Normal_Dau tu 2" xfId="20"/>
    <cellStyle name="Normal_Gui Vu TH-Bao cao nhanh VDT 2006" xfId="19"/>
    <cellStyle name="Normal_nhanh sap xep lai 2 2" xfId="34"/>
    <cellStyle name="Normal_nhanh sap xep lai 3" xfId="29"/>
    <cellStyle name="Normal_Sheet1" xfId="6"/>
    <cellStyle name="Normal_solieu gdp 2 2" xfId="39"/>
    <cellStyle name="Normal_SPT3-96" xfId="7"/>
    <cellStyle name="Normal_SPT3-96_Bieu 012011 2" xfId="17"/>
    <cellStyle name="Normal_SPT3-96_Bieudautu_Dautu(6-2011)" xfId="16"/>
    <cellStyle name="Normal_SPT3-96_Van tai12.2010 2" xfId="40"/>
    <cellStyle name="Normal_Tieu thu-Ton kho thang 7.2012 (dieu chinh)" xfId="13"/>
    <cellStyle name="Normal_Xl0000008" xfId="44"/>
    <cellStyle name="Normal_Xl0000107" xfId="12"/>
    <cellStyle name="Normal_Xl0000141" xfId="4"/>
    <cellStyle name="Normal_Xl0000156" xfId="36"/>
    <cellStyle name="Normal_Xl0000163" xfId="60"/>
    <cellStyle name="Normal_Xl0000203" xfId="32"/>
    <cellStyle name="Percent 4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CT.XF1"/>
      <sheetName val="_x000f__x0000_½"/>
      <sheetName val="_x0014_M0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Cong ban_x0009__x0000__x0009__x0000__x0004__x0000__x0003_"/>
      <sheetName val="_x000c_"/>
      <sheetName val="QD cua HDQ²"/>
      <sheetName val="chie԰"/>
      <sheetName val="_x000d_â_x0005_"/>
      <sheetName val="I_x0005_"/>
      <sheetName val="S2"/>
      <sheetName val="_x000f_"/>
      <sheetName val="M pc_x0006_"/>
      <sheetName val="luongt"/>
      <sheetName val="???"/>
      <sheetName val="QUY IV _x0005_"/>
      <sheetName val="co_x0005_"/>
      <sheetName val="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/>
      <sheetData sheetId="583"/>
      <sheetData sheetId="584"/>
      <sheetData sheetId="585"/>
      <sheetData sheetId="586" refreshError="1"/>
      <sheetData sheetId="587" refreshError="1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/>
      <sheetData sheetId="689" refreshError="1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/>
      <sheetData sheetId="710"/>
      <sheetData sheetId="711" refreshError="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 refreshError="1"/>
      <sheetData sheetId="786" refreshError="1"/>
      <sheetData sheetId="787"/>
      <sheetData sheetId="788"/>
      <sheetData sheetId="789" refreshError="1"/>
      <sheetData sheetId="790"/>
      <sheetData sheetId="79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/>
      <sheetData sheetId="1085" refreshError="1"/>
      <sheetData sheetId="1086"/>
      <sheetData sheetId="1087" refreshError="1"/>
      <sheetData sheetId="1088"/>
      <sheetData sheetId="1089"/>
      <sheetData sheetId="1090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/>
      <sheetData sheetId="1171"/>
      <sheetData sheetId="1172"/>
      <sheetData sheetId="1173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 refreshError="1"/>
      <sheetData sheetId="1186"/>
      <sheetData sheetId="1187"/>
      <sheetData sheetId="1188"/>
      <sheetData sheetId="1189" refreshError="1"/>
      <sheetData sheetId="1190" refreshError="1"/>
      <sheetData sheetId="1191" refreshError="1"/>
      <sheetData sheetId="1192" refreshError="1"/>
      <sheetData sheetId="1193"/>
      <sheetData sheetId="1194"/>
      <sheetData sheetId="1195"/>
      <sheetData sheetId="1196"/>
      <sheetData sheetId="1197"/>
      <sheetData sheetId="1198" refreshError="1"/>
      <sheetData sheetId="1199" refreshError="1"/>
      <sheetData sheetId="1200"/>
      <sheetData sheetId="1201"/>
      <sheetData sheetId="1202"/>
      <sheetData sheetId="1203"/>
      <sheetData sheetId="1204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Soqu_x0005_"/>
      <sheetName val="thong ke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/>
      <sheetData sheetId="790"/>
      <sheetData sheetId="791"/>
      <sheetData sheetId="792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 refreshError="1"/>
      <sheetData sheetId="1209"/>
      <sheetData sheetId="1210" refreshError="1"/>
      <sheetData sheetId="121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 refreshError="1"/>
      <sheetData sheetId="1221" refreshError="1"/>
      <sheetData sheetId="1222" refreshError="1"/>
      <sheetData sheetId="1223" refreshError="1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.7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/>
      <sheetData sheetId="760"/>
      <sheetData sheetId="761"/>
      <sheetData sheetId="762"/>
      <sheetData sheetId="763"/>
      <sheetData sheetId="764"/>
      <sheetData sheetId="765"/>
      <sheetData sheetId="766" refreshError="1"/>
      <sheetData sheetId="767" refreshError="1"/>
      <sheetData sheetId="768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/>
      <sheetData sheetId="708"/>
      <sheetData sheetId="70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_x0000__x0000_"/>
      <sheetName val="GS11- tÝnh KH_x0014_SC§"/>
      <sheetName val="DŃ02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/>
      <sheetData sheetId="703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16" sqref="B16"/>
    </sheetView>
  </sheetViews>
  <sheetFormatPr defaultColWidth="10.28515625" defaultRowHeight="15"/>
  <cols>
    <col min="1" max="1" width="5" style="1" customWidth="1"/>
    <col min="2" max="2" width="36.28515625" style="1" customWidth="1"/>
    <col min="3" max="3" width="15.28515625" style="1" customWidth="1"/>
    <col min="4" max="4" width="11.42578125" style="1" customWidth="1"/>
    <col min="5" max="5" width="17.7109375" style="1" customWidth="1"/>
    <col min="6" max="16384" width="10.28515625" style="1"/>
  </cols>
  <sheetData>
    <row r="1" spans="1:6" ht="20.100000000000001" customHeight="1">
      <c r="A1" s="215" t="s">
        <v>360</v>
      </c>
      <c r="B1" s="215"/>
      <c r="C1" s="215"/>
      <c r="D1" s="215"/>
      <c r="E1" s="215"/>
    </row>
    <row r="2" spans="1:6" ht="20.100000000000001" customHeight="1">
      <c r="A2" s="215"/>
      <c r="B2" s="215"/>
      <c r="C2" s="215"/>
      <c r="D2" s="215"/>
      <c r="E2" s="215"/>
    </row>
    <row r="3" spans="1:6" s="2" customFormat="1" ht="20.100000000000001" customHeight="1">
      <c r="A3" s="216"/>
      <c r="B3" s="216"/>
      <c r="C3" s="216"/>
      <c r="D3" s="216"/>
      <c r="E3" s="217" t="s">
        <v>0</v>
      </c>
      <c r="F3" s="1"/>
    </row>
    <row r="4" spans="1:6" ht="20.100000000000001" customHeight="1">
      <c r="A4" s="218"/>
      <c r="B4" s="218"/>
      <c r="C4" s="3" t="s">
        <v>1</v>
      </c>
      <c r="D4" s="3" t="s">
        <v>2</v>
      </c>
      <c r="E4" s="3" t="s">
        <v>3</v>
      </c>
    </row>
    <row r="5" spans="1:6" ht="20.100000000000001" customHeight="1">
      <c r="A5" s="215"/>
      <c r="B5" s="215"/>
      <c r="C5" s="219" t="s">
        <v>4</v>
      </c>
      <c r="D5" s="219" t="s">
        <v>5</v>
      </c>
      <c r="E5" s="219" t="s">
        <v>6</v>
      </c>
    </row>
    <row r="6" spans="1:6" ht="20.100000000000001" customHeight="1">
      <c r="A6" s="215"/>
      <c r="B6" s="215"/>
      <c r="C6" s="4"/>
      <c r="D6" s="4"/>
      <c r="E6" s="4" t="s">
        <v>7</v>
      </c>
    </row>
    <row r="7" spans="1:6" ht="20.100000000000001" customHeight="1">
      <c r="A7" s="220"/>
      <c r="B7" s="220"/>
      <c r="C7" s="220"/>
      <c r="D7" s="220"/>
      <c r="E7" s="221"/>
    </row>
    <row r="8" spans="1:6" ht="20.100000000000001" customHeight="1">
      <c r="A8" s="222" t="s">
        <v>361</v>
      </c>
      <c r="B8" s="223"/>
      <c r="C8" s="224">
        <v>1005.2272091769549</v>
      </c>
      <c r="D8" s="225">
        <v>970.18694999999991</v>
      </c>
      <c r="E8" s="224">
        <v>96.514195113595775</v>
      </c>
      <c r="F8" s="226"/>
    </row>
    <row r="9" spans="1:6" ht="20.100000000000001" customHeight="1">
      <c r="A9" s="227"/>
      <c r="B9" s="222" t="s">
        <v>362</v>
      </c>
      <c r="C9" s="228">
        <v>929.03875064784722</v>
      </c>
      <c r="D9" s="229">
        <v>892.65074000000004</v>
      </c>
      <c r="E9" s="228">
        <v>96.083262337284353</v>
      </c>
      <c r="F9" s="226"/>
    </row>
    <row r="10" spans="1:6" ht="20.100000000000001" customHeight="1">
      <c r="A10" s="222" t="s">
        <v>363</v>
      </c>
      <c r="B10" s="222"/>
      <c r="C10" s="224">
        <v>1407.7</v>
      </c>
      <c r="D10" s="225">
        <v>1387.3</v>
      </c>
      <c r="E10" s="224">
        <f>D10/C10*100</f>
        <v>98.550827591106042</v>
      </c>
      <c r="F10" s="226"/>
    </row>
    <row r="11" spans="1:6" ht="20.100000000000001" customHeight="1">
      <c r="A11" s="222"/>
      <c r="B11" s="230" t="s">
        <v>8</v>
      </c>
      <c r="C11" s="228">
        <v>1023.2</v>
      </c>
      <c r="D11" s="229">
        <v>1001</v>
      </c>
      <c r="E11" s="228">
        <f t="shared" ref="E11:E18" si="0">D11/C11*100</f>
        <v>97.830336200156367</v>
      </c>
      <c r="F11" s="226"/>
    </row>
    <row r="12" spans="1:6" ht="20.100000000000001" customHeight="1">
      <c r="A12" s="222"/>
      <c r="B12" s="230" t="s">
        <v>9</v>
      </c>
      <c r="C12" s="228">
        <v>384.5</v>
      </c>
      <c r="D12" s="229">
        <v>386.3</v>
      </c>
      <c r="E12" s="228">
        <f t="shared" si="0"/>
        <v>100.46814044213264</v>
      </c>
      <c r="F12" s="226"/>
    </row>
    <row r="13" spans="1:6" ht="20.100000000000001" customHeight="1">
      <c r="A13" s="231" t="s">
        <v>364</v>
      </c>
      <c r="B13" s="232"/>
      <c r="C13" s="233"/>
      <c r="D13" s="234"/>
      <c r="E13" s="228"/>
      <c r="F13" s="226"/>
    </row>
    <row r="14" spans="1:6" ht="20.100000000000001" customHeight="1">
      <c r="A14" s="231"/>
      <c r="B14" s="235" t="s">
        <v>10</v>
      </c>
      <c r="C14" s="228">
        <v>781.35829357449302</v>
      </c>
      <c r="D14" s="229">
        <v>767.51902000000007</v>
      </c>
      <c r="E14" s="228">
        <f t="shared" si="0"/>
        <v>98.228818496162347</v>
      </c>
      <c r="F14" s="226"/>
    </row>
    <row r="15" spans="1:6" ht="20.100000000000001" customHeight="1">
      <c r="A15" s="236"/>
      <c r="B15" s="235" t="s">
        <v>11</v>
      </c>
      <c r="C15" s="228">
        <v>76.022126733346028</v>
      </c>
      <c r="D15" s="229">
        <v>71.564160000000001</v>
      </c>
      <c r="E15" s="228">
        <f t="shared" si="0"/>
        <v>94.135961561582306</v>
      </c>
      <c r="F15" s="226"/>
    </row>
    <row r="16" spans="1:6" ht="20.100000000000001" customHeight="1">
      <c r="A16" s="237"/>
      <c r="B16" s="235" t="s">
        <v>13</v>
      </c>
      <c r="C16" s="228">
        <v>27.991386330744522</v>
      </c>
      <c r="D16" s="229">
        <v>26.305219999999998</v>
      </c>
      <c r="E16" s="228">
        <f t="shared" si="0"/>
        <v>93.97612425900995</v>
      </c>
      <c r="F16" s="226"/>
    </row>
    <row r="17" spans="1:6" ht="20.100000000000001" customHeight="1">
      <c r="A17" s="231"/>
      <c r="B17" s="235" t="s">
        <v>12</v>
      </c>
      <c r="C17" s="228">
        <v>139.58939711493548</v>
      </c>
      <c r="D17" s="229">
        <v>132.62426000000002</v>
      </c>
      <c r="E17" s="228">
        <f t="shared" si="0"/>
        <v>95.010267786169692</v>
      </c>
      <c r="F17" s="226"/>
    </row>
    <row r="18" spans="1:6" ht="20.100000000000001" customHeight="1">
      <c r="A18" s="231"/>
      <c r="B18" s="235" t="s">
        <v>14</v>
      </c>
      <c r="C18" s="228">
        <v>922.57068747536516</v>
      </c>
      <c r="D18" s="229">
        <v>927.41444799999999</v>
      </c>
      <c r="E18" s="228">
        <f t="shared" si="0"/>
        <v>100.52502866071866</v>
      </c>
      <c r="F18" s="226"/>
    </row>
    <row r="19" spans="1:6" ht="20.100000000000001" customHeight="1">
      <c r="A19" s="238"/>
      <c r="B19" s="238"/>
      <c r="C19" s="239"/>
      <c r="D19" s="239"/>
      <c r="E19" s="238"/>
    </row>
    <row r="20" spans="1:6" ht="20.100000000000001" customHeight="1">
      <c r="A20" s="238"/>
      <c r="B20" s="238"/>
      <c r="C20" s="239"/>
      <c r="D20" s="239"/>
      <c r="E20" s="238"/>
    </row>
    <row r="21" spans="1:6" ht="20.100000000000001" customHeight="1">
      <c r="A21" s="238"/>
      <c r="B21" s="238"/>
      <c r="C21" s="239"/>
      <c r="D21" s="239"/>
      <c r="E21" s="238"/>
    </row>
    <row r="22" spans="1:6" ht="20.100000000000001" customHeight="1">
      <c r="A22" s="238"/>
      <c r="B22" s="238"/>
      <c r="C22" s="239"/>
      <c r="D22" s="239"/>
      <c r="E22" s="238"/>
    </row>
    <row r="23" spans="1:6" ht="20.100000000000001" customHeight="1"/>
    <row r="24" spans="1:6" ht="20.100000000000001" customHeight="1"/>
    <row r="25" spans="1:6" ht="20.100000000000001" customHeight="1"/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</sheetData>
  <pageMargins left="0.78740157480314998" right="0.47244094488188998" top="0.74803149606299202" bottom="0.511811023622047" header="0.43307086614173201" footer="0.23622047244094499"/>
  <pageSetup paperSize="9" firstPageNumber="2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B16" sqref="B16"/>
    </sheetView>
  </sheetViews>
  <sheetFormatPr defaultColWidth="7.5703125" defaultRowHeight="12.75"/>
  <cols>
    <col min="1" max="1" width="47" style="198" customWidth="1"/>
    <col min="2" max="2" width="10.5703125" style="183" customWidth="1"/>
    <col min="3" max="3" width="9.7109375" style="183" customWidth="1"/>
    <col min="4" max="4" width="21.42578125" style="183" customWidth="1"/>
    <col min="5" max="16384" width="7.5703125" style="198"/>
  </cols>
  <sheetData>
    <row r="1" spans="1:4" s="197" customFormat="1" ht="20.100000000000001" customHeight="1">
      <c r="A1" s="181" t="s">
        <v>427</v>
      </c>
      <c r="B1" s="188"/>
      <c r="C1" s="188"/>
      <c r="D1" s="182"/>
    </row>
    <row r="2" spans="1:4" ht="20.100000000000001" customHeight="1">
      <c r="A2" s="186"/>
      <c r="B2" s="186"/>
      <c r="C2" s="186"/>
    </row>
    <row r="3" spans="1:4" s="199" customFormat="1" ht="16.149999999999999" customHeight="1">
      <c r="A3" s="184"/>
      <c r="B3" s="184"/>
      <c r="C3" s="189"/>
      <c r="D3" s="366" t="s">
        <v>421</v>
      </c>
    </row>
    <row r="4" spans="1:4" s="199" customFormat="1" ht="18" customHeight="1">
      <c r="A4" s="190"/>
      <c r="B4" s="213" t="s">
        <v>366</v>
      </c>
      <c r="C4" s="213" t="s">
        <v>366</v>
      </c>
      <c r="D4" s="213" t="s">
        <v>389</v>
      </c>
    </row>
    <row r="5" spans="1:4" s="199" customFormat="1" ht="18" customHeight="1">
      <c r="A5" s="191"/>
      <c r="B5" s="214" t="s">
        <v>422</v>
      </c>
      <c r="C5" s="214" t="s">
        <v>18</v>
      </c>
      <c r="D5" s="214" t="s">
        <v>423</v>
      </c>
    </row>
    <row r="6" spans="1:4" s="199" customFormat="1" ht="20.100000000000001" customHeight="1">
      <c r="A6" s="184"/>
      <c r="B6" s="187"/>
      <c r="C6" s="187"/>
      <c r="D6" s="187"/>
    </row>
    <row r="7" spans="1:4" s="205" customFormat="1" ht="20.100000000000001" customHeight="1">
      <c r="A7" s="362" t="s">
        <v>202</v>
      </c>
      <c r="B7" s="367">
        <v>12308</v>
      </c>
      <c r="C7" s="367">
        <v>11787</v>
      </c>
      <c r="D7" s="200">
        <v>95.766980825479365</v>
      </c>
    </row>
    <row r="8" spans="1:4" s="206" customFormat="1" ht="20.100000000000001" customHeight="1">
      <c r="A8" s="356" t="s">
        <v>403</v>
      </c>
      <c r="B8" s="368">
        <v>328</v>
      </c>
      <c r="C8" s="368">
        <v>238</v>
      </c>
      <c r="D8" s="201">
        <v>72.560975609756099</v>
      </c>
    </row>
    <row r="9" spans="1:4" s="206" customFormat="1" ht="20.100000000000001" customHeight="1">
      <c r="A9" s="356" t="s">
        <v>404</v>
      </c>
      <c r="B9" s="368">
        <v>3023</v>
      </c>
      <c r="C9" s="368">
        <v>2479</v>
      </c>
      <c r="D9" s="201">
        <v>82.004631161098246</v>
      </c>
    </row>
    <row r="10" spans="1:4" s="199" customFormat="1" ht="20.100000000000001" customHeight="1">
      <c r="A10" s="202" t="s">
        <v>26</v>
      </c>
      <c r="B10" s="369">
        <v>82</v>
      </c>
      <c r="C10" s="369">
        <v>82</v>
      </c>
      <c r="D10" s="203">
        <v>100</v>
      </c>
    </row>
    <row r="11" spans="1:4" s="199" customFormat="1" ht="19.5" customHeight="1">
      <c r="A11" s="202" t="s">
        <v>32</v>
      </c>
      <c r="B11" s="369">
        <v>1467</v>
      </c>
      <c r="C11" s="369">
        <v>1312</v>
      </c>
      <c r="D11" s="203">
        <v>89.434219495569195</v>
      </c>
    </row>
    <row r="12" spans="1:4" s="199" customFormat="1" ht="19.5" customHeight="1">
      <c r="A12" s="202" t="s">
        <v>405</v>
      </c>
      <c r="B12" s="369">
        <v>316</v>
      </c>
      <c r="C12" s="369">
        <v>225</v>
      </c>
      <c r="D12" s="203">
        <v>71.202531645569621</v>
      </c>
    </row>
    <row r="13" spans="1:4" s="199" customFormat="1" ht="20.100000000000001" customHeight="1">
      <c r="A13" s="202" t="s">
        <v>406</v>
      </c>
      <c r="B13" s="369">
        <v>1158</v>
      </c>
      <c r="C13" s="369">
        <v>860</v>
      </c>
      <c r="D13" s="203">
        <v>74.265975820379964</v>
      </c>
    </row>
    <row r="14" spans="1:4" s="206" customFormat="1" ht="20.100000000000001" customHeight="1">
      <c r="A14" s="370" t="s">
        <v>407</v>
      </c>
      <c r="B14" s="368">
        <v>8957</v>
      </c>
      <c r="C14" s="368">
        <v>9070</v>
      </c>
      <c r="D14" s="201">
        <v>101.26158311934799</v>
      </c>
    </row>
    <row r="15" spans="1:4" s="199" customFormat="1" ht="20.100000000000001" customHeight="1">
      <c r="A15" s="202" t="s">
        <v>408</v>
      </c>
      <c r="B15" s="369">
        <v>4286</v>
      </c>
      <c r="C15" s="369">
        <v>4428</v>
      </c>
      <c r="D15" s="203">
        <v>103.31311245916939</v>
      </c>
    </row>
    <row r="16" spans="1:4" s="199" customFormat="1" ht="20.100000000000001" customHeight="1">
      <c r="A16" s="202" t="s">
        <v>409</v>
      </c>
      <c r="B16" s="369">
        <v>461</v>
      </c>
      <c r="C16" s="369">
        <v>452</v>
      </c>
      <c r="D16" s="203">
        <v>98.047722342733195</v>
      </c>
    </row>
    <row r="17" spans="1:4" s="199" customFormat="1" ht="20.100000000000001" customHeight="1">
      <c r="A17" s="202" t="s">
        <v>410</v>
      </c>
      <c r="B17" s="369">
        <v>588</v>
      </c>
      <c r="C17" s="369">
        <v>611</v>
      </c>
      <c r="D17" s="203">
        <v>103.91156462585033</v>
      </c>
    </row>
    <row r="18" spans="1:4" s="199" customFormat="1" ht="20.100000000000001" customHeight="1">
      <c r="A18" s="202" t="s">
        <v>411</v>
      </c>
      <c r="B18" s="369">
        <v>408</v>
      </c>
      <c r="C18" s="369">
        <v>399</v>
      </c>
      <c r="D18" s="203">
        <v>97.794117647058826</v>
      </c>
    </row>
    <row r="19" spans="1:4" s="199" customFormat="1" ht="21.75" customHeight="1">
      <c r="A19" s="202" t="s">
        <v>412</v>
      </c>
      <c r="B19" s="369">
        <v>138</v>
      </c>
      <c r="C19" s="369">
        <v>153</v>
      </c>
      <c r="D19" s="203">
        <v>110.86956521739131</v>
      </c>
    </row>
    <row r="20" spans="1:4" s="199" customFormat="1" ht="20.100000000000001" customHeight="1">
      <c r="A20" s="202" t="s">
        <v>413</v>
      </c>
      <c r="B20" s="369">
        <v>772</v>
      </c>
      <c r="C20" s="369">
        <v>855</v>
      </c>
      <c r="D20" s="203">
        <v>110.75129533678756</v>
      </c>
    </row>
    <row r="21" spans="1:4" s="199" customFormat="1" ht="30" customHeight="1">
      <c r="A21" s="202" t="s">
        <v>424</v>
      </c>
      <c r="B21" s="369">
        <v>841</v>
      </c>
      <c r="C21" s="369">
        <v>776</v>
      </c>
      <c r="D21" s="203">
        <v>92.271105826397147</v>
      </c>
    </row>
    <row r="22" spans="1:4" s="199" customFormat="1" ht="20.100000000000001" customHeight="1">
      <c r="A22" s="202" t="s">
        <v>415</v>
      </c>
      <c r="B22" s="369">
        <v>495</v>
      </c>
      <c r="C22" s="369">
        <v>463</v>
      </c>
      <c r="D22" s="203">
        <v>93.535353535353536</v>
      </c>
    </row>
    <row r="23" spans="1:4" s="199" customFormat="1" ht="21" customHeight="1">
      <c r="A23" s="202" t="s">
        <v>416</v>
      </c>
      <c r="B23" s="369">
        <v>89</v>
      </c>
      <c r="C23" s="369">
        <v>121</v>
      </c>
      <c r="D23" s="203">
        <v>135.95505617977528</v>
      </c>
    </row>
    <row r="24" spans="1:4" s="199" customFormat="1" ht="20.100000000000001" customHeight="1">
      <c r="A24" s="202" t="s">
        <v>417</v>
      </c>
      <c r="B24" s="369">
        <v>95</v>
      </c>
      <c r="C24" s="369">
        <v>94</v>
      </c>
      <c r="D24" s="203">
        <v>98.94736842105263</v>
      </c>
    </row>
    <row r="25" spans="1:4" ht="29.25" customHeight="1">
      <c r="A25" s="202" t="s">
        <v>425</v>
      </c>
      <c r="B25" s="369">
        <v>627</v>
      </c>
      <c r="C25" s="369">
        <v>578</v>
      </c>
      <c r="D25" s="203">
        <v>92.185007974481664</v>
      </c>
    </row>
    <row r="26" spans="1:4" ht="20.100000000000001" customHeight="1">
      <c r="A26" s="202" t="s">
        <v>419</v>
      </c>
      <c r="B26" s="369">
        <v>157</v>
      </c>
      <c r="C26" s="369">
        <v>140</v>
      </c>
      <c r="D26" s="203">
        <v>89.171974522292999</v>
      </c>
    </row>
    <row r="27" spans="1:4" ht="20.100000000000001" customHeight="1">
      <c r="A27" s="204"/>
      <c r="B27" s="186"/>
      <c r="C27" s="186"/>
      <c r="D27" s="186"/>
    </row>
    <row r="28" spans="1:4" ht="20.100000000000001" customHeight="1">
      <c r="A28" s="186"/>
      <c r="B28" s="186"/>
      <c r="C28" s="186"/>
    </row>
    <row r="29" spans="1:4" ht="20.100000000000001" customHeight="1">
      <c r="A29" s="186"/>
      <c r="B29" s="186"/>
      <c r="C29" s="186"/>
    </row>
    <row r="30" spans="1:4" ht="20.100000000000001" customHeight="1">
      <c r="A30" s="186"/>
      <c r="B30" s="186"/>
      <c r="C30" s="186"/>
    </row>
    <row r="31" spans="1:4" ht="20.100000000000001" customHeight="1">
      <c r="A31" s="186"/>
      <c r="B31" s="186"/>
      <c r="C31" s="186"/>
    </row>
    <row r="32" spans="1:4" ht="20.100000000000001" customHeight="1">
      <c r="A32" s="186"/>
      <c r="B32" s="186"/>
      <c r="C32" s="186"/>
    </row>
    <row r="33" spans="1:3" ht="20.100000000000001" customHeight="1">
      <c r="A33" s="186"/>
      <c r="B33" s="186"/>
      <c r="C33" s="186"/>
    </row>
    <row r="34" spans="1:3" ht="20.100000000000001" customHeight="1">
      <c r="A34" s="186"/>
      <c r="B34" s="186"/>
      <c r="C34" s="186"/>
    </row>
    <row r="35" spans="1:3" ht="20.100000000000001" customHeight="1">
      <c r="A35" s="186"/>
      <c r="B35" s="186"/>
      <c r="C35" s="186"/>
    </row>
    <row r="36" spans="1:3" ht="20.100000000000001" customHeight="1">
      <c r="A36" s="186"/>
      <c r="B36" s="186"/>
      <c r="C36" s="186"/>
    </row>
    <row r="37" spans="1:3" ht="20.100000000000001" customHeight="1">
      <c r="A37" s="186"/>
      <c r="B37" s="186"/>
      <c r="C37" s="186"/>
    </row>
    <row r="38" spans="1:3" ht="20.100000000000001" customHeight="1">
      <c r="A38" s="186"/>
      <c r="B38" s="186"/>
      <c r="C38" s="186"/>
    </row>
    <row r="39" spans="1:3" ht="20.100000000000001" customHeight="1">
      <c r="A39" s="186"/>
      <c r="B39" s="186"/>
      <c r="C39" s="186"/>
    </row>
    <row r="40" spans="1:3" ht="20.100000000000001" customHeight="1">
      <c r="A40" s="186"/>
      <c r="B40" s="186"/>
      <c r="C40" s="186"/>
    </row>
    <row r="41" spans="1:3" ht="20.100000000000001" customHeight="1">
      <c r="A41" s="186"/>
      <c r="B41" s="186"/>
      <c r="C41" s="186"/>
    </row>
    <row r="42" spans="1:3" ht="20.100000000000001" customHeight="1">
      <c r="A42" s="186"/>
      <c r="B42" s="186"/>
      <c r="C42" s="186"/>
    </row>
    <row r="43" spans="1:3" ht="20.100000000000001" customHeight="1">
      <c r="A43" s="186"/>
      <c r="B43" s="186"/>
      <c r="C43" s="186"/>
    </row>
    <row r="44" spans="1:3" ht="20.100000000000001" customHeight="1">
      <c r="A44" s="186"/>
      <c r="B44" s="186"/>
      <c r="C44" s="186"/>
    </row>
    <row r="45" spans="1:3" ht="20.100000000000001" customHeight="1">
      <c r="A45" s="186"/>
      <c r="B45" s="186"/>
      <c r="C45" s="186"/>
    </row>
    <row r="46" spans="1:3" ht="20.100000000000001" customHeight="1">
      <c r="A46" s="186"/>
      <c r="B46" s="186"/>
      <c r="C46" s="186"/>
    </row>
    <row r="47" spans="1:3" ht="20.100000000000001" customHeight="1">
      <c r="A47" s="186"/>
      <c r="B47" s="186"/>
      <c r="C47" s="186"/>
    </row>
    <row r="48" spans="1:3" ht="20.100000000000001" customHeight="1">
      <c r="A48" s="186"/>
      <c r="B48" s="186"/>
      <c r="C48" s="186"/>
    </row>
    <row r="49" spans="1:3" ht="20.100000000000001" customHeight="1">
      <c r="A49" s="186"/>
      <c r="B49" s="186"/>
      <c r="C49" s="186"/>
    </row>
    <row r="50" spans="1:3" ht="20.100000000000001" customHeight="1">
      <c r="A50" s="186"/>
      <c r="B50" s="186"/>
      <c r="C50" s="186"/>
    </row>
    <row r="51" spans="1:3" ht="20.100000000000001" customHeight="1">
      <c r="A51" s="186"/>
      <c r="B51" s="186"/>
      <c r="C51" s="186"/>
    </row>
    <row r="52" spans="1:3" ht="20.100000000000001" customHeight="1">
      <c r="A52" s="186"/>
      <c r="B52" s="186"/>
      <c r="C52" s="186"/>
    </row>
    <row r="53" spans="1:3" ht="20.100000000000001" customHeight="1">
      <c r="A53" s="186"/>
      <c r="B53" s="186"/>
      <c r="C53" s="186"/>
    </row>
    <row r="54" spans="1:3" ht="20.100000000000001" customHeight="1">
      <c r="A54" s="186"/>
      <c r="B54" s="186"/>
      <c r="C54" s="186"/>
    </row>
    <row r="55" spans="1:3" ht="20.100000000000001" customHeight="1">
      <c r="A55" s="186"/>
      <c r="B55" s="186"/>
      <c r="C55" s="186"/>
    </row>
    <row r="56" spans="1:3" ht="20.100000000000001" customHeight="1">
      <c r="A56" s="186"/>
      <c r="B56" s="186"/>
      <c r="C56" s="186"/>
    </row>
    <row r="57" spans="1:3" ht="20.100000000000001" customHeight="1">
      <c r="A57" s="186"/>
      <c r="B57" s="186"/>
      <c r="C57" s="186"/>
    </row>
    <row r="58" spans="1:3" ht="20.100000000000001" customHeight="1">
      <c r="A58" s="186"/>
      <c r="B58" s="186"/>
      <c r="C58" s="186"/>
    </row>
    <row r="59" spans="1:3" ht="20.100000000000001" customHeight="1">
      <c r="A59" s="183"/>
    </row>
    <row r="60" spans="1:3" ht="20.100000000000001" customHeight="1">
      <c r="A60" s="183"/>
    </row>
    <row r="61" spans="1:3" ht="20.100000000000001" customHeight="1">
      <c r="A61" s="183"/>
    </row>
    <row r="62" spans="1:3" ht="20.100000000000001" customHeight="1">
      <c r="A62" s="183"/>
    </row>
    <row r="63" spans="1:3" ht="20.100000000000001" customHeight="1">
      <c r="A63" s="183"/>
    </row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98" right="0.47244094488188998" top="0.74803149606299202" bottom="0.511811023622047" header="0.43307086614173201" footer="0.23622047244094499"/>
  <pageSetup paperSize="9" firstPageNumber="1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30" workbookViewId="0">
      <selection activeCell="B16" sqref="B16"/>
    </sheetView>
  </sheetViews>
  <sheetFormatPr defaultRowHeight="15"/>
  <cols>
    <col min="1" max="1" width="4.5703125" customWidth="1"/>
    <col min="2" max="2" width="31.85546875" bestFit="1" customWidth="1"/>
  </cols>
  <sheetData>
    <row r="1" spans="1:8" ht="15.75">
      <c r="A1" s="12" t="s">
        <v>196</v>
      </c>
    </row>
    <row r="2" spans="1:8" ht="2.25" customHeight="1">
      <c r="A2" s="13"/>
      <c r="B2" s="13"/>
      <c r="C2" s="13"/>
      <c r="D2" s="13"/>
      <c r="E2" s="13"/>
      <c r="F2" s="13"/>
    </row>
    <row r="3" spans="1:8">
      <c r="A3" s="14"/>
      <c r="B3" s="14"/>
      <c r="C3" s="14"/>
      <c r="D3" s="14"/>
      <c r="E3" s="14"/>
      <c r="G3" s="15" t="s">
        <v>197</v>
      </c>
    </row>
    <row r="4" spans="1:8" ht="24">
      <c r="A4" s="16"/>
      <c r="B4" s="16"/>
      <c r="C4" s="17" t="s">
        <v>62</v>
      </c>
      <c r="D4" s="17" t="s">
        <v>198</v>
      </c>
      <c r="E4" s="17" t="s">
        <v>64</v>
      </c>
      <c r="F4" s="18" t="s">
        <v>373</v>
      </c>
      <c r="G4" s="18" t="s">
        <v>373</v>
      </c>
    </row>
    <row r="5" spans="1:8" ht="24">
      <c r="A5" s="19"/>
      <c r="B5" s="19"/>
      <c r="C5" s="20" t="s">
        <v>66</v>
      </c>
      <c r="D5" s="20" t="s">
        <v>369</v>
      </c>
      <c r="E5" s="20" t="s">
        <v>366</v>
      </c>
      <c r="F5" s="20" t="s">
        <v>199</v>
      </c>
      <c r="G5" s="20" t="s">
        <v>199</v>
      </c>
    </row>
    <row r="6" spans="1:8">
      <c r="A6" s="19"/>
      <c r="B6" s="19"/>
      <c r="C6" s="20" t="s">
        <v>67</v>
      </c>
      <c r="D6" s="20" t="s">
        <v>67</v>
      </c>
      <c r="E6" s="20" t="s">
        <v>67</v>
      </c>
      <c r="F6" s="20" t="s">
        <v>200</v>
      </c>
      <c r="G6" s="20" t="s">
        <v>20</v>
      </c>
    </row>
    <row r="7" spans="1:8" ht="24">
      <c r="A7" s="19"/>
      <c r="B7" s="19"/>
      <c r="C7" s="21">
        <v>2023</v>
      </c>
      <c r="D7" s="21">
        <v>2023</v>
      </c>
      <c r="E7" s="21">
        <v>2023</v>
      </c>
      <c r="F7" s="21" t="s">
        <v>201</v>
      </c>
      <c r="G7" s="21" t="s">
        <v>7</v>
      </c>
    </row>
    <row r="8" spans="1:8" ht="1.9" customHeight="1">
      <c r="A8" s="19"/>
      <c r="B8" s="19"/>
      <c r="E8" s="20"/>
      <c r="F8" s="20"/>
      <c r="G8" s="20"/>
    </row>
    <row r="9" spans="1:8">
      <c r="A9" s="22" t="s">
        <v>202</v>
      </c>
      <c r="B9" s="23"/>
      <c r="C9" s="24">
        <v>58234.75</v>
      </c>
      <c r="D9" s="24">
        <v>61326.429000000004</v>
      </c>
      <c r="E9" s="24">
        <v>352054.77129999996</v>
      </c>
      <c r="F9" s="25">
        <v>49.389200656048324</v>
      </c>
      <c r="G9" s="25">
        <v>123.146851496038</v>
      </c>
    </row>
    <row r="10" spans="1:8" ht="15.75">
      <c r="A10" s="26"/>
      <c r="B10" s="27" t="s">
        <v>203</v>
      </c>
      <c r="C10" s="28">
        <v>10698.32</v>
      </c>
      <c r="D10" s="28">
        <v>11378.119999999999</v>
      </c>
      <c r="E10" s="28">
        <v>65327.740000000005</v>
      </c>
      <c r="F10" s="29">
        <v>49.067106497803984</v>
      </c>
      <c r="G10" s="29">
        <v>129.46833306677749</v>
      </c>
      <c r="H10" s="30"/>
    </row>
    <row r="11" spans="1:8" ht="15.75">
      <c r="A11" s="26"/>
      <c r="B11" s="31" t="s">
        <v>204</v>
      </c>
      <c r="D11" s="28"/>
      <c r="E11" s="28"/>
      <c r="F11" s="29"/>
      <c r="G11" s="29"/>
      <c r="H11" s="30"/>
    </row>
    <row r="12" spans="1:8" ht="15.75">
      <c r="A12" s="26"/>
      <c r="B12" s="32" t="s">
        <v>205</v>
      </c>
      <c r="C12" s="33">
        <v>7867.3</v>
      </c>
      <c r="D12" s="33">
        <v>8277.6200000000008</v>
      </c>
      <c r="E12" s="33">
        <v>48724.5</v>
      </c>
      <c r="F12" s="34">
        <v>53.299029955357646</v>
      </c>
      <c r="G12" s="34">
        <v>179.69905401169115</v>
      </c>
      <c r="H12" s="30"/>
    </row>
    <row r="13" spans="1:8" ht="15.75">
      <c r="A13" s="26"/>
      <c r="B13" s="32" t="s">
        <v>206</v>
      </c>
      <c r="C13" s="33">
        <v>765.56</v>
      </c>
      <c r="D13" s="33">
        <v>813.13</v>
      </c>
      <c r="E13" s="33">
        <v>4465.68</v>
      </c>
      <c r="F13" s="34">
        <v>45.328357751430545</v>
      </c>
      <c r="G13" s="34">
        <v>154.3711672347398</v>
      </c>
      <c r="H13" s="30"/>
    </row>
    <row r="14" spans="1:8" ht="15.75">
      <c r="A14" s="26"/>
      <c r="B14" s="32" t="s">
        <v>207</v>
      </c>
      <c r="C14" s="33">
        <v>127.22999999999999</v>
      </c>
      <c r="D14" s="33">
        <v>145.41</v>
      </c>
      <c r="E14" s="33">
        <v>677.43000000000006</v>
      </c>
      <c r="F14" s="34">
        <v>40.055344171566936</v>
      </c>
      <c r="G14" s="34">
        <v>87.85127932460999</v>
      </c>
      <c r="H14" s="30"/>
    </row>
    <row r="15" spans="1:8" ht="15.75">
      <c r="A15" s="26"/>
      <c r="B15" s="32" t="s">
        <v>474</v>
      </c>
      <c r="C15" s="33">
        <v>101.43</v>
      </c>
      <c r="D15" s="33">
        <v>117.23</v>
      </c>
      <c r="E15" s="33">
        <v>590.77</v>
      </c>
      <c r="F15" s="34">
        <v>26.601291768130142</v>
      </c>
      <c r="G15" s="34">
        <v>125.32882454770713</v>
      </c>
      <c r="H15" s="30"/>
    </row>
    <row r="16" spans="1:8" ht="15.75">
      <c r="A16" s="26"/>
      <c r="B16" s="32" t="s">
        <v>208</v>
      </c>
      <c r="C16" s="33">
        <v>80.22</v>
      </c>
      <c r="D16" s="33">
        <v>95.710000000000008</v>
      </c>
      <c r="E16" s="33">
        <v>512.33999999999992</v>
      </c>
      <c r="F16" s="35">
        <v>26.50217256362507</v>
      </c>
      <c r="G16" s="34">
        <v>126.21387924026311</v>
      </c>
      <c r="H16" s="30"/>
    </row>
    <row r="17" spans="1:8" ht="15.75">
      <c r="A17" s="26"/>
      <c r="B17" s="32" t="s">
        <v>209</v>
      </c>
      <c r="C17" s="36">
        <v>75.910000000000011</v>
      </c>
      <c r="D17" s="36">
        <v>86.31</v>
      </c>
      <c r="E17" s="36">
        <v>487.57000000000005</v>
      </c>
      <c r="F17" s="35">
        <v>23.629446544538144</v>
      </c>
      <c r="G17" s="35">
        <v>103.12176138406548</v>
      </c>
      <c r="H17" s="30"/>
    </row>
    <row r="18" spans="1:8" ht="15.75">
      <c r="A18" s="26"/>
      <c r="B18" s="32" t="s">
        <v>210</v>
      </c>
      <c r="C18" s="36">
        <v>52.62</v>
      </c>
      <c r="D18" s="36">
        <v>57.08</v>
      </c>
      <c r="E18" s="36">
        <v>330.68999999999994</v>
      </c>
      <c r="F18" s="35">
        <v>35.058648414838935</v>
      </c>
      <c r="G18" s="35">
        <v>98.654534606205232</v>
      </c>
      <c r="H18" s="30"/>
    </row>
    <row r="19" spans="1:8" ht="15.75">
      <c r="A19" s="26"/>
      <c r="B19" s="32" t="s">
        <v>211</v>
      </c>
      <c r="C19" s="33">
        <v>28.71</v>
      </c>
      <c r="D19" s="33">
        <v>30.73</v>
      </c>
      <c r="E19" s="33">
        <v>197.36999999999998</v>
      </c>
      <c r="F19" s="34">
        <v>33.119105950263446</v>
      </c>
      <c r="G19" s="34">
        <v>28.83544932575569</v>
      </c>
      <c r="H19" s="30"/>
    </row>
    <row r="20" spans="1:8" ht="15.75">
      <c r="A20" s="26"/>
      <c r="B20" s="32" t="s">
        <v>212</v>
      </c>
      <c r="C20" s="33">
        <v>22.630000000000003</v>
      </c>
      <c r="D20" s="33">
        <v>26.820000000000004</v>
      </c>
      <c r="E20" s="33">
        <v>149.74</v>
      </c>
      <c r="F20" s="34">
        <v>24.312388374736159</v>
      </c>
      <c r="G20" s="34">
        <v>196.87606826369347</v>
      </c>
      <c r="H20" s="30"/>
    </row>
    <row r="21" spans="1:8" ht="15.75">
      <c r="A21" s="26"/>
      <c r="B21" s="32" t="s">
        <v>213</v>
      </c>
      <c r="C21" s="37">
        <v>11.819999999999999</v>
      </c>
      <c r="D21" s="37">
        <v>13.719999999999999</v>
      </c>
      <c r="E21" s="37">
        <v>87.22999999999999</v>
      </c>
      <c r="F21" s="38">
        <v>29.700374531835205</v>
      </c>
      <c r="G21" s="38">
        <v>58.707137328801693</v>
      </c>
      <c r="H21" s="30"/>
    </row>
    <row r="22" spans="1:8" ht="15.75">
      <c r="A22" s="26"/>
      <c r="B22" s="27" t="s">
        <v>214</v>
      </c>
      <c r="C22" s="28">
        <v>47536.43</v>
      </c>
      <c r="D22" s="28">
        <v>49948.309000000001</v>
      </c>
      <c r="E22" s="28">
        <v>286727.03129999997</v>
      </c>
      <c r="F22" s="29">
        <v>49.46317879797585</v>
      </c>
      <c r="G22" s="29">
        <v>121.79196487983471</v>
      </c>
      <c r="H22" s="30"/>
    </row>
    <row r="23" spans="1:8" ht="15.75">
      <c r="A23" s="26"/>
      <c r="B23" s="39" t="s">
        <v>215</v>
      </c>
      <c r="C23" s="33">
        <v>32855.487000000001</v>
      </c>
      <c r="D23" s="33">
        <v>34577.94</v>
      </c>
      <c r="E23" s="33">
        <v>197643.66094999999</v>
      </c>
      <c r="F23" s="34">
        <v>47.319582574170148</v>
      </c>
      <c r="G23" s="34">
        <v>127.53386199551031</v>
      </c>
      <c r="H23" s="30"/>
    </row>
    <row r="24" spans="1:8" ht="15.75">
      <c r="A24" s="26"/>
      <c r="B24" s="39" t="s">
        <v>216</v>
      </c>
      <c r="C24" s="33">
        <v>12643.175999999999</v>
      </c>
      <c r="D24" s="33">
        <v>13179.749</v>
      </c>
      <c r="E24" s="33">
        <v>77060.28134999999</v>
      </c>
      <c r="F24" s="34">
        <v>53.866632778671445</v>
      </c>
      <c r="G24" s="34">
        <v>111.34336412588857</v>
      </c>
      <c r="H24" s="30"/>
    </row>
    <row r="25" spans="1:8" ht="15.75">
      <c r="A25" s="26"/>
      <c r="B25" s="39" t="s">
        <v>217</v>
      </c>
      <c r="C25" s="33">
        <v>2037.7670000000001</v>
      </c>
      <c r="D25" s="33">
        <v>2190.62</v>
      </c>
      <c r="E25" s="33">
        <v>12023.089</v>
      </c>
      <c r="F25" s="34">
        <v>63.473792586729807</v>
      </c>
      <c r="G25" s="34">
        <v>106.96185476514961</v>
      </c>
      <c r="H25" s="30"/>
    </row>
    <row r="26" spans="1:8" ht="15.75">
      <c r="B26" s="40" t="s">
        <v>218</v>
      </c>
      <c r="C26" s="41"/>
      <c r="D26" s="41"/>
      <c r="E26" s="41"/>
      <c r="F26" s="38"/>
      <c r="G26" s="38"/>
      <c r="H26" s="30"/>
    </row>
    <row r="27" spans="1:8" ht="17.850000000000001" customHeight="1">
      <c r="A27" s="42"/>
      <c r="B27" s="43" t="s">
        <v>131</v>
      </c>
      <c r="C27" s="44">
        <v>4461.8190000000004</v>
      </c>
      <c r="D27" s="44">
        <v>4544.4049999999997</v>
      </c>
      <c r="E27" s="44">
        <v>28087.454000000002</v>
      </c>
      <c r="F27" s="34">
        <v>54.461387196190756</v>
      </c>
      <c r="G27" s="34">
        <v>100.78441350659395</v>
      </c>
      <c r="H27" s="30"/>
    </row>
    <row r="28" spans="1:8" ht="17.850000000000001" customHeight="1">
      <c r="A28" s="42"/>
      <c r="B28" s="43" t="s">
        <v>182</v>
      </c>
      <c r="C28" s="44">
        <v>4780</v>
      </c>
      <c r="D28" s="44">
        <v>5009.6000000000004</v>
      </c>
      <c r="E28" s="44">
        <v>25252.624299999999</v>
      </c>
      <c r="F28" s="34">
        <v>35.473029483789581</v>
      </c>
      <c r="G28" s="34">
        <v>152.09744246872162</v>
      </c>
      <c r="H28" s="30"/>
    </row>
    <row r="29" spans="1:8" ht="17.850000000000001" customHeight="1">
      <c r="A29" s="42"/>
      <c r="B29" s="43" t="s">
        <v>179</v>
      </c>
      <c r="C29" s="44">
        <v>1874.049</v>
      </c>
      <c r="D29" s="44">
        <v>1947.6120000000001</v>
      </c>
      <c r="E29" s="44">
        <v>10279.107</v>
      </c>
      <c r="F29" s="34">
        <v>55.040778425610235</v>
      </c>
      <c r="G29" s="34">
        <v>203.28304936825492</v>
      </c>
      <c r="H29" s="30"/>
    </row>
    <row r="30" spans="1:8" ht="17.850000000000001" customHeight="1">
      <c r="A30" s="42"/>
      <c r="B30" s="43" t="s">
        <v>136</v>
      </c>
      <c r="C30" s="44">
        <v>1947.8309999999999</v>
      </c>
      <c r="D30" s="44">
        <v>2101.8359999999998</v>
      </c>
      <c r="E30" s="44">
        <v>10059.946</v>
      </c>
      <c r="F30" s="34">
        <v>46.503300527066429</v>
      </c>
      <c r="G30" s="34">
        <v>143.98445188574843</v>
      </c>
      <c r="H30" s="30"/>
    </row>
    <row r="31" spans="1:8" ht="17.850000000000001" customHeight="1">
      <c r="A31" s="42"/>
      <c r="B31" s="43" t="s">
        <v>134</v>
      </c>
      <c r="C31" s="44">
        <v>1365.701</v>
      </c>
      <c r="D31" s="44">
        <v>1401.241</v>
      </c>
      <c r="E31" s="44">
        <v>8762.884</v>
      </c>
      <c r="F31" s="34">
        <v>59.631320719562162</v>
      </c>
      <c r="G31" s="34">
        <v>87.97384703592077</v>
      </c>
      <c r="H31" s="30"/>
    </row>
    <row r="32" spans="1:8" ht="17.850000000000001" customHeight="1">
      <c r="A32" s="42"/>
      <c r="B32" s="43" t="s">
        <v>181</v>
      </c>
      <c r="C32" s="44">
        <v>1113.636</v>
      </c>
      <c r="D32" s="44">
        <v>1370.8009999999999</v>
      </c>
      <c r="E32" s="44">
        <v>7094.7169999999996</v>
      </c>
      <c r="F32" s="34">
        <v>42.881076572519959</v>
      </c>
      <c r="G32" s="34">
        <v>126.35707029402209</v>
      </c>
      <c r="H32" s="30"/>
    </row>
    <row r="33" spans="1:8" ht="17.850000000000001" customHeight="1">
      <c r="A33" s="42"/>
      <c r="B33" s="43" t="s">
        <v>137</v>
      </c>
      <c r="C33" s="44">
        <v>1381.6590000000001</v>
      </c>
      <c r="D33" s="44">
        <v>1515.87</v>
      </c>
      <c r="E33" s="44">
        <v>6638.5789999999997</v>
      </c>
      <c r="F33" s="34">
        <v>55.292196018143045</v>
      </c>
      <c r="G33" s="34">
        <v>178.38243438272781</v>
      </c>
      <c r="H33" s="30"/>
    </row>
    <row r="34" spans="1:8" ht="17.850000000000001" customHeight="1">
      <c r="A34" s="42"/>
      <c r="B34" s="43" t="s">
        <v>156</v>
      </c>
      <c r="C34" s="44">
        <v>1164.8219999999999</v>
      </c>
      <c r="D34" s="44">
        <v>1186.788</v>
      </c>
      <c r="E34" s="44">
        <v>6610.9390000000003</v>
      </c>
      <c r="F34" s="34">
        <v>52.863947366821776</v>
      </c>
      <c r="G34" s="34">
        <v>101.97346937736687</v>
      </c>
      <c r="H34" s="30"/>
    </row>
    <row r="35" spans="1:8" ht="17.850000000000001" customHeight="1">
      <c r="A35" s="42"/>
      <c r="B35" s="43" t="s">
        <v>155</v>
      </c>
      <c r="C35" s="44">
        <v>1007.603</v>
      </c>
      <c r="D35" s="44">
        <v>1091.2470000000001</v>
      </c>
      <c r="E35" s="44">
        <v>6144.9030000000002</v>
      </c>
      <c r="F35" s="34">
        <v>42.648911946270275</v>
      </c>
      <c r="G35" s="34">
        <v>200.74461256004875</v>
      </c>
      <c r="H35" s="30"/>
    </row>
    <row r="36" spans="1:8" ht="17.850000000000001" customHeight="1">
      <c r="A36" s="42"/>
      <c r="B36" s="43" t="s">
        <v>180</v>
      </c>
      <c r="C36" s="44">
        <v>970.59299999999996</v>
      </c>
      <c r="D36" s="44">
        <v>1034.68</v>
      </c>
      <c r="E36" s="44">
        <v>6126.424</v>
      </c>
      <c r="F36" s="34">
        <v>46.920473081260852</v>
      </c>
      <c r="G36" s="34">
        <v>123.14234458777005</v>
      </c>
      <c r="H36" s="30"/>
    </row>
    <row r="37" spans="1:8" ht="17.850000000000001" customHeight="1">
      <c r="A37" s="42"/>
      <c r="B37" s="43" t="s">
        <v>167</v>
      </c>
      <c r="C37" s="44">
        <v>1066.077</v>
      </c>
      <c r="D37" s="44">
        <v>782.072</v>
      </c>
      <c r="E37" s="44">
        <v>5618.9679999999998</v>
      </c>
      <c r="F37" s="34">
        <v>62.733436084714626</v>
      </c>
      <c r="G37" s="34">
        <v>101.27598737891061</v>
      </c>
      <c r="H37" s="30"/>
    </row>
    <row r="38" spans="1:8" ht="17.850000000000001" customHeight="1">
      <c r="A38" s="42"/>
      <c r="B38" s="43" t="s">
        <v>157</v>
      </c>
      <c r="C38" s="44">
        <v>778.11900000000003</v>
      </c>
      <c r="D38" s="44">
        <v>786.80700000000002</v>
      </c>
      <c r="E38" s="44">
        <v>5378.9560000000001</v>
      </c>
      <c r="F38" s="34">
        <v>59.544539768638963</v>
      </c>
      <c r="G38" s="34">
        <v>97.89287458162238</v>
      </c>
      <c r="H38" s="30"/>
    </row>
    <row r="39" spans="1:8" ht="17.850000000000001" customHeight="1">
      <c r="A39" s="42"/>
      <c r="B39" s="43" t="s">
        <v>183</v>
      </c>
      <c r="C39" s="44">
        <v>1080.75</v>
      </c>
      <c r="D39" s="44">
        <v>1112.693</v>
      </c>
      <c r="E39" s="44">
        <v>5020.5050000000001</v>
      </c>
      <c r="F39" s="34">
        <v>52.167838852921754</v>
      </c>
      <c r="G39" s="34">
        <v>135.52493623950193</v>
      </c>
      <c r="H39" s="30"/>
    </row>
    <row r="40" spans="1:8" ht="17.850000000000001" customHeight="1">
      <c r="A40" s="42"/>
      <c r="B40" s="43" t="s">
        <v>191</v>
      </c>
      <c r="C40" s="44">
        <v>804.28399999999999</v>
      </c>
      <c r="D40" s="44">
        <v>910.32500000000005</v>
      </c>
      <c r="E40" s="44">
        <v>4963.6040000000003</v>
      </c>
      <c r="F40" s="34">
        <v>57.879431164450054</v>
      </c>
      <c r="G40" s="34">
        <v>173.57085483472213</v>
      </c>
      <c r="H40" s="30"/>
    </row>
    <row r="41" spans="1:8" ht="17.850000000000001" customHeight="1">
      <c r="A41" s="42"/>
      <c r="B41" s="43" t="s">
        <v>148</v>
      </c>
      <c r="C41" s="44">
        <v>842.55100000000004</v>
      </c>
      <c r="D41" s="44">
        <v>821.51599999999996</v>
      </c>
      <c r="E41" s="44">
        <v>4875.5569999999998</v>
      </c>
      <c r="F41" s="34">
        <v>56.469763172601105</v>
      </c>
      <c r="G41" s="34">
        <v>101.07106505330759</v>
      </c>
      <c r="H41" s="30"/>
    </row>
    <row r="42" spans="1:8" ht="17.850000000000001" customHeight="1">
      <c r="A42" s="42"/>
      <c r="B42" s="43" t="s">
        <v>132</v>
      </c>
      <c r="C42" s="44">
        <v>874.80499999999995</v>
      </c>
      <c r="D42" s="44">
        <v>939.20699999999999</v>
      </c>
      <c r="E42" s="44">
        <v>4868.1170000000002</v>
      </c>
      <c r="F42" s="34">
        <v>45.056350552935868</v>
      </c>
      <c r="G42" s="34">
        <v>119.57170875605921</v>
      </c>
      <c r="H42" s="30"/>
    </row>
    <row r="43" spans="1:8" ht="17.850000000000001" customHeight="1">
      <c r="A43" s="42"/>
      <c r="B43" s="43" t="s">
        <v>174</v>
      </c>
      <c r="C43" s="44">
        <v>781.05499999999995</v>
      </c>
      <c r="D43" s="44">
        <v>975.94100000000003</v>
      </c>
      <c r="E43" s="44">
        <v>4810.1549999999997</v>
      </c>
      <c r="F43" s="34">
        <v>44.887832560528494</v>
      </c>
      <c r="G43" s="34">
        <v>234.77535748399211</v>
      </c>
      <c r="H43" s="30"/>
    </row>
    <row r="44" spans="1:8" ht="17.850000000000001" customHeight="1">
      <c r="A44" s="42"/>
      <c r="B44" s="43" t="s">
        <v>219</v>
      </c>
      <c r="C44" s="44">
        <v>702.53</v>
      </c>
      <c r="D44" s="44">
        <v>724.80100000000004</v>
      </c>
      <c r="E44" s="44">
        <v>4740.2860000000001</v>
      </c>
      <c r="F44" s="34">
        <v>65.299482691239831</v>
      </c>
      <c r="G44" s="34">
        <v>122.89180677388545</v>
      </c>
      <c r="H44" s="30"/>
    </row>
    <row r="45" spans="1:8" ht="17.850000000000001" customHeight="1">
      <c r="A45" s="42"/>
      <c r="B45" s="43" t="s">
        <v>220</v>
      </c>
      <c r="C45" s="44">
        <v>665.40099999999995</v>
      </c>
      <c r="D45" s="44">
        <v>673.04899999999998</v>
      </c>
      <c r="E45" s="44">
        <v>4707.5190000000002</v>
      </c>
      <c r="F45" s="34">
        <v>61.549994541259913</v>
      </c>
      <c r="G45" s="34">
        <v>147.09194998612671</v>
      </c>
      <c r="H45" s="30"/>
    </row>
    <row r="46" spans="1:8" ht="17.850000000000001" customHeight="1">
      <c r="A46" s="42"/>
      <c r="B46" s="43" t="s">
        <v>150</v>
      </c>
      <c r="C46" s="44">
        <v>710.32500000000005</v>
      </c>
      <c r="D46" s="44">
        <v>739.79899999999998</v>
      </c>
      <c r="E46" s="44">
        <v>4491.5150000000003</v>
      </c>
      <c r="F46" s="34">
        <v>47.960692331611178</v>
      </c>
      <c r="G46" s="34">
        <v>94.940912347096813</v>
      </c>
      <c r="H46" s="30"/>
    </row>
    <row r="47" spans="1:8" ht="17.850000000000001" customHeight="1">
      <c r="A47" s="42"/>
      <c r="B47" s="43" t="s">
        <v>140</v>
      </c>
      <c r="C47" s="44">
        <v>540.16399999999999</v>
      </c>
      <c r="D47" s="44">
        <v>543.34</v>
      </c>
      <c r="E47" s="44">
        <v>4071.8939999999998</v>
      </c>
      <c r="F47" s="34">
        <v>45.868128176819475</v>
      </c>
      <c r="G47" s="34">
        <v>114.6212305889016</v>
      </c>
      <c r="H47" s="30"/>
    </row>
    <row r="48" spans="1:8" ht="15.75">
      <c r="A48" s="42"/>
      <c r="B48" s="43"/>
      <c r="C48" s="37"/>
      <c r="D48" s="37"/>
      <c r="E48" s="37"/>
      <c r="F48" s="38"/>
      <c r="G48" s="38"/>
      <c r="H48" s="30"/>
    </row>
    <row r="49" spans="1:8" ht="15.75">
      <c r="A49" s="42"/>
      <c r="H49" s="30"/>
    </row>
    <row r="50" spans="1:8">
      <c r="A50" s="42"/>
    </row>
    <row r="51" spans="1:8">
      <c r="A51" s="42"/>
    </row>
    <row r="52" spans="1:8">
      <c r="A52" s="42"/>
    </row>
    <row r="53" spans="1:8">
      <c r="A53" s="42"/>
    </row>
    <row r="54" spans="1:8">
      <c r="A54" s="42"/>
    </row>
    <row r="55" spans="1:8">
      <c r="A55" s="42"/>
    </row>
    <row r="56" spans="1:8">
      <c r="A56" s="42"/>
    </row>
    <row r="57" spans="1:8">
      <c r="A57" s="42"/>
    </row>
    <row r="58" spans="1:8">
      <c r="A58" s="42"/>
    </row>
    <row r="59" spans="1:8">
      <c r="A59" s="42"/>
    </row>
    <row r="60" spans="1:8">
      <c r="A60" s="42"/>
    </row>
    <row r="61" spans="1:8">
      <c r="A61" s="42"/>
    </row>
    <row r="62" spans="1:8">
      <c r="A62" s="42"/>
    </row>
    <row r="63" spans="1:8">
      <c r="A63" s="42"/>
    </row>
    <row r="64" spans="1:8">
      <c r="A64" s="42"/>
    </row>
    <row r="65" spans="1:6">
      <c r="A65" s="42"/>
    </row>
    <row r="66" spans="1:6">
      <c r="A66" s="42"/>
    </row>
    <row r="67" spans="1:6">
      <c r="A67" s="42"/>
    </row>
    <row r="68" spans="1:6">
      <c r="A68" s="42"/>
    </row>
    <row r="69" spans="1:6">
      <c r="A69" s="42"/>
    </row>
    <row r="70" spans="1:6">
      <c r="A70" s="42"/>
    </row>
    <row r="71" spans="1:6">
      <c r="A71" s="42"/>
    </row>
    <row r="72" spans="1:6">
      <c r="A72" s="45"/>
      <c r="B72" s="45"/>
      <c r="C72" s="45"/>
      <c r="D72" s="45"/>
      <c r="E72" s="45"/>
      <c r="F72" s="45"/>
    </row>
    <row r="73" spans="1:6">
      <c r="A73" s="45"/>
      <c r="B73" s="45"/>
      <c r="C73" s="45"/>
      <c r="D73" s="45"/>
      <c r="E73" s="45"/>
      <c r="F73" s="45"/>
    </row>
    <row r="74" spans="1:6">
      <c r="A74" s="45"/>
      <c r="B74" s="45"/>
      <c r="C74" s="45"/>
      <c r="D74" s="45"/>
      <c r="E74" s="45"/>
      <c r="F74" s="45"/>
    </row>
    <row r="75" spans="1:6">
      <c r="A75" s="45"/>
      <c r="B75" s="45"/>
      <c r="C75" s="45"/>
      <c r="D75" s="45"/>
      <c r="E75" s="45"/>
      <c r="F75" s="45"/>
    </row>
    <row r="76" spans="1:6">
      <c r="A76" s="45"/>
      <c r="B76" s="45"/>
      <c r="C76" s="45"/>
      <c r="D76" s="45"/>
      <c r="E76" s="45"/>
      <c r="F76" s="45"/>
    </row>
    <row r="77" spans="1:6">
      <c r="A77" s="45"/>
      <c r="B77" s="45"/>
      <c r="C77" s="45"/>
      <c r="D77" s="45"/>
      <c r="E77" s="45"/>
      <c r="F77" s="45"/>
    </row>
    <row r="78" spans="1:6">
      <c r="A78" s="45"/>
      <c r="B78" s="45"/>
      <c r="C78" s="45"/>
      <c r="D78" s="45"/>
      <c r="E78" s="45"/>
      <c r="F78" s="45"/>
    </row>
  </sheetData>
  <pageMargins left="0.89" right="0.47244094488188998" top="0.65" bottom="0.22" header="0.43307086614173201" footer="0.17"/>
  <pageSetup paperSize="9" firstPageNumber="2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84"/>
  <sheetViews>
    <sheetView workbookViewId="0">
      <selection activeCell="B16" sqref="B16"/>
    </sheetView>
  </sheetViews>
  <sheetFormatPr defaultRowHeight="15"/>
  <cols>
    <col min="1" max="1" width="7" style="396" customWidth="1"/>
    <col min="2" max="2" width="35.5703125" style="396" customWidth="1"/>
    <col min="3" max="3" width="12.42578125" style="396" customWidth="1"/>
    <col min="4" max="4" width="16.28515625" style="396" customWidth="1"/>
    <col min="5" max="5" width="17.28515625" style="420" customWidth="1"/>
    <col min="6" max="6" width="9.140625" style="395"/>
    <col min="7" max="252" width="9.140625" style="396"/>
    <col min="253" max="253" width="4.28515625" style="396" customWidth="1"/>
    <col min="254" max="254" width="45.42578125" style="396" customWidth="1"/>
    <col min="255" max="256" width="20.7109375" style="396" customWidth="1"/>
    <col min="257" max="257" width="21.42578125" style="396" bestFit="1" customWidth="1"/>
    <col min="258" max="508" width="9.140625" style="396"/>
    <col min="509" max="509" width="4.28515625" style="396" customWidth="1"/>
    <col min="510" max="510" width="45.42578125" style="396" customWidth="1"/>
    <col min="511" max="512" width="20.7109375" style="396" customWidth="1"/>
    <col min="513" max="513" width="21.42578125" style="396" bestFit="1" customWidth="1"/>
    <col min="514" max="764" width="9.140625" style="396"/>
    <col min="765" max="765" width="4.28515625" style="396" customWidth="1"/>
    <col min="766" max="766" width="45.42578125" style="396" customWidth="1"/>
    <col min="767" max="768" width="20.7109375" style="396" customWidth="1"/>
    <col min="769" max="769" width="21.42578125" style="396" bestFit="1" customWidth="1"/>
    <col min="770" max="1020" width="9.140625" style="396"/>
    <col min="1021" max="1021" width="4.28515625" style="396" customWidth="1"/>
    <col min="1022" max="1022" width="45.42578125" style="396" customWidth="1"/>
    <col min="1023" max="1024" width="20.7109375" style="396" customWidth="1"/>
    <col min="1025" max="1025" width="21.42578125" style="396" bestFit="1" customWidth="1"/>
    <col min="1026" max="1276" width="9.140625" style="396"/>
    <col min="1277" max="1277" width="4.28515625" style="396" customWidth="1"/>
    <col min="1278" max="1278" width="45.42578125" style="396" customWidth="1"/>
    <col min="1279" max="1280" width="20.7109375" style="396" customWidth="1"/>
    <col min="1281" max="1281" width="21.42578125" style="396" bestFit="1" customWidth="1"/>
    <col min="1282" max="1532" width="9.140625" style="396"/>
    <col min="1533" max="1533" width="4.28515625" style="396" customWidth="1"/>
    <col min="1534" max="1534" width="45.42578125" style="396" customWidth="1"/>
    <col min="1535" max="1536" width="20.7109375" style="396" customWidth="1"/>
    <col min="1537" max="1537" width="21.42578125" style="396" bestFit="1" customWidth="1"/>
    <col min="1538" max="1788" width="9.140625" style="396"/>
    <col min="1789" max="1789" width="4.28515625" style="396" customWidth="1"/>
    <col min="1790" max="1790" width="45.42578125" style="396" customWidth="1"/>
    <col min="1791" max="1792" width="20.7109375" style="396" customWidth="1"/>
    <col min="1793" max="1793" width="21.42578125" style="396" bestFit="1" customWidth="1"/>
    <col min="1794" max="2044" width="9.140625" style="396"/>
    <col min="2045" max="2045" width="4.28515625" style="396" customWidth="1"/>
    <col min="2046" max="2046" width="45.42578125" style="396" customWidth="1"/>
    <col min="2047" max="2048" width="20.7109375" style="396" customWidth="1"/>
    <col min="2049" max="2049" width="21.42578125" style="396" bestFit="1" customWidth="1"/>
    <col min="2050" max="2300" width="9.140625" style="396"/>
    <col min="2301" max="2301" width="4.28515625" style="396" customWidth="1"/>
    <col min="2302" max="2302" width="45.42578125" style="396" customWidth="1"/>
    <col min="2303" max="2304" width="20.7109375" style="396" customWidth="1"/>
    <col min="2305" max="2305" width="21.42578125" style="396" bestFit="1" customWidth="1"/>
    <col min="2306" max="2556" width="9.140625" style="396"/>
    <col min="2557" max="2557" width="4.28515625" style="396" customWidth="1"/>
    <col min="2558" max="2558" width="45.42578125" style="396" customWidth="1"/>
    <col min="2559" max="2560" width="20.7109375" style="396" customWidth="1"/>
    <col min="2561" max="2561" width="21.42578125" style="396" bestFit="1" customWidth="1"/>
    <col min="2562" max="2812" width="9.140625" style="396"/>
    <col min="2813" max="2813" width="4.28515625" style="396" customWidth="1"/>
    <col min="2814" max="2814" width="45.42578125" style="396" customWidth="1"/>
    <col min="2815" max="2816" width="20.7109375" style="396" customWidth="1"/>
    <col min="2817" max="2817" width="21.42578125" style="396" bestFit="1" customWidth="1"/>
    <col min="2818" max="3068" width="9.140625" style="396"/>
    <col min="3069" max="3069" width="4.28515625" style="396" customWidth="1"/>
    <col min="3070" max="3070" width="45.42578125" style="396" customWidth="1"/>
    <col min="3071" max="3072" width="20.7109375" style="396" customWidth="1"/>
    <col min="3073" max="3073" width="21.42578125" style="396" bestFit="1" customWidth="1"/>
    <col min="3074" max="3324" width="9.140625" style="396"/>
    <col min="3325" max="3325" width="4.28515625" style="396" customWidth="1"/>
    <col min="3326" max="3326" width="45.42578125" style="396" customWidth="1"/>
    <col min="3327" max="3328" width="20.7109375" style="396" customWidth="1"/>
    <col min="3329" max="3329" width="21.42578125" style="396" bestFit="1" customWidth="1"/>
    <col min="3330" max="3580" width="9.140625" style="396"/>
    <col min="3581" max="3581" width="4.28515625" style="396" customWidth="1"/>
    <col min="3582" max="3582" width="45.42578125" style="396" customWidth="1"/>
    <col min="3583" max="3584" width="20.7109375" style="396" customWidth="1"/>
    <col min="3585" max="3585" width="21.42578125" style="396" bestFit="1" customWidth="1"/>
    <col min="3586" max="3836" width="9.140625" style="396"/>
    <col min="3837" max="3837" width="4.28515625" style="396" customWidth="1"/>
    <col min="3838" max="3838" width="45.42578125" style="396" customWidth="1"/>
    <col min="3839" max="3840" width="20.7109375" style="396" customWidth="1"/>
    <col min="3841" max="3841" width="21.42578125" style="396" bestFit="1" customWidth="1"/>
    <col min="3842" max="4092" width="9.140625" style="396"/>
    <col min="4093" max="4093" width="4.28515625" style="396" customWidth="1"/>
    <col min="4094" max="4094" width="45.42578125" style="396" customWidth="1"/>
    <col min="4095" max="4096" width="20.7109375" style="396" customWidth="1"/>
    <col min="4097" max="4097" width="21.42578125" style="396" bestFit="1" customWidth="1"/>
    <col min="4098" max="4348" width="9.140625" style="396"/>
    <col min="4349" max="4349" width="4.28515625" style="396" customWidth="1"/>
    <col min="4350" max="4350" width="45.42578125" style="396" customWidth="1"/>
    <col min="4351" max="4352" width="20.7109375" style="396" customWidth="1"/>
    <col min="4353" max="4353" width="21.42578125" style="396" bestFit="1" customWidth="1"/>
    <col min="4354" max="4604" width="9.140625" style="396"/>
    <col min="4605" max="4605" width="4.28515625" style="396" customWidth="1"/>
    <col min="4606" max="4606" width="45.42578125" style="396" customWidth="1"/>
    <col min="4607" max="4608" width="20.7109375" style="396" customWidth="1"/>
    <col min="4609" max="4609" width="21.42578125" style="396" bestFit="1" customWidth="1"/>
    <col min="4610" max="4860" width="9.140625" style="396"/>
    <col min="4861" max="4861" width="4.28515625" style="396" customWidth="1"/>
    <col min="4862" max="4862" width="45.42578125" style="396" customWidth="1"/>
    <col min="4863" max="4864" width="20.7109375" style="396" customWidth="1"/>
    <col min="4865" max="4865" width="21.42578125" style="396" bestFit="1" customWidth="1"/>
    <col min="4866" max="5116" width="9.140625" style="396"/>
    <col min="5117" max="5117" width="4.28515625" style="396" customWidth="1"/>
    <col min="5118" max="5118" width="45.42578125" style="396" customWidth="1"/>
    <col min="5119" max="5120" width="20.7109375" style="396" customWidth="1"/>
    <col min="5121" max="5121" width="21.42578125" style="396" bestFit="1" customWidth="1"/>
    <col min="5122" max="5372" width="9.140625" style="396"/>
    <col min="5373" max="5373" width="4.28515625" style="396" customWidth="1"/>
    <col min="5374" max="5374" width="45.42578125" style="396" customWidth="1"/>
    <col min="5375" max="5376" width="20.7109375" style="396" customWidth="1"/>
    <col min="5377" max="5377" width="21.42578125" style="396" bestFit="1" customWidth="1"/>
    <col min="5378" max="5628" width="9.140625" style="396"/>
    <col min="5629" max="5629" width="4.28515625" style="396" customWidth="1"/>
    <col min="5630" max="5630" width="45.42578125" style="396" customWidth="1"/>
    <col min="5631" max="5632" width="20.7109375" style="396" customWidth="1"/>
    <col min="5633" max="5633" width="21.42578125" style="396" bestFit="1" customWidth="1"/>
    <col min="5634" max="5884" width="9.140625" style="396"/>
    <col min="5885" max="5885" width="4.28515625" style="396" customWidth="1"/>
    <col min="5886" max="5886" width="45.42578125" style="396" customWidth="1"/>
    <col min="5887" max="5888" width="20.7109375" style="396" customWidth="1"/>
    <col min="5889" max="5889" width="21.42578125" style="396" bestFit="1" customWidth="1"/>
    <col min="5890" max="6140" width="9.140625" style="396"/>
    <col min="6141" max="6141" width="4.28515625" style="396" customWidth="1"/>
    <col min="6142" max="6142" width="45.42578125" style="396" customWidth="1"/>
    <col min="6143" max="6144" width="20.7109375" style="396" customWidth="1"/>
    <col min="6145" max="6145" width="21.42578125" style="396" bestFit="1" customWidth="1"/>
    <col min="6146" max="6396" width="9.140625" style="396"/>
    <col min="6397" max="6397" width="4.28515625" style="396" customWidth="1"/>
    <col min="6398" max="6398" width="45.42578125" style="396" customWidth="1"/>
    <col min="6399" max="6400" width="20.7109375" style="396" customWidth="1"/>
    <col min="6401" max="6401" width="21.42578125" style="396" bestFit="1" customWidth="1"/>
    <col min="6402" max="6652" width="9.140625" style="396"/>
    <col min="6653" max="6653" width="4.28515625" style="396" customWidth="1"/>
    <col min="6654" max="6654" width="45.42578125" style="396" customWidth="1"/>
    <col min="6655" max="6656" width="20.7109375" style="396" customWidth="1"/>
    <col min="6657" max="6657" width="21.42578125" style="396" bestFit="1" customWidth="1"/>
    <col min="6658" max="6908" width="9.140625" style="396"/>
    <col min="6909" max="6909" width="4.28515625" style="396" customWidth="1"/>
    <col min="6910" max="6910" width="45.42578125" style="396" customWidth="1"/>
    <col min="6911" max="6912" width="20.7109375" style="396" customWidth="1"/>
    <col min="6913" max="6913" width="21.42578125" style="396" bestFit="1" customWidth="1"/>
    <col min="6914" max="7164" width="9.140625" style="396"/>
    <col min="7165" max="7165" width="4.28515625" style="396" customWidth="1"/>
    <col min="7166" max="7166" width="45.42578125" style="396" customWidth="1"/>
    <col min="7167" max="7168" width="20.7109375" style="396" customWidth="1"/>
    <col min="7169" max="7169" width="21.42578125" style="396" bestFit="1" customWidth="1"/>
    <col min="7170" max="7420" width="9.140625" style="396"/>
    <col min="7421" max="7421" width="4.28515625" style="396" customWidth="1"/>
    <col min="7422" max="7422" width="45.42578125" style="396" customWidth="1"/>
    <col min="7423" max="7424" width="20.7109375" style="396" customWidth="1"/>
    <col min="7425" max="7425" width="21.42578125" style="396" bestFit="1" customWidth="1"/>
    <col min="7426" max="7676" width="9.140625" style="396"/>
    <col min="7677" max="7677" width="4.28515625" style="396" customWidth="1"/>
    <col min="7678" max="7678" width="45.42578125" style="396" customWidth="1"/>
    <col min="7679" max="7680" width="20.7109375" style="396" customWidth="1"/>
    <col min="7681" max="7681" width="21.42578125" style="396" bestFit="1" customWidth="1"/>
    <col min="7682" max="7932" width="9.140625" style="396"/>
    <col min="7933" max="7933" width="4.28515625" style="396" customWidth="1"/>
    <col min="7934" max="7934" width="45.42578125" style="396" customWidth="1"/>
    <col min="7935" max="7936" width="20.7109375" style="396" customWidth="1"/>
    <col min="7937" max="7937" width="21.42578125" style="396" bestFit="1" customWidth="1"/>
    <col min="7938" max="8188" width="9.140625" style="396"/>
    <col min="8189" max="8189" width="4.28515625" style="396" customWidth="1"/>
    <col min="8190" max="8190" width="45.42578125" style="396" customWidth="1"/>
    <col min="8191" max="8192" width="20.7109375" style="396" customWidth="1"/>
    <col min="8193" max="8193" width="21.42578125" style="396" bestFit="1" customWidth="1"/>
    <col min="8194" max="8444" width="9.140625" style="396"/>
    <col min="8445" max="8445" width="4.28515625" style="396" customWidth="1"/>
    <col min="8446" max="8446" width="45.42578125" style="396" customWidth="1"/>
    <col min="8447" max="8448" width="20.7109375" style="396" customWidth="1"/>
    <col min="8449" max="8449" width="21.42578125" style="396" bestFit="1" customWidth="1"/>
    <col min="8450" max="8700" width="9.140625" style="396"/>
    <col min="8701" max="8701" width="4.28515625" style="396" customWidth="1"/>
    <col min="8702" max="8702" width="45.42578125" style="396" customWidth="1"/>
    <col min="8703" max="8704" width="20.7109375" style="396" customWidth="1"/>
    <col min="8705" max="8705" width="21.42578125" style="396" bestFit="1" customWidth="1"/>
    <col min="8706" max="8956" width="9.140625" style="396"/>
    <col min="8957" max="8957" width="4.28515625" style="396" customWidth="1"/>
    <col min="8958" max="8958" width="45.42578125" style="396" customWidth="1"/>
    <col min="8959" max="8960" width="20.7109375" style="396" customWidth="1"/>
    <col min="8961" max="8961" width="21.42578125" style="396" bestFit="1" customWidth="1"/>
    <col min="8962" max="9212" width="9.140625" style="396"/>
    <col min="9213" max="9213" width="4.28515625" style="396" customWidth="1"/>
    <col min="9214" max="9214" width="45.42578125" style="396" customWidth="1"/>
    <col min="9215" max="9216" width="20.7109375" style="396" customWidth="1"/>
    <col min="9217" max="9217" width="21.42578125" style="396" bestFit="1" customWidth="1"/>
    <col min="9218" max="9468" width="9.140625" style="396"/>
    <col min="9469" max="9469" width="4.28515625" style="396" customWidth="1"/>
    <col min="9470" max="9470" width="45.42578125" style="396" customWidth="1"/>
    <col min="9471" max="9472" width="20.7109375" style="396" customWidth="1"/>
    <col min="9473" max="9473" width="21.42578125" style="396" bestFit="1" customWidth="1"/>
    <col min="9474" max="9724" width="9.140625" style="396"/>
    <col min="9725" max="9725" width="4.28515625" style="396" customWidth="1"/>
    <col min="9726" max="9726" width="45.42578125" style="396" customWidth="1"/>
    <col min="9727" max="9728" width="20.7109375" style="396" customWidth="1"/>
    <col min="9729" max="9729" width="21.42578125" style="396" bestFit="1" customWidth="1"/>
    <col min="9730" max="9980" width="9.140625" style="396"/>
    <col min="9981" max="9981" width="4.28515625" style="396" customWidth="1"/>
    <col min="9982" max="9982" width="45.42578125" style="396" customWidth="1"/>
    <col min="9983" max="9984" width="20.7109375" style="396" customWidth="1"/>
    <col min="9985" max="9985" width="21.42578125" style="396" bestFit="1" customWidth="1"/>
    <col min="9986" max="10236" width="9.140625" style="396"/>
    <col min="10237" max="10237" width="4.28515625" style="396" customWidth="1"/>
    <col min="10238" max="10238" width="45.42578125" style="396" customWidth="1"/>
    <col min="10239" max="10240" width="20.7109375" style="396" customWidth="1"/>
    <col min="10241" max="10241" width="21.42578125" style="396" bestFit="1" customWidth="1"/>
    <col min="10242" max="10492" width="9.140625" style="396"/>
    <col min="10493" max="10493" width="4.28515625" style="396" customWidth="1"/>
    <col min="10494" max="10494" width="45.42578125" style="396" customWidth="1"/>
    <col min="10495" max="10496" width="20.7109375" style="396" customWidth="1"/>
    <col min="10497" max="10497" width="21.42578125" style="396" bestFit="1" customWidth="1"/>
    <col min="10498" max="10748" width="9.140625" style="396"/>
    <col min="10749" max="10749" width="4.28515625" style="396" customWidth="1"/>
    <col min="10750" max="10750" width="45.42578125" style="396" customWidth="1"/>
    <col min="10751" max="10752" width="20.7109375" style="396" customWidth="1"/>
    <col min="10753" max="10753" width="21.42578125" style="396" bestFit="1" customWidth="1"/>
    <col min="10754" max="11004" width="9.140625" style="396"/>
    <col min="11005" max="11005" width="4.28515625" style="396" customWidth="1"/>
    <col min="11006" max="11006" width="45.42578125" style="396" customWidth="1"/>
    <col min="11007" max="11008" width="20.7109375" style="396" customWidth="1"/>
    <col min="11009" max="11009" width="21.42578125" style="396" bestFit="1" customWidth="1"/>
    <col min="11010" max="11260" width="9.140625" style="396"/>
    <col min="11261" max="11261" width="4.28515625" style="396" customWidth="1"/>
    <col min="11262" max="11262" width="45.42578125" style="396" customWidth="1"/>
    <col min="11263" max="11264" width="20.7109375" style="396" customWidth="1"/>
    <col min="11265" max="11265" width="21.42578125" style="396" bestFit="1" customWidth="1"/>
    <col min="11266" max="11516" width="9.140625" style="396"/>
    <col min="11517" max="11517" width="4.28515625" style="396" customWidth="1"/>
    <col min="11518" max="11518" width="45.42578125" style="396" customWidth="1"/>
    <col min="11519" max="11520" width="20.7109375" style="396" customWidth="1"/>
    <col min="11521" max="11521" width="21.42578125" style="396" bestFit="1" customWidth="1"/>
    <col min="11522" max="11772" width="9.140625" style="396"/>
    <col min="11773" max="11773" width="4.28515625" style="396" customWidth="1"/>
    <col min="11774" max="11774" width="45.42578125" style="396" customWidth="1"/>
    <col min="11775" max="11776" width="20.7109375" style="396" customWidth="1"/>
    <col min="11777" max="11777" width="21.42578125" style="396" bestFit="1" customWidth="1"/>
    <col min="11778" max="12028" width="9.140625" style="396"/>
    <col min="12029" max="12029" width="4.28515625" style="396" customWidth="1"/>
    <col min="12030" max="12030" width="45.42578125" style="396" customWidth="1"/>
    <col min="12031" max="12032" width="20.7109375" style="396" customWidth="1"/>
    <col min="12033" max="12033" width="21.42578125" style="396" bestFit="1" customWidth="1"/>
    <col min="12034" max="12284" width="9.140625" style="396"/>
    <col min="12285" max="12285" width="4.28515625" style="396" customWidth="1"/>
    <col min="12286" max="12286" width="45.42578125" style="396" customWidth="1"/>
    <col min="12287" max="12288" width="20.7109375" style="396" customWidth="1"/>
    <col min="12289" max="12289" width="21.42578125" style="396" bestFit="1" customWidth="1"/>
    <col min="12290" max="12540" width="9.140625" style="396"/>
    <col min="12541" max="12541" width="4.28515625" style="396" customWidth="1"/>
    <col min="12542" max="12542" width="45.42578125" style="396" customWidth="1"/>
    <col min="12543" max="12544" width="20.7109375" style="396" customWidth="1"/>
    <col min="12545" max="12545" width="21.42578125" style="396" bestFit="1" customWidth="1"/>
    <col min="12546" max="12796" width="9.140625" style="396"/>
    <col min="12797" max="12797" width="4.28515625" style="396" customWidth="1"/>
    <col min="12798" max="12798" width="45.42578125" style="396" customWidth="1"/>
    <col min="12799" max="12800" width="20.7109375" style="396" customWidth="1"/>
    <col min="12801" max="12801" width="21.42578125" style="396" bestFit="1" customWidth="1"/>
    <col min="12802" max="13052" width="9.140625" style="396"/>
    <col min="13053" max="13053" width="4.28515625" style="396" customWidth="1"/>
    <col min="13054" max="13054" width="45.42578125" style="396" customWidth="1"/>
    <col min="13055" max="13056" width="20.7109375" style="396" customWidth="1"/>
    <col min="13057" max="13057" width="21.42578125" style="396" bestFit="1" customWidth="1"/>
    <col min="13058" max="13308" width="9.140625" style="396"/>
    <col min="13309" max="13309" width="4.28515625" style="396" customWidth="1"/>
    <col min="13310" max="13310" width="45.42578125" style="396" customWidth="1"/>
    <col min="13311" max="13312" width="20.7109375" style="396" customWidth="1"/>
    <col min="13313" max="13313" width="21.42578125" style="396" bestFit="1" customWidth="1"/>
    <col min="13314" max="13564" width="9.140625" style="396"/>
    <col min="13565" max="13565" width="4.28515625" style="396" customWidth="1"/>
    <col min="13566" max="13566" width="45.42578125" style="396" customWidth="1"/>
    <col min="13567" max="13568" width="20.7109375" style="396" customWidth="1"/>
    <col min="13569" max="13569" width="21.42578125" style="396" bestFit="1" customWidth="1"/>
    <col min="13570" max="13820" width="9.140625" style="396"/>
    <col min="13821" max="13821" width="4.28515625" style="396" customWidth="1"/>
    <col min="13822" max="13822" width="45.42578125" style="396" customWidth="1"/>
    <col min="13823" max="13824" width="20.7109375" style="396" customWidth="1"/>
    <col min="13825" max="13825" width="21.42578125" style="396" bestFit="1" customWidth="1"/>
    <col min="13826" max="14076" width="9.140625" style="396"/>
    <col min="14077" max="14077" width="4.28515625" style="396" customWidth="1"/>
    <col min="14078" max="14078" width="45.42578125" style="396" customWidth="1"/>
    <col min="14079" max="14080" width="20.7109375" style="396" customWidth="1"/>
    <col min="14081" max="14081" width="21.42578125" style="396" bestFit="1" customWidth="1"/>
    <col min="14082" max="14332" width="9.140625" style="396"/>
    <col min="14333" max="14333" width="4.28515625" style="396" customWidth="1"/>
    <col min="14334" max="14334" width="45.42578125" style="396" customWidth="1"/>
    <col min="14335" max="14336" width="20.7109375" style="396" customWidth="1"/>
    <col min="14337" max="14337" width="21.42578125" style="396" bestFit="1" customWidth="1"/>
    <col min="14338" max="14588" width="9.140625" style="396"/>
    <col min="14589" max="14589" width="4.28515625" style="396" customWidth="1"/>
    <col min="14590" max="14590" width="45.42578125" style="396" customWidth="1"/>
    <col min="14591" max="14592" width="20.7109375" style="396" customWidth="1"/>
    <col min="14593" max="14593" width="21.42578125" style="396" bestFit="1" customWidth="1"/>
    <col min="14594" max="14844" width="9.140625" style="396"/>
    <col min="14845" max="14845" width="4.28515625" style="396" customWidth="1"/>
    <col min="14846" max="14846" width="45.42578125" style="396" customWidth="1"/>
    <col min="14847" max="14848" width="20.7109375" style="396" customWidth="1"/>
    <col min="14849" max="14849" width="21.42578125" style="396" bestFit="1" customWidth="1"/>
    <col min="14850" max="15100" width="9.140625" style="396"/>
    <col min="15101" max="15101" width="4.28515625" style="396" customWidth="1"/>
    <col min="15102" max="15102" width="45.42578125" style="396" customWidth="1"/>
    <col min="15103" max="15104" width="20.7109375" style="396" customWidth="1"/>
    <col min="15105" max="15105" width="21.42578125" style="396" bestFit="1" customWidth="1"/>
    <col min="15106" max="15356" width="9.140625" style="396"/>
    <col min="15357" max="15357" width="4.28515625" style="396" customWidth="1"/>
    <col min="15358" max="15358" width="45.42578125" style="396" customWidth="1"/>
    <col min="15359" max="15360" width="20.7109375" style="396" customWidth="1"/>
    <col min="15361" max="15361" width="21.42578125" style="396" bestFit="1" customWidth="1"/>
    <col min="15362" max="15612" width="9.140625" style="396"/>
    <col min="15613" max="15613" width="4.28515625" style="396" customWidth="1"/>
    <col min="15614" max="15614" width="45.42578125" style="396" customWidth="1"/>
    <col min="15615" max="15616" width="20.7109375" style="396" customWidth="1"/>
    <col min="15617" max="15617" width="21.42578125" style="396" bestFit="1" customWidth="1"/>
    <col min="15618" max="15868" width="9.140625" style="396"/>
    <col min="15869" max="15869" width="4.28515625" style="396" customWidth="1"/>
    <col min="15870" max="15870" width="45.42578125" style="396" customWidth="1"/>
    <col min="15871" max="15872" width="20.7109375" style="396" customWidth="1"/>
    <col min="15873" max="15873" width="21.42578125" style="396" bestFit="1" customWidth="1"/>
    <col min="15874" max="16124" width="9.140625" style="396"/>
    <col min="16125" max="16125" width="4.28515625" style="396" customWidth="1"/>
    <col min="16126" max="16126" width="45.42578125" style="396" customWidth="1"/>
    <col min="16127" max="16128" width="20.7109375" style="396" customWidth="1"/>
    <col min="16129" max="16129" width="21.42578125" style="396" bestFit="1" customWidth="1"/>
    <col min="16130" max="16384" width="9.140625" style="396"/>
  </cols>
  <sheetData>
    <row r="1" spans="1:252" ht="15.75">
      <c r="A1" s="392" t="s">
        <v>430</v>
      </c>
      <c r="B1" s="393"/>
      <c r="C1" s="394"/>
      <c r="D1" s="394"/>
      <c r="E1" s="394"/>
    </row>
    <row r="2" spans="1:252">
      <c r="A2" s="397"/>
      <c r="B2" s="397"/>
      <c r="C2" s="394"/>
      <c r="D2" s="394"/>
      <c r="E2" s="394"/>
    </row>
    <row r="3" spans="1:252">
      <c r="A3" s="398"/>
      <c r="B3" s="398"/>
      <c r="C3" s="399"/>
      <c r="D3" s="399"/>
      <c r="E3" s="400" t="s">
        <v>431</v>
      </c>
    </row>
    <row r="4" spans="1:252">
      <c r="A4" s="401"/>
      <c r="B4" s="402"/>
      <c r="C4" s="403" t="s">
        <v>432</v>
      </c>
      <c r="D4" s="403" t="s">
        <v>433</v>
      </c>
      <c r="E4" s="403" t="s">
        <v>433</v>
      </c>
    </row>
    <row r="5" spans="1:252">
      <c r="A5" s="398"/>
      <c r="B5" s="404"/>
      <c r="C5" s="405" t="s">
        <v>434</v>
      </c>
      <c r="D5" s="405" t="s">
        <v>435</v>
      </c>
      <c r="E5" s="405" t="s">
        <v>436</v>
      </c>
    </row>
    <row r="6" spans="1:252">
      <c r="A6" s="398"/>
      <c r="B6" s="398"/>
      <c r="C6" s="399"/>
      <c r="D6" s="399"/>
      <c r="E6" s="399"/>
    </row>
    <row r="7" spans="1:252">
      <c r="A7" s="406" t="s">
        <v>202</v>
      </c>
      <c r="B7" s="407"/>
      <c r="C7" s="408">
        <v>1924</v>
      </c>
      <c r="D7" s="409">
        <v>8872.2233908800008</v>
      </c>
      <c r="E7" s="409">
        <v>4532.0687172879689</v>
      </c>
    </row>
    <row r="8" spans="1:252">
      <c r="A8" s="406" t="s">
        <v>437</v>
      </c>
      <c r="B8" s="398"/>
      <c r="D8" s="410"/>
      <c r="E8" s="411"/>
    </row>
    <row r="9" spans="1:252" ht="18.75">
      <c r="A9" s="406"/>
      <c r="B9" s="412" t="s">
        <v>150</v>
      </c>
      <c r="C9" s="413">
        <v>58</v>
      </c>
      <c r="D9" s="414">
        <v>1255.78217</v>
      </c>
      <c r="E9" s="414">
        <v>209.41283200000001</v>
      </c>
      <c r="F9" s="415"/>
    </row>
    <row r="10" spans="1:252" ht="18.75">
      <c r="A10" s="406"/>
      <c r="B10" s="412" t="s">
        <v>133</v>
      </c>
      <c r="C10" s="413">
        <v>219</v>
      </c>
      <c r="D10" s="414">
        <v>782.61290684999994</v>
      </c>
      <c r="E10" s="414">
        <v>301.38476159414063</v>
      </c>
      <c r="F10" s="415"/>
    </row>
    <row r="11" spans="1:252" s="395" customFormat="1">
      <c r="A11" s="406"/>
      <c r="B11" s="412" t="s">
        <v>157</v>
      </c>
      <c r="C11" s="413">
        <v>9</v>
      </c>
      <c r="D11" s="414">
        <v>778.14800000000002</v>
      </c>
      <c r="E11" s="414">
        <v>109.78995999999999</v>
      </c>
      <c r="G11" s="396"/>
      <c r="H11" s="396"/>
      <c r="I11" s="396"/>
      <c r="J11" s="396"/>
      <c r="K11" s="396"/>
      <c r="L11" s="396"/>
      <c r="M11" s="396"/>
      <c r="N11" s="396"/>
      <c r="O11" s="396"/>
      <c r="P11" s="396"/>
      <c r="Q11" s="396"/>
      <c r="R11" s="396"/>
      <c r="S11" s="396"/>
      <c r="T11" s="396"/>
      <c r="U11" s="396"/>
      <c r="V11" s="396"/>
      <c r="W11" s="396"/>
      <c r="X11" s="396"/>
      <c r="Y11" s="396"/>
      <c r="Z11" s="396"/>
      <c r="AA11" s="396"/>
      <c r="AB11" s="396"/>
      <c r="AC11" s="396"/>
      <c r="AD11" s="396"/>
      <c r="AE11" s="396"/>
      <c r="AF11" s="396"/>
      <c r="AG11" s="396"/>
      <c r="AH11" s="396"/>
      <c r="AI11" s="396"/>
      <c r="AJ11" s="396"/>
      <c r="AK11" s="396"/>
      <c r="AL11" s="396"/>
      <c r="AM11" s="396"/>
      <c r="AN11" s="396"/>
      <c r="AO11" s="396"/>
      <c r="AP11" s="396"/>
      <c r="AQ11" s="396"/>
      <c r="AR11" s="396"/>
      <c r="AS11" s="396"/>
      <c r="AT11" s="396"/>
      <c r="AU11" s="396"/>
      <c r="AV11" s="396"/>
      <c r="AW11" s="396"/>
      <c r="AX11" s="396"/>
      <c r="AY11" s="396"/>
      <c r="AZ11" s="396"/>
      <c r="BA11" s="396"/>
      <c r="BB11" s="396"/>
      <c r="BC11" s="396"/>
      <c r="BD11" s="396"/>
      <c r="BE11" s="396"/>
      <c r="BF11" s="396"/>
      <c r="BG11" s="396"/>
      <c r="BH11" s="396"/>
      <c r="BI11" s="396"/>
      <c r="BJ11" s="396"/>
      <c r="BK11" s="396"/>
      <c r="BL11" s="396"/>
      <c r="BM11" s="396"/>
      <c r="BN11" s="396"/>
      <c r="BO11" s="396"/>
      <c r="BP11" s="396"/>
      <c r="BQ11" s="396"/>
      <c r="BR11" s="396"/>
      <c r="BS11" s="396"/>
      <c r="BT11" s="396"/>
      <c r="BU11" s="396"/>
      <c r="BV11" s="396"/>
      <c r="BW11" s="396"/>
      <c r="BX11" s="396"/>
      <c r="BY11" s="396"/>
      <c r="BZ11" s="396"/>
      <c r="CA11" s="396"/>
      <c r="CB11" s="396"/>
      <c r="CC11" s="396"/>
      <c r="CD11" s="396"/>
      <c r="CE11" s="396"/>
      <c r="CF11" s="396"/>
      <c r="CG11" s="396"/>
      <c r="CH11" s="396"/>
      <c r="CI11" s="396"/>
      <c r="CJ11" s="396"/>
      <c r="CK11" s="396"/>
      <c r="CL11" s="396"/>
      <c r="CM11" s="396"/>
      <c r="CN11" s="396"/>
      <c r="CO11" s="396"/>
      <c r="CP11" s="396"/>
      <c r="CQ11" s="396"/>
      <c r="CR11" s="396"/>
      <c r="CS11" s="396"/>
      <c r="CT11" s="396"/>
      <c r="CU11" s="396"/>
      <c r="CV11" s="396"/>
      <c r="CW11" s="396"/>
      <c r="CX11" s="396"/>
      <c r="CY11" s="396"/>
      <c r="CZ11" s="396"/>
      <c r="DA11" s="396"/>
      <c r="DB11" s="396"/>
      <c r="DC11" s="396"/>
      <c r="DD11" s="396"/>
      <c r="DE11" s="396"/>
      <c r="DF11" s="396"/>
      <c r="DG11" s="396"/>
      <c r="DH11" s="396"/>
      <c r="DI11" s="396"/>
      <c r="DJ11" s="396"/>
      <c r="DK11" s="396"/>
      <c r="DL11" s="396"/>
      <c r="DM11" s="396"/>
      <c r="DN11" s="396"/>
      <c r="DO11" s="396"/>
      <c r="DP11" s="396"/>
      <c r="DQ11" s="396"/>
      <c r="DR11" s="396"/>
      <c r="DS11" s="396"/>
      <c r="DT11" s="396"/>
      <c r="DU11" s="396"/>
      <c r="DV11" s="396"/>
      <c r="DW11" s="396"/>
      <c r="DX11" s="396"/>
      <c r="DY11" s="396"/>
      <c r="DZ11" s="396"/>
      <c r="EA11" s="396"/>
      <c r="EB11" s="396"/>
      <c r="EC11" s="396"/>
      <c r="ED11" s="396"/>
      <c r="EE11" s="396"/>
      <c r="EF11" s="396"/>
      <c r="EG11" s="396"/>
      <c r="EH11" s="396"/>
      <c r="EI11" s="396"/>
      <c r="EJ11" s="396"/>
      <c r="EK11" s="396"/>
      <c r="EL11" s="396"/>
      <c r="EM11" s="396"/>
      <c r="EN11" s="396"/>
      <c r="EO11" s="396"/>
      <c r="EP11" s="396"/>
      <c r="EQ11" s="396"/>
      <c r="ER11" s="396"/>
      <c r="ES11" s="396"/>
      <c r="ET11" s="396"/>
      <c r="EU11" s="396"/>
      <c r="EV11" s="396"/>
      <c r="EW11" s="396"/>
      <c r="EX11" s="396"/>
      <c r="EY11" s="396"/>
      <c r="EZ11" s="396"/>
      <c r="FA11" s="396"/>
      <c r="FB11" s="396"/>
      <c r="FC11" s="396"/>
      <c r="FD11" s="396"/>
      <c r="FE11" s="396"/>
      <c r="FF11" s="396"/>
      <c r="FG11" s="396"/>
      <c r="FH11" s="396"/>
      <c r="FI11" s="396"/>
      <c r="FJ11" s="396"/>
      <c r="FK11" s="396"/>
      <c r="FL11" s="396"/>
      <c r="FM11" s="396"/>
      <c r="FN11" s="396"/>
      <c r="FO11" s="396"/>
      <c r="FP11" s="396"/>
      <c r="FQ11" s="396"/>
      <c r="FR11" s="396"/>
      <c r="FS11" s="396"/>
      <c r="FT11" s="396"/>
      <c r="FU11" s="396"/>
      <c r="FV11" s="396"/>
      <c r="FW11" s="396"/>
      <c r="FX11" s="396"/>
      <c r="FY11" s="396"/>
      <c r="FZ11" s="396"/>
      <c r="GA11" s="396"/>
      <c r="GB11" s="396"/>
      <c r="GC11" s="396"/>
      <c r="GD11" s="396"/>
      <c r="GE11" s="396"/>
      <c r="GF11" s="396"/>
      <c r="GG11" s="396"/>
      <c r="GH11" s="396"/>
      <c r="GI11" s="396"/>
      <c r="GJ11" s="396"/>
      <c r="GK11" s="396"/>
      <c r="GL11" s="396"/>
      <c r="GM11" s="396"/>
      <c r="GN11" s="396"/>
      <c r="GO11" s="396"/>
      <c r="GP11" s="396"/>
      <c r="GQ11" s="396"/>
      <c r="GR11" s="396"/>
      <c r="GS11" s="396"/>
      <c r="GT11" s="396"/>
      <c r="GU11" s="396"/>
      <c r="GV11" s="396"/>
      <c r="GW11" s="396"/>
      <c r="GX11" s="396"/>
      <c r="GY11" s="396"/>
      <c r="GZ11" s="396"/>
      <c r="HA11" s="396"/>
      <c r="HB11" s="396"/>
      <c r="HC11" s="396"/>
      <c r="HD11" s="396"/>
      <c r="HE11" s="396"/>
      <c r="HF11" s="396"/>
      <c r="HG11" s="396"/>
      <c r="HH11" s="396"/>
      <c r="HI11" s="396"/>
      <c r="HJ11" s="396"/>
      <c r="HK11" s="396"/>
      <c r="HL11" s="396"/>
      <c r="HM11" s="396"/>
      <c r="HN11" s="396"/>
      <c r="HO11" s="396"/>
      <c r="HP11" s="396"/>
      <c r="HQ11" s="396"/>
      <c r="HR11" s="396"/>
      <c r="HS11" s="396"/>
      <c r="HT11" s="396"/>
      <c r="HU11" s="396"/>
      <c r="HV11" s="396"/>
      <c r="HW11" s="396"/>
      <c r="HX11" s="396"/>
      <c r="HY11" s="396"/>
      <c r="HZ11" s="396"/>
      <c r="IA11" s="396"/>
      <c r="IB11" s="396"/>
      <c r="IC11" s="396"/>
      <c r="ID11" s="396"/>
      <c r="IE11" s="396"/>
      <c r="IF11" s="396"/>
      <c r="IG11" s="396"/>
      <c r="IH11" s="396"/>
      <c r="II11" s="396"/>
      <c r="IJ11" s="396"/>
      <c r="IK11" s="396"/>
      <c r="IL11" s="396"/>
      <c r="IM11" s="396"/>
      <c r="IN11" s="396"/>
      <c r="IO11" s="396"/>
      <c r="IP11" s="396"/>
      <c r="IQ11" s="396"/>
      <c r="IR11" s="396"/>
    </row>
    <row r="12" spans="1:252" s="395" customFormat="1">
      <c r="A12" s="406"/>
      <c r="B12" s="412" t="s">
        <v>134</v>
      </c>
      <c r="C12" s="413">
        <v>14</v>
      </c>
      <c r="D12" s="414">
        <v>727.24252899999999</v>
      </c>
      <c r="E12" s="414">
        <v>0</v>
      </c>
      <c r="G12" s="396"/>
      <c r="H12" s="396"/>
      <c r="I12" s="396"/>
      <c r="J12" s="396"/>
      <c r="K12" s="396"/>
      <c r="L12" s="396"/>
      <c r="M12" s="396"/>
      <c r="N12" s="396"/>
      <c r="O12" s="396"/>
      <c r="P12" s="396"/>
      <c r="Q12" s="396"/>
      <c r="R12" s="396"/>
      <c r="S12" s="396"/>
      <c r="T12" s="396"/>
      <c r="U12" s="396"/>
      <c r="V12" s="396"/>
      <c r="W12" s="396"/>
      <c r="X12" s="396"/>
      <c r="Y12" s="396"/>
      <c r="Z12" s="396"/>
      <c r="AA12" s="396"/>
      <c r="AB12" s="396"/>
      <c r="AC12" s="396"/>
      <c r="AD12" s="396"/>
      <c r="AE12" s="396"/>
      <c r="AF12" s="396"/>
      <c r="AG12" s="396"/>
      <c r="AH12" s="396"/>
      <c r="AI12" s="396"/>
      <c r="AJ12" s="396"/>
      <c r="AK12" s="396"/>
      <c r="AL12" s="396"/>
      <c r="AM12" s="396"/>
      <c r="AN12" s="396"/>
      <c r="AO12" s="396"/>
      <c r="AP12" s="396"/>
      <c r="AQ12" s="396"/>
      <c r="AR12" s="396"/>
      <c r="AS12" s="396"/>
      <c r="AT12" s="396"/>
      <c r="AU12" s="396"/>
      <c r="AV12" s="396"/>
      <c r="AW12" s="396"/>
      <c r="AX12" s="396"/>
      <c r="AY12" s="396"/>
      <c r="AZ12" s="396"/>
      <c r="BA12" s="396"/>
      <c r="BB12" s="396"/>
      <c r="BC12" s="396"/>
      <c r="BD12" s="396"/>
      <c r="BE12" s="396"/>
      <c r="BF12" s="396"/>
      <c r="BG12" s="396"/>
      <c r="BH12" s="396"/>
      <c r="BI12" s="396"/>
      <c r="BJ12" s="396"/>
      <c r="BK12" s="396"/>
      <c r="BL12" s="396"/>
      <c r="BM12" s="396"/>
      <c r="BN12" s="396"/>
      <c r="BO12" s="396"/>
      <c r="BP12" s="396"/>
      <c r="BQ12" s="396"/>
      <c r="BR12" s="396"/>
      <c r="BS12" s="396"/>
      <c r="BT12" s="396"/>
      <c r="BU12" s="396"/>
      <c r="BV12" s="396"/>
      <c r="BW12" s="396"/>
      <c r="BX12" s="396"/>
      <c r="BY12" s="396"/>
      <c r="BZ12" s="396"/>
      <c r="CA12" s="396"/>
      <c r="CB12" s="396"/>
      <c r="CC12" s="396"/>
      <c r="CD12" s="396"/>
      <c r="CE12" s="396"/>
      <c r="CF12" s="396"/>
      <c r="CG12" s="396"/>
      <c r="CH12" s="396"/>
      <c r="CI12" s="396"/>
      <c r="CJ12" s="396"/>
      <c r="CK12" s="396"/>
      <c r="CL12" s="396"/>
      <c r="CM12" s="396"/>
      <c r="CN12" s="396"/>
      <c r="CO12" s="396"/>
      <c r="CP12" s="396"/>
      <c r="CQ12" s="396"/>
      <c r="CR12" s="396"/>
      <c r="CS12" s="396"/>
      <c r="CT12" s="396"/>
      <c r="CU12" s="396"/>
      <c r="CV12" s="396"/>
      <c r="CW12" s="396"/>
      <c r="CX12" s="396"/>
      <c r="CY12" s="396"/>
      <c r="CZ12" s="396"/>
      <c r="DA12" s="396"/>
      <c r="DB12" s="396"/>
      <c r="DC12" s="396"/>
      <c r="DD12" s="396"/>
      <c r="DE12" s="396"/>
      <c r="DF12" s="396"/>
      <c r="DG12" s="396"/>
      <c r="DH12" s="396"/>
      <c r="DI12" s="396"/>
      <c r="DJ12" s="396"/>
      <c r="DK12" s="396"/>
      <c r="DL12" s="396"/>
      <c r="DM12" s="396"/>
      <c r="DN12" s="396"/>
      <c r="DO12" s="396"/>
      <c r="DP12" s="396"/>
      <c r="DQ12" s="396"/>
      <c r="DR12" s="396"/>
      <c r="DS12" s="396"/>
      <c r="DT12" s="396"/>
      <c r="DU12" s="396"/>
      <c r="DV12" s="396"/>
      <c r="DW12" s="396"/>
      <c r="DX12" s="396"/>
      <c r="DY12" s="396"/>
      <c r="DZ12" s="396"/>
      <c r="EA12" s="396"/>
      <c r="EB12" s="396"/>
      <c r="EC12" s="396"/>
      <c r="ED12" s="396"/>
      <c r="EE12" s="396"/>
      <c r="EF12" s="396"/>
      <c r="EG12" s="396"/>
      <c r="EH12" s="396"/>
      <c r="EI12" s="396"/>
      <c r="EJ12" s="396"/>
      <c r="EK12" s="396"/>
      <c r="EL12" s="396"/>
      <c r="EM12" s="396"/>
      <c r="EN12" s="396"/>
      <c r="EO12" s="396"/>
      <c r="EP12" s="396"/>
      <c r="EQ12" s="396"/>
      <c r="ER12" s="396"/>
      <c r="ES12" s="396"/>
      <c r="ET12" s="396"/>
      <c r="EU12" s="396"/>
      <c r="EV12" s="396"/>
      <c r="EW12" s="396"/>
      <c r="EX12" s="396"/>
      <c r="EY12" s="396"/>
      <c r="EZ12" s="396"/>
      <c r="FA12" s="396"/>
      <c r="FB12" s="396"/>
      <c r="FC12" s="396"/>
      <c r="FD12" s="396"/>
      <c r="FE12" s="396"/>
      <c r="FF12" s="396"/>
      <c r="FG12" s="396"/>
      <c r="FH12" s="396"/>
      <c r="FI12" s="396"/>
      <c r="FJ12" s="396"/>
      <c r="FK12" s="396"/>
      <c r="FL12" s="396"/>
      <c r="FM12" s="396"/>
      <c r="FN12" s="396"/>
      <c r="FO12" s="396"/>
      <c r="FP12" s="396"/>
      <c r="FQ12" s="396"/>
      <c r="FR12" s="396"/>
      <c r="FS12" s="396"/>
      <c r="FT12" s="396"/>
      <c r="FU12" s="396"/>
      <c r="FV12" s="396"/>
      <c r="FW12" s="396"/>
      <c r="FX12" s="396"/>
      <c r="FY12" s="396"/>
      <c r="FZ12" s="396"/>
      <c r="GA12" s="396"/>
      <c r="GB12" s="396"/>
      <c r="GC12" s="396"/>
      <c r="GD12" s="396"/>
      <c r="GE12" s="396"/>
      <c r="GF12" s="396"/>
      <c r="GG12" s="396"/>
      <c r="GH12" s="396"/>
      <c r="GI12" s="396"/>
      <c r="GJ12" s="396"/>
      <c r="GK12" s="396"/>
      <c r="GL12" s="396"/>
      <c r="GM12" s="396"/>
      <c r="GN12" s="396"/>
      <c r="GO12" s="396"/>
      <c r="GP12" s="396"/>
      <c r="GQ12" s="396"/>
      <c r="GR12" s="396"/>
      <c r="GS12" s="396"/>
      <c r="GT12" s="396"/>
      <c r="GU12" s="396"/>
      <c r="GV12" s="396"/>
      <c r="GW12" s="396"/>
      <c r="GX12" s="396"/>
      <c r="GY12" s="396"/>
      <c r="GZ12" s="396"/>
      <c r="HA12" s="396"/>
      <c r="HB12" s="396"/>
      <c r="HC12" s="396"/>
      <c r="HD12" s="396"/>
      <c r="HE12" s="396"/>
      <c r="HF12" s="396"/>
      <c r="HG12" s="396"/>
      <c r="HH12" s="396"/>
      <c r="HI12" s="396"/>
      <c r="HJ12" s="396"/>
      <c r="HK12" s="396"/>
      <c r="HL12" s="396"/>
      <c r="HM12" s="396"/>
      <c r="HN12" s="396"/>
      <c r="HO12" s="396"/>
      <c r="HP12" s="396"/>
      <c r="HQ12" s="396"/>
      <c r="HR12" s="396"/>
      <c r="HS12" s="396"/>
      <c r="HT12" s="396"/>
      <c r="HU12" s="396"/>
      <c r="HV12" s="396"/>
      <c r="HW12" s="396"/>
      <c r="HX12" s="396"/>
      <c r="HY12" s="396"/>
      <c r="HZ12" s="396"/>
      <c r="IA12" s="396"/>
      <c r="IB12" s="396"/>
      <c r="IC12" s="396"/>
      <c r="ID12" s="396"/>
      <c r="IE12" s="396"/>
      <c r="IF12" s="396"/>
      <c r="IG12" s="396"/>
      <c r="IH12" s="396"/>
      <c r="II12" s="396"/>
      <c r="IJ12" s="396"/>
      <c r="IK12" s="396"/>
      <c r="IL12" s="396"/>
      <c r="IM12" s="396"/>
      <c r="IN12" s="396"/>
      <c r="IO12" s="396"/>
      <c r="IP12" s="396"/>
      <c r="IQ12" s="396"/>
      <c r="IR12" s="396"/>
    </row>
    <row r="13" spans="1:252" s="395" customFormat="1" ht="18.75">
      <c r="A13" s="406"/>
      <c r="B13" s="412" t="s">
        <v>177</v>
      </c>
      <c r="C13" s="413">
        <v>29</v>
      </c>
      <c r="D13" s="414">
        <v>663.06298459999994</v>
      </c>
      <c r="E13" s="414">
        <v>-21.184362749999998</v>
      </c>
      <c r="F13" s="415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M13" s="396"/>
      <c r="AN13" s="396"/>
      <c r="AO13" s="396"/>
      <c r="AP13" s="396"/>
      <c r="AQ13" s="396"/>
      <c r="AR13" s="396"/>
      <c r="AS13" s="396"/>
      <c r="AT13" s="396"/>
      <c r="AU13" s="396"/>
      <c r="AV13" s="396"/>
      <c r="AW13" s="396"/>
      <c r="AX13" s="396"/>
      <c r="AY13" s="396"/>
      <c r="AZ13" s="396"/>
      <c r="BA13" s="396"/>
      <c r="BB13" s="396"/>
      <c r="BC13" s="396"/>
      <c r="BD13" s="396"/>
      <c r="BE13" s="396"/>
      <c r="BF13" s="396"/>
      <c r="BG13" s="396"/>
      <c r="BH13" s="396"/>
      <c r="BI13" s="396"/>
      <c r="BJ13" s="396"/>
      <c r="BK13" s="396"/>
      <c r="BL13" s="396"/>
      <c r="BM13" s="396"/>
      <c r="BN13" s="396"/>
      <c r="BO13" s="396"/>
      <c r="BP13" s="396"/>
      <c r="BQ13" s="396"/>
      <c r="BR13" s="396"/>
      <c r="BS13" s="396"/>
      <c r="BT13" s="396"/>
      <c r="BU13" s="396"/>
      <c r="BV13" s="396"/>
      <c r="BW13" s="396"/>
      <c r="BX13" s="396"/>
      <c r="BY13" s="396"/>
      <c r="BZ13" s="396"/>
      <c r="CA13" s="396"/>
      <c r="CB13" s="396"/>
      <c r="CC13" s="396"/>
      <c r="CD13" s="396"/>
      <c r="CE13" s="396"/>
      <c r="CF13" s="396"/>
      <c r="CG13" s="396"/>
      <c r="CH13" s="396"/>
      <c r="CI13" s="396"/>
      <c r="CJ13" s="396"/>
      <c r="CK13" s="396"/>
      <c r="CL13" s="396"/>
      <c r="CM13" s="396"/>
      <c r="CN13" s="396"/>
      <c r="CO13" s="396"/>
      <c r="CP13" s="396"/>
      <c r="CQ13" s="396"/>
      <c r="CR13" s="396"/>
      <c r="CS13" s="396"/>
      <c r="CT13" s="396"/>
      <c r="CU13" s="396"/>
      <c r="CV13" s="396"/>
      <c r="CW13" s="396"/>
      <c r="CX13" s="396"/>
      <c r="CY13" s="396"/>
      <c r="CZ13" s="396"/>
      <c r="DA13" s="396"/>
      <c r="DB13" s="396"/>
      <c r="DC13" s="396"/>
      <c r="DD13" s="396"/>
      <c r="DE13" s="396"/>
      <c r="DF13" s="396"/>
      <c r="DG13" s="396"/>
      <c r="DH13" s="396"/>
      <c r="DI13" s="396"/>
      <c r="DJ13" s="396"/>
      <c r="DK13" s="396"/>
      <c r="DL13" s="396"/>
      <c r="DM13" s="396"/>
      <c r="DN13" s="396"/>
      <c r="DO13" s="396"/>
      <c r="DP13" s="396"/>
      <c r="DQ13" s="396"/>
      <c r="DR13" s="396"/>
      <c r="DS13" s="396"/>
      <c r="DT13" s="396"/>
      <c r="DU13" s="396"/>
      <c r="DV13" s="396"/>
      <c r="DW13" s="396"/>
      <c r="DX13" s="396"/>
      <c r="DY13" s="396"/>
      <c r="DZ13" s="396"/>
      <c r="EA13" s="396"/>
      <c r="EB13" s="396"/>
      <c r="EC13" s="396"/>
      <c r="ED13" s="396"/>
      <c r="EE13" s="396"/>
      <c r="EF13" s="396"/>
      <c r="EG13" s="396"/>
      <c r="EH13" s="396"/>
      <c r="EI13" s="396"/>
      <c r="EJ13" s="396"/>
      <c r="EK13" s="396"/>
      <c r="EL13" s="396"/>
      <c r="EM13" s="396"/>
      <c r="EN13" s="396"/>
      <c r="EO13" s="396"/>
      <c r="EP13" s="396"/>
      <c r="EQ13" s="396"/>
      <c r="ER13" s="396"/>
      <c r="ES13" s="396"/>
      <c r="ET13" s="396"/>
      <c r="EU13" s="396"/>
      <c r="EV13" s="396"/>
      <c r="EW13" s="396"/>
      <c r="EX13" s="396"/>
      <c r="EY13" s="396"/>
      <c r="EZ13" s="396"/>
      <c r="FA13" s="396"/>
      <c r="FB13" s="396"/>
      <c r="FC13" s="396"/>
      <c r="FD13" s="396"/>
      <c r="FE13" s="396"/>
      <c r="FF13" s="396"/>
      <c r="FG13" s="396"/>
      <c r="FH13" s="396"/>
      <c r="FI13" s="396"/>
      <c r="FJ13" s="396"/>
      <c r="FK13" s="396"/>
      <c r="FL13" s="396"/>
      <c r="FM13" s="396"/>
      <c r="FN13" s="396"/>
      <c r="FO13" s="396"/>
      <c r="FP13" s="396"/>
      <c r="FQ13" s="396"/>
      <c r="FR13" s="396"/>
      <c r="FS13" s="396"/>
      <c r="FT13" s="396"/>
      <c r="FU13" s="396"/>
      <c r="FV13" s="396"/>
      <c r="FW13" s="396"/>
      <c r="FX13" s="396"/>
      <c r="FY13" s="396"/>
      <c r="FZ13" s="396"/>
      <c r="GA13" s="396"/>
      <c r="GB13" s="396"/>
      <c r="GC13" s="396"/>
      <c r="GD13" s="396"/>
      <c r="GE13" s="396"/>
      <c r="GF13" s="396"/>
      <c r="GG13" s="396"/>
      <c r="GH13" s="396"/>
      <c r="GI13" s="396"/>
      <c r="GJ13" s="396"/>
      <c r="GK13" s="396"/>
      <c r="GL13" s="396"/>
      <c r="GM13" s="396"/>
      <c r="GN13" s="396"/>
      <c r="GO13" s="396"/>
      <c r="GP13" s="396"/>
      <c r="GQ13" s="396"/>
      <c r="GR13" s="396"/>
      <c r="GS13" s="396"/>
      <c r="GT13" s="396"/>
      <c r="GU13" s="396"/>
      <c r="GV13" s="396"/>
      <c r="GW13" s="396"/>
      <c r="GX13" s="396"/>
      <c r="GY13" s="396"/>
      <c r="GZ13" s="396"/>
      <c r="HA13" s="396"/>
      <c r="HB13" s="396"/>
      <c r="HC13" s="396"/>
      <c r="HD13" s="396"/>
      <c r="HE13" s="396"/>
      <c r="HF13" s="396"/>
      <c r="HG13" s="396"/>
      <c r="HH13" s="396"/>
      <c r="HI13" s="396"/>
      <c r="HJ13" s="396"/>
      <c r="HK13" s="396"/>
      <c r="HL13" s="396"/>
      <c r="HM13" s="396"/>
      <c r="HN13" s="396"/>
      <c r="HO13" s="396"/>
      <c r="HP13" s="396"/>
      <c r="HQ13" s="396"/>
      <c r="HR13" s="396"/>
      <c r="HS13" s="396"/>
      <c r="HT13" s="396"/>
      <c r="HU13" s="396"/>
      <c r="HV13" s="396"/>
      <c r="HW13" s="396"/>
      <c r="HX13" s="396"/>
      <c r="HY13" s="396"/>
      <c r="HZ13" s="396"/>
      <c r="IA13" s="396"/>
      <c r="IB13" s="396"/>
      <c r="IC13" s="396"/>
      <c r="ID13" s="396"/>
      <c r="IE13" s="396"/>
      <c r="IF13" s="396"/>
      <c r="IG13" s="396"/>
      <c r="IH13" s="396"/>
      <c r="II13" s="396"/>
      <c r="IJ13" s="396"/>
      <c r="IK13" s="396"/>
      <c r="IL13" s="396"/>
      <c r="IM13" s="396"/>
      <c r="IN13" s="396"/>
      <c r="IO13" s="396"/>
      <c r="IP13" s="396"/>
      <c r="IQ13" s="396"/>
      <c r="IR13" s="396"/>
    </row>
    <row r="14" spans="1:252" s="395" customFormat="1" ht="18.75">
      <c r="A14" s="406"/>
      <c r="B14" s="412" t="s">
        <v>183</v>
      </c>
      <c r="C14" s="413">
        <v>68</v>
      </c>
      <c r="D14" s="414">
        <v>535.94124035999994</v>
      </c>
      <c r="E14" s="414">
        <v>51.685410660156251</v>
      </c>
      <c r="F14" s="415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M14" s="396"/>
      <c r="AN14" s="396"/>
      <c r="AO14" s="396"/>
      <c r="AP14" s="396"/>
      <c r="AQ14" s="396"/>
      <c r="AR14" s="396"/>
      <c r="AS14" s="396"/>
      <c r="AT14" s="396"/>
      <c r="AU14" s="396"/>
      <c r="AV14" s="396"/>
      <c r="AW14" s="396"/>
      <c r="AX14" s="396"/>
      <c r="AY14" s="396"/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6"/>
      <c r="BM14" s="396"/>
      <c r="BN14" s="396"/>
      <c r="BO14" s="396"/>
      <c r="BP14" s="396"/>
      <c r="BQ14" s="396"/>
      <c r="BR14" s="396"/>
      <c r="BS14" s="396"/>
      <c r="BT14" s="396"/>
      <c r="BU14" s="396"/>
      <c r="BV14" s="396"/>
      <c r="BW14" s="396"/>
      <c r="BX14" s="396"/>
      <c r="BY14" s="396"/>
      <c r="BZ14" s="396"/>
      <c r="CA14" s="396"/>
      <c r="CB14" s="396"/>
      <c r="CC14" s="396"/>
      <c r="CD14" s="396"/>
      <c r="CE14" s="396"/>
      <c r="CF14" s="396"/>
      <c r="CG14" s="396"/>
      <c r="CH14" s="396"/>
      <c r="CI14" s="396"/>
      <c r="CJ14" s="396"/>
      <c r="CK14" s="396"/>
      <c r="CL14" s="396"/>
      <c r="CM14" s="396"/>
      <c r="CN14" s="396"/>
      <c r="CO14" s="396"/>
      <c r="CP14" s="396"/>
      <c r="CQ14" s="396"/>
      <c r="CR14" s="396"/>
      <c r="CS14" s="396"/>
      <c r="CT14" s="396"/>
      <c r="CU14" s="396"/>
      <c r="CV14" s="396"/>
      <c r="CW14" s="396"/>
      <c r="CX14" s="396"/>
      <c r="CY14" s="396"/>
      <c r="CZ14" s="396"/>
      <c r="DA14" s="396"/>
      <c r="DB14" s="396"/>
      <c r="DC14" s="396"/>
      <c r="DD14" s="396"/>
      <c r="DE14" s="396"/>
      <c r="DF14" s="396"/>
      <c r="DG14" s="396"/>
      <c r="DH14" s="396"/>
      <c r="DI14" s="396"/>
      <c r="DJ14" s="396"/>
      <c r="DK14" s="396"/>
      <c r="DL14" s="396"/>
      <c r="DM14" s="396"/>
      <c r="DN14" s="396"/>
      <c r="DO14" s="396"/>
      <c r="DP14" s="396"/>
      <c r="DQ14" s="396"/>
      <c r="DR14" s="396"/>
      <c r="DS14" s="396"/>
      <c r="DT14" s="396"/>
      <c r="DU14" s="396"/>
      <c r="DV14" s="396"/>
      <c r="DW14" s="396"/>
      <c r="DX14" s="396"/>
      <c r="DY14" s="396"/>
      <c r="DZ14" s="396"/>
      <c r="EA14" s="396"/>
      <c r="EB14" s="396"/>
      <c r="EC14" s="396"/>
      <c r="ED14" s="396"/>
      <c r="EE14" s="396"/>
      <c r="EF14" s="396"/>
      <c r="EG14" s="396"/>
      <c r="EH14" s="396"/>
      <c r="EI14" s="396"/>
      <c r="EJ14" s="396"/>
      <c r="EK14" s="396"/>
      <c r="EL14" s="396"/>
      <c r="EM14" s="396"/>
      <c r="EN14" s="396"/>
      <c r="EO14" s="396"/>
      <c r="EP14" s="396"/>
      <c r="EQ14" s="396"/>
      <c r="ER14" s="396"/>
      <c r="ES14" s="396"/>
      <c r="ET14" s="396"/>
      <c r="EU14" s="396"/>
      <c r="EV14" s="396"/>
      <c r="EW14" s="396"/>
      <c r="EX14" s="396"/>
      <c r="EY14" s="396"/>
      <c r="EZ14" s="396"/>
      <c r="FA14" s="396"/>
      <c r="FB14" s="396"/>
      <c r="FC14" s="396"/>
      <c r="FD14" s="396"/>
      <c r="FE14" s="396"/>
      <c r="FF14" s="396"/>
      <c r="FG14" s="396"/>
      <c r="FH14" s="396"/>
      <c r="FI14" s="396"/>
      <c r="FJ14" s="396"/>
      <c r="FK14" s="396"/>
      <c r="FL14" s="396"/>
      <c r="FM14" s="396"/>
      <c r="FN14" s="396"/>
      <c r="FO14" s="396"/>
      <c r="FP14" s="396"/>
      <c r="FQ14" s="396"/>
      <c r="FR14" s="396"/>
      <c r="FS14" s="396"/>
      <c r="FT14" s="396"/>
      <c r="FU14" s="396"/>
      <c r="FV14" s="396"/>
      <c r="FW14" s="396"/>
      <c r="FX14" s="396"/>
      <c r="FY14" s="396"/>
      <c r="FZ14" s="396"/>
      <c r="GA14" s="396"/>
      <c r="GB14" s="396"/>
      <c r="GC14" s="396"/>
      <c r="GD14" s="396"/>
      <c r="GE14" s="396"/>
      <c r="GF14" s="396"/>
      <c r="GG14" s="396"/>
      <c r="GH14" s="396"/>
      <c r="GI14" s="396"/>
      <c r="GJ14" s="396"/>
      <c r="GK14" s="396"/>
      <c r="GL14" s="396"/>
      <c r="GM14" s="396"/>
      <c r="GN14" s="396"/>
      <c r="GO14" s="396"/>
      <c r="GP14" s="396"/>
      <c r="GQ14" s="396"/>
      <c r="GR14" s="396"/>
      <c r="GS14" s="396"/>
      <c r="GT14" s="396"/>
      <c r="GU14" s="396"/>
      <c r="GV14" s="396"/>
      <c r="GW14" s="396"/>
      <c r="GX14" s="396"/>
      <c r="GY14" s="396"/>
      <c r="GZ14" s="396"/>
      <c r="HA14" s="396"/>
      <c r="HB14" s="396"/>
      <c r="HC14" s="396"/>
      <c r="HD14" s="396"/>
      <c r="HE14" s="396"/>
      <c r="HF14" s="396"/>
      <c r="HG14" s="396"/>
      <c r="HH14" s="396"/>
      <c r="HI14" s="396"/>
      <c r="HJ14" s="396"/>
      <c r="HK14" s="396"/>
      <c r="HL14" s="396"/>
      <c r="HM14" s="396"/>
      <c r="HN14" s="396"/>
      <c r="HO14" s="396"/>
      <c r="HP14" s="396"/>
      <c r="HQ14" s="396"/>
      <c r="HR14" s="396"/>
      <c r="HS14" s="396"/>
      <c r="HT14" s="396"/>
      <c r="HU14" s="396"/>
      <c r="HV14" s="396"/>
      <c r="HW14" s="396"/>
      <c r="HX14" s="396"/>
      <c r="HY14" s="396"/>
      <c r="HZ14" s="396"/>
      <c r="IA14" s="396"/>
      <c r="IB14" s="396"/>
      <c r="IC14" s="396"/>
      <c r="ID14" s="396"/>
      <c r="IE14" s="396"/>
      <c r="IF14" s="396"/>
      <c r="IG14" s="396"/>
      <c r="IH14" s="396"/>
      <c r="II14" s="396"/>
      <c r="IJ14" s="396"/>
      <c r="IK14" s="396"/>
      <c r="IL14" s="396"/>
      <c r="IM14" s="396"/>
      <c r="IN14" s="396"/>
      <c r="IO14" s="396"/>
      <c r="IP14" s="396"/>
      <c r="IQ14" s="396"/>
      <c r="IR14" s="396"/>
    </row>
    <row r="15" spans="1:252" s="395" customFormat="1">
      <c r="A15" s="406"/>
      <c r="B15" s="412" t="s">
        <v>136</v>
      </c>
      <c r="C15" s="413">
        <v>67</v>
      </c>
      <c r="D15" s="414">
        <v>488.39986113999998</v>
      </c>
      <c r="E15" s="414">
        <v>1474.1497710000001</v>
      </c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 s="396"/>
      <c r="S15" s="396"/>
      <c r="T15" s="396"/>
      <c r="U15" s="396"/>
      <c r="V15" s="396"/>
      <c r="W15" s="396"/>
      <c r="X15" s="396"/>
      <c r="Y15" s="396"/>
      <c r="Z15" s="396"/>
      <c r="AA15" s="396"/>
      <c r="AB15" s="396"/>
      <c r="AC15" s="396"/>
      <c r="AD15" s="396"/>
      <c r="AE15" s="396"/>
      <c r="AF15" s="396"/>
      <c r="AG15" s="396"/>
      <c r="AH15" s="396"/>
      <c r="AI15" s="396"/>
      <c r="AJ15" s="396"/>
      <c r="AK15" s="396"/>
      <c r="AL15" s="396"/>
      <c r="AM15" s="396"/>
      <c r="AN15" s="396"/>
      <c r="AO15" s="396"/>
      <c r="AP15" s="396"/>
      <c r="AQ15" s="396"/>
      <c r="AR15" s="396"/>
      <c r="AS15" s="396"/>
      <c r="AT15" s="396"/>
      <c r="AU15" s="396"/>
      <c r="AV15" s="396"/>
      <c r="AW15" s="396"/>
      <c r="AX15" s="396"/>
      <c r="AY15" s="396"/>
      <c r="AZ15" s="396"/>
      <c r="BA15" s="396"/>
      <c r="BB15" s="396"/>
      <c r="BC15" s="396"/>
      <c r="BD15" s="396"/>
      <c r="BE15" s="396"/>
      <c r="BF15" s="396"/>
      <c r="BG15" s="396"/>
      <c r="BH15" s="396"/>
      <c r="BI15" s="396"/>
      <c r="BJ15" s="396"/>
      <c r="BK15" s="396"/>
      <c r="BL15" s="396"/>
      <c r="BM15" s="396"/>
      <c r="BN15" s="396"/>
      <c r="BO15" s="396"/>
      <c r="BP15" s="396"/>
      <c r="BQ15" s="396"/>
      <c r="BR15" s="396"/>
      <c r="BS15" s="396"/>
      <c r="BT15" s="396"/>
      <c r="BU15" s="396"/>
      <c r="BV15" s="396"/>
      <c r="BW15" s="396"/>
      <c r="BX15" s="396"/>
      <c r="BY15" s="396"/>
      <c r="BZ15" s="396"/>
      <c r="CA15" s="396"/>
      <c r="CB15" s="396"/>
      <c r="CC15" s="396"/>
      <c r="CD15" s="396"/>
      <c r="CE15" s="396"/>
      <c r="CF15" s="396"/>
      <c r="CG15" s="396"/>
      <c r="CH15" s="396"/>
      <c r="CI15" s="396"/>
      <c r="CJ15" s="396"/>
      <c r="CK15" s="396"/>
      <c r="CL15" s="396"/>
      <c r="CM15" s="396"/>
      <c r="CN15" s="396"/>
      <c r="CO15" s="396"/>
      <c r="CP15" s="396"/>
      <c r="CQ15" s="396"/>
      <c r="CR15" s="396"/>
      <c r="CS15" s="396"/>
      <c r="CT15" s="396"/>
      <c r="CU15" s="396"/>
      <c r="CV15" s="396"/>
      <c r="CW15" s="396"/>
      <c r="CX15" s="396"/>
      <c r="CY15" s="396"/>
      <c r="CZ15" s="396"/>
      <c r="DA15" s="396"/>
      <c r="DB15" s="396"/>
      <c r="DC15" s="396"/>
      <c r="DD15" s="396"/>
      <c r="DE15" s="396"/>
      <c r="DF15" s="396"/>
      <c r="DG15" s="396"/>
      <c r="DH15" s="396"/>
      <c r="DI15" s="396"/>
      <c r="DJ15" s="396"/>
      <c r="DK15" s="396"/>
      <c r="DL15" s="396"/>
      <c r="DM15" s="396"/>
      <c r="DN15" s="396"/>
      <c r="DO15" s="396"/>
      <c r="DP15" s="396"/>
      <c r="DQ15" s="396"/>
      <c r="DR15" s="396"/>
      <c r="DS15" s="396"/>
      <c r="DT15" s="396"/>
      <c r="DU15" s="396"/>
      <c r="DV15" s="396"/>
      <c r="DW15" s="396"/>
      <c r="DX15" s="396"/>
      <c r="DY15" s="396"/>
      <c r="DZ15" s="396"/>
      <c r="EA15" s="396"/>
      <c r="EB15" s="396"/>
      <c r="EC15" s="396"/>
      <c r="ED15" s="396"/>
      <c r="EE15" s="396"/>
      <c r="EF15" s="396"/>
      <c r="EG15" s="396"/>
      <c r="EH15" s="396"/>
      <c r="EI15" s="396"/>
      <c r="EJ15" s="396"/>
      <c r="EK15" s="396"/>
      <c r="EL15" s="396"/>
      <c r="EM15" s="396"/>
      <c r="EN15" s="396"/>
      <c r="EO15" s="396"/>
      <c r="EP15" s="396"/>
      <c r="EQ15" s="396"/>
      <c r="ER15" s="396"/>
      <c r="ES15" s="396"/>
      <c r="ET15" s="396"/>
      <c r="EU15" s="396"/>
      <c r="EV15" s="396"/>
      <c r="EW15" s="396"/>
      <c r="EX15" s="396"/>
      <c r="EY15" s="396"/>
      <c r="EZ15" s="396"/>
      <c r="FA15" s="396"/>
      <c r="FB15" s="396"/>
      <c r="FC15" s="396"/>
      <c r="FD15" s="396"/>
      <c r="FE15" s="396"/>
      <c r="FF15" s="396"/>
      <c r="FG15" s="396"/>
      <c r="FH15" s="396"/>
      <c r="FI15" s="396"/>
      <c r="FJ15" s="396"/>
      <c r="FK15" s="396"/>
      <c r="FL15" s="396"/>
      <c r="FM15" s="396"/>
      <c r="FN15" s="396"/>
      <c r="FO15" s="396"/>
      <c r="FP15" s="396"/>
      <c r="FQ15" s="396"/>
      <c r="FR15" s="396"/>
      <c r="FS15" s="396"/>
      <c r="FT15" s="396"/>
      <c r="FU15" s="396"/>
      <c r="FV15" s="396"/>
      <c r="FW15" s="396"/>
      <c r="FX15" s="396"/>
      <c r="FY15" s="396"/>
      <c r="FZ15" s="396"/>
      <c r="GA15" s="396"/>
      <c r="GB15" s="396"/>
      <c r="GC15" s="396"/>
      <c r="GD15" s="396"/>
      <c r="GE15" s="396"/>
      <c r="GF15" s="396"/>
      <c r="GG15" s="396"/>
      <c r="GH15" s="396"/>
      <c r="GI15" s="396"/>
      <c r="GJ15" s="396"/>
      <c r="GK15" s="396"/>
      <c r="GL15" s="396"/>
      <c r="GM15" s="396"/>
      <c r="GN15" s="396"/>
      <c r="GO15" s="396"/>
      <c r="GP15" s="396"/>
      <c r="GQ15" s="396"/>
      <c r="GR15" s="396"/>
      <c r="GS15" s="396"/>
      <c r="GT15" s="396"/>
      <c r="GU15" s="396"/>
      <c r="GV15" s="396"/>
      <c r="GW15" s="396"/>
      <c r="GX15" s="396"/>
      <c r="GY15" s="396"/>
      <c r="GZ15" s="396"/>
      <c r="HA15" s="396"/>
      <c r="HB15" s="396"/>
      <c r="HC15" s="396"/>
      <c r="HD15" s="396"/>
      <c r="HE15" s="396"/>
      <c r="HF15" s="396"/>
      <c r="HG15" s="396"/>
      <c r="HH15" s="396"/>
      <c r="HI15" s="396"/>
      <c r="HJ15" s="396"/>
      <c r="HK15" s="396"/>
      <c r="HL15" s="396"/>
      <c r="HM15" s="396"/>
      <c r="HN15" s="396"/>
      <c r="HO15" s="396"/>
      <c r="HP15" s="396"/>
      <c r="HQ15" s="396"/>
      <c r="HR15" s="396"/>
      <c r="HS15" s="396"/>
      <c r="HT15" s="396"/>
      <c r="HU15" s="396"/>
      <c r="HV15" s="396"/>
      <c r="HW15" s="396"/>
      <c r="HX15" s="396"/>
      <c r="HY15" s="396"/>
      <c r="HZ15" s="396"/>
      <c r="IA15" s="396"/>
      <c r="IB15" s="396"/>
      <c r="IC15" s="396"/>
      <c r="ID15" s="396"/>
      <c r="IE15" s="396"/>
      <c r="IF15" s="396"/>
      <c r="IG15" s="396"/>
      <c r="IH15" s="396"/>
      <c r="II15" s="396"/>
      <c r="IJ15" s="396"/>
      <c r="IK15" s="396"/>
      <c r="IL15" s="396"/>
      <c r="IM15" s="396"/>
      <c r="IN15" s="396"/>
      <c r="IO15" s="396"/>
      <c r="IP15" s="396"/>
      <c r="IQ15" s="396"/>
      <c r="IR15" s="396"/>
    </row>
    <row r="16" spans="1:252" s="395" customFormat="1">
      <c r="A16" s="406"/>
      <c r="B16" s="412" t="s">
        <v>179</v>
      </c>
      <c r="C16" s="413">
        <v>72</v>
      </c>
      <c r="D16" s="414">
        <v>435.72404261999998</v>
      </c>
      <c r="E16" s="414">
        <v>64.466211426250013</v>
      </c>
      <c r="G16" s="396"/>
      <c r="H16" s="396"/>
      <c r="I16" s="396"/>
      <c r="J16" s="396"/>
      <c r="K16" s="396"/>
      <c r="L16" s="396"/>
      <c r="M16" s="396"/>
      <c r="N16" s="396"/>
      <c r="O16" s="396"/>
      <c r="P16" s="396"/>
      <c r="Q16" s="396"/>
      <c r="R16" s="396"/>
      <c r="S16" s="396"/>
      <c r="T16" s="396"/>
      <c r="U16" s="396"/>
      <c r="V16" s="396"/>
      <c r="W16" s="396"/>
      <c r="X16" s="396"/>
      <c r="Y16" s="396"/>
      <c r="Z16" s="396"/>
      <c r="AA16" s="396"/>
      <c r="AB16" s="396"/>
      <c r="AC16" s="396"/>
      <c r="AD16" s="396"/>
      <c r="AE16" s="396"/>
      <c r="AF16" s="396"/>
      <c r="AG16" s="396"/>
      <c r="AH16" s="396"/>
      <c r="AI16" s="396"/>
      <c r="AJ16" s="396"/>
      <c r="AK16" s="396"/>
      <c r="AL16" s="396"/>
      <c r="AM16" s="396"/>
      <c r="AN16" s="396"/>
      <c r="AO16" s="396"/>
      <c r="AP16" s="396"/>
      <c r="AQ16" s="396"/>
      <c r="AR16" s="396"/>
      <c r="AS16" s="396"/>
      <c r="AT16" s="396"/>
      <c r="AU16" s="396"/>
      <c r="AV16" s="396"/>
      <c r="AW16" s="396"/>
      <c r="AX16" s="396"/>
      <c r="AY16" s="396"/>
      <c r="AZ16" s="396"/>
      <c r="BA16" s="396"/>
      <c r="BB16" s="396"/>
      <c r="BC16" s="396"/>
      <c r="BD16" s="396"/>
      <c r="BE16" s="396"/>
      <c r="BF16" s="396"/>
      <c r="BG16" s="396"/>
      <c r="BH16" s="396"/>
      <c r="BI16" s="396"/>
      <c r="BJ16" s="396"/>
      <c r="BK16" s="396"/>
      <c r="BL16" s="396"/>
      <c r="BM16" s="396"/>
      <c r="BN16" s="396"/>
      <c r="BO16" s="396"/>
      <c r="BP16" s="396"/>
      <c r="BQ16" s="396"/>
      <c r="BR16" s="396"/>
      <c r="BS16" s="396"/>
      <c r="BT16" s="396"/>
      <c r="BU16" s="396"/>
      <c r="BV16" s="396"/>
      <c r="BW16" s="396"/>
      <c r="BX16" s="396"/>
      <c r="BY16" s="396"/>
      <c r="BZ16" s="396"/>
      <c r="CA16" s="396"/>
      <c r="CB16" s="396"/>
      <c r="CC16" s="396"/>
      <c r="CD16" s="396"/>
      <c r="CE16" s="396"/>
      <c r="CF16" s="396"/>
      <c r="CG16" s="396"/>
      <c r="CH16" s="396"/>
      <c r="CI16" s="396"/>
      <c r="CJ16" s="396"/>
      <c r="CK16" s="396"/>
      <c r="CL16" s="396"/>
      <c r="CM16" s="396"/>
      <c r="CN16" s="396"/>
      <c r="CO16" s="396"/>
      <c r="CP16" s="396"/>
      <c r="CQ16" s="396"/>
      <c r="CR16" s="396"/>
      <c r="CS16" s="396"/>
      <c r="CT16" s="396"/>
      <c r="CU16" s="396"/>
      <c r="CV16" s="396"/>
      <c r="CW16" s="396"/>
      <c r="CX16" s="396"/>
      <c r="CY16" s="396"/>
      <c r="CZ16" s="396"/>
      <c r="DA16" s="396"/>
      <c r="DB16" s="396"/>
      <c r="DC16" s="396"/>
      <c r="DD16" s="396"/>
      <c r="DE16" s="396"/>
      <c r="DF16" s="396"/>
      <c r="DG16" s="396"/>
      <c r="DH16" s="396"/>
      <c r="DI16" s="396"/>
      <c r="DJ16" s="396"/>
      <c r="DK16" s="396"/>
      <c r="DL16" s="396"/>
      <c r="DM16" s="396"/>
      <c r="DN16" s="396"/>
      <c r="DO16" s="396"/>
      <c r="DP16" s="396"/>
      <c r="DQ16" s="396"/>
      <c r="DR16" s="396"/>
      <c r="DS16" s="396"/>
      <c r="DT16" s="396"/>
      <c r="DU16" s="396"/>
      <c r="DV16" s="396"/>
      <c r="DW16" s="396"/>
      <c r="DX16" s="396"/>
      <c r="DY16" s="396"/>
      <c r="DZ16" s="396"/>
      <c r="EA16" s="396"/>
      <c r="EB16" s="396"/>
      <c r="EC16" s="396"/>
      <c r="ED16" s="396"/>
      <c r="EE16" s="396"/>
      <c r="EF16" s="396"/>
      <c r="EG16" s="396"/>
      <c r="EH16" s="396"/>
      <c r="EI16" s="396"/>
      <c r="EJ16" s="396"/>
      <c r="EK16" s="396"/>
      <c r="EL16" s="396"/>
      <c r="EM16" s="396"/>
      <c r="EN16" s="396"/>
      <c r="EO16" s="396"/>
      <c r="EP16" s="396"/>
      <c r="EQ16" s="396"/>
      <c r="ER16" s="396"/>
      <c r="ES16" s="396"/>
      <c r="ET16" s="396"/>
      <c r="EU16" s="396"/>
      <c r="EV16" s="396"/>
      <c r="EW16" s="396"/>
      <c r="EX16" s="396"/>
      <c r="EY16" s="396"/>
      <c r="EZ16" s="396"/>
      <c r="FA16" s="396"/>
      <c r="FB16" s="396"/>
      <c r="FC16" s="396"/>
      <c r="FD16" s="396"/>
      <c r="FE16" s="396"/>
      <c r="FF16" s="396"/>
      <c r="FG16" s="396"/>
      <c r="FH16" s="396"/>
      <c r="FI16" s="396"/>
      <c r="FJ16" s="396"/>
      <c r="FK16" s="396"/>
      <c r="FL16" s="396"/>
      <c r="FM16" s="396"/>
      <c r="FN16" s="396"/>
      <c r="FO16" s="396"/>
      <c r="FP16" s="396"/>
      <c r="FQ16" s="396"/>
      <c r="FR16" s="396"/>
      <c r="FS16" s="396"/>
      <c r="FT16" s="396"/>
      <c r="FU16" s="396"/>
      <c r="FV16" s="396"/>
      <c r="FW16" s="396"/>
      <c r="FX16" s="396"/>
      <c r="FY16" s="396"/>
      <c r="FZ16" s="396"/>
      <c r="GA16" s="396"/>
      <c r="GB16" s="396"/>
      <c r="GC16" s="396"/>
      <c r="GD16" s="396"/>
      <c r="GE16" s="396"/>
      <c r="GF16" s="396"/>
      <c r="GG16" s="396"/>
      <c r="GH16" s="396"/>
      <c r="GI16" s="396"/>
      <c r="GJ16" s="396"/>
      <c r="GK16" s="396"/>
      <c r="GL16" s="396"/>
      <c r="GM16" s="396"/>
      <c r="GN16" s="396"/>
      <c r="GO16" s="396"/>
      <c r="GP16" s="396"/>
      <c r="GQ16" s="396"/>
      <c r="GR16" s="396"/>
      <c r="GS16" s="396"/>
      <c r="GT16" s="396"/>
      <c r="GU16" s="396"/>
      <c r="GV16" s="396"/>
      <c r="GW16" s="396"/>
      <c r="GX16" s="396"/>
      <c r="GY16" s="396"/>
      <c r="GZ16" s="396"/>
      <c r="HA16" s="396"/>
      <c r="HB16" s="396"/>
      <c r="HC16" s="396"/>
      <c r="HD16" s="396"/>
      <c r="HE16" s="396"/>
      <c r="HF16" s="396"/>
      <c r="HG16" s="396"/>
      <c r="HH16" s="396"/>
      <c r="HI16" s="396"/>
      <c r="HJ16" s="396"/>
      <c r="HK16" s="396"/>
      <c r="HL16" s="396"/>
      <c r="HM16" s="396"/>
      <c r="HN16" s="396"/>
      <c r="HO16" s="396"/>
      <c r="HP16" s="396"/>
      <c r="HQ16" s="396"/>
      <c r="HR16" s="396"/>
      <c r="HS16" s="396"/>
      <c r="HT16" s="396"/>
      <c r="HU16" s="396"/>
      <c r="HV16" s="396"/>
      <c r="HW16" s="396"/>
      <c r="HX16" s="396"/>
      <c r="HY16" s="396"/>
      <c r="HZ16" s="396"/>
      <c r="IA16" s="396"/>
      <c r="IB16" s="396"/>
      <c r="IC16" s="396"/>
      <c r="ID16" s="396"/>
      <c r="IE16" s="396"/>
      <c r="IF16" s="396"/>
      <c r="IG16" s="396"/>
      <c r="IH16" s="396"/>
      <c r="II16" s="396"/>
      <c r="IJ16" s="396"/>
      <c r="IK16" s="396"/>
      <c r="IL16" s="396"/>
      <c r="IM16" s="396"/>
      <c r="IN16" s="396"/>
      <c r="IO16" s="396"/>
      <c r="IP16" s="396"/>
      <c r="IQ16" s="396"/>
      <c r="IR16" s="396"/>
    </row>
    <row r="17" spans="1:252" s="395" customFormat="1">
      <c r="A17" s="406"/>
      <c r="B17" s="412" t="s">
        <v>182</v>
      </c>
      <c r="C17" s="413">
        <v>762</v>
      </c>
      <c r="D17" s="414">
        <v>390.36260169000008</v>
      </c>
      <c r="E17" s="414">
        <v>582.5344159960938</v>
      </c>
      <c r="G17" s="396"/>
      <c r="H17" s="396"/>
      <c r="I17" s="396"/>
      <c r="J17" s="396"/>
      <c r="K17" s="396"/>
      <c r="L17" s="396"/>
      <c r="M17" s="396"/>
      <c r="N17" s="396"/>
      <c r="O17" s="396"/>
      <c r="P17" s="396"/>
      <c r="Q17" s="396"/>
      <c r="R17" s="396"/>
      <c r="S17" s="396"/>
      <c r="T17" s="396"/>
      <c r="U17" s="396"/>
      <c r="V17" s="396"/>
      <c r="W17" s="396"/>
      <c r="X17" s="396"/>
      <c r="Y17" s="396"/>
      <c r="Z17" s="396"/>
      <c r="AA17" s="396"/>
      <c r="AB17" s="396"/>
      <c r="AC17" s="396"/>
      <c r="AD17" s="396"/>
      <c r="AE17" s="396"/>
      <c r="AF17" s="396"/>
      <c r="AG17" s="396"/>
      <c r="AH17" s="396"/>
      <c r="AI17" s="396"/>
      <c r="AJ17" s="396"/>
      <c r="AK17" s="396"/>
      <c r="AL17" s="396"/>
      <c r="AM17" s="396"/>
      <c r="AN17" s="396"/>
      <c r="AO17" s="396"/>
      <c r="AP17" s="396"/>
      <c r="AQ17" s="396"/>
      <c r="AR17" s="396"/>
      <c r="AS17" s="396"/>
      <c r="AT17" s="396"/>
      <c r="AU17" s="396"/>
      <c r="AV17" s="396"/>
      <c r="AW17" s="396"/>
      <c r="AX17" s="396"/>
      <c r="AY17" s="396"/>
      <c r="AZ17" s="396"/>
      <c r="BA17" s="396"/>
      <c r="BB17" s="396"/>
      <c r="BC17" s="396"/>
      <c r="BD17" s="396"/>
      <c r="BE17" s="396"/>
      <c r="BF17" s="396"/>
      <c r="BG17" s="396"/>
      <c r="BH17" s="396"/>
      <c r="BI17" s="396"/>
      <c r="BJ17" s="396"/>
      <c r="BK17" s="396"/>
      <c r="BL17" s="396"/>
      <c r="BM17" s="396"/>
      <c r="BN17" s="396"/>
      <c r="BO17" s="396"/>
      <c r="BP17" s="396"/>
      <c r="BQ17" s="396"/>
      <c r="BR17" s="396"/>
      <c r="BS17" s="396"/>
      <c r="BT17" s="396"/>
      <c r="BU17" s="396"/>
      <c r="BV17" s="396"/>
      <c r="BW17" s="396"/>
      <c r="BX17" s="396"/>
      <c r="BY17" s="396"/>
      <c r="BZ17" s="396"/>
      <c r="CA17" s="396"/>
      <c r="CB17" s="396"/>
      <c r="CC17" s="396"/>
      <c r="CD17" s="396"/>
      <c r="CE17" s="396"/>
      <c r="CF17" s="396"/>
      <c r="CG17" s="396"/>
      <c r="CH17" s="396"/>
      <c r="CI17" s="396"/>
      <c r="CJ17" s="396"/>
      <c r="CK17" s="396"/>
      <c r="CL17" s="396"/>
      <c r="CM17" s="396"/>
      <c r="CN17" s="396"/>
      <c r="CO17" s="396"/>
      <c r="CP17" s="396"/>
      <c r="CQ17" s="396"/>
      <c r="CR17" s="396"/>
      <c r="CS17" s="396"/>
      <c r="CT17" s="396"/>
      <c r="CU17" s="396"/>
      <c r="CV17" s="396"/>
      <c r="CW17" s="396"/>
      <c r="CX17" s="396"/>
      <c r="CY17" s="396"/>
      <c r="CZ17" s="396"/>
      <c r="DA17" s="396"/>
      <c r="DB17" s="396"/>
      <c r="DC17" s="396"/>
      <c r="DD17" s="396"/>
      <c r="DE17" s="396"/>
      <c r="DF17" s="396"/>
      <c r="DG17" s="396"/>
      <c r="DH17" s="396"/>
      <c r="DI17" s="396"/>
      <c r="DJ17" s="396"/>
      <c r="DK17" s="396"/>
      <c r="DL17" s="396"/>
      <c r="DM17" s="396"/>
      <c r="DN17" s="396"/>
      <c r="DO17" s="396"/>
      <c r="DP17" s="396"/>
      <c r="DQ17" s="396"/>
      <c r="DR17" s="396"/>
      <c r="DS17" s="396"/>
      <c r="DT17" s="396"/>
      <c r="DU17" s="396"/>
      <c r="DV17" s="396"/>
      <c r="DW17" s="396"/>
      <c r="DX17" s="396"/>
      <c r="DY17" s="396"/>
      <c r="DZ17" s="396"/>
      <c r="EA17" s="396"/>
      <c r="EB17" s="396"/>
      <c r="EC17" s="396"/>
      <c r="ED17" s="396"/>
      <c r="EE17" s="396"/>
      <c r="EF17" s="396"/>
      <c r="EG17" s="396"/>
      <c r="EH17" s="396"/>
      <c r="EI17" s="396"/>
      <c r="EJ17" s="396"/>
      <c r="EK17" s="396"/>
      <c r="EL17" s="396"/>
      <c r="EM17" s="396"/>
      <c r="EN17" s="396"/>
      <c r="EO17" s="396"/>
      <c r="EP17" s="396"/>
      <c r="EQ17" s="396"/>
      <c r="ER17" s="396"/>
      <c r="ES17" s="396"/>
      <c r="ET17" s="396"/>
      <c r="EU17" s="396"/>
      <c r="EV17" s="396"/>
      <c r="EW17" s="396"/>
      <c r="EX17" s="396"/>
      <c r="EY17" s="396"/>
      <c r="EZ17" s="396"/>
      <c r="FA17" s="396"/>
      <c r="FB17" s="396"/>
      <c r="FC17" s="396"/>
      <c r="FD17" s="396"/>
      <c r="FE17" s="396"/>
      <c r="FF17" s="396"/>
      <c r="FG17" s="396"/>
      <c r="FH17" s="396"/>
      <c r="FI17" s="396"/>
      <c r="FJ17" s="396"/>
      <c r="FK17" s="396"/>
      <c r="FL17" s="396"/>
      <c r="FM17" s="396"/>
      <c r="FN17" s="396"/>
      <c r="FO17" s="396"/>
      <c r="FP17" s="396"/>
      <c r="FQ17" s="396"/>
      <c r="FR17" s="396"/>
      <c r="FS17" s="396"/>
      <c r="FT17" s="396"/>
      <c r="FU17" s="396"/>
      <c r="FV17" s="396"/>
      <c r="FW17" s="396"/>
      <c r="FX17" s="396"/>
      <c r="FY17" s="396"/>
      <c r="FZ17" s="396"/>
      <c r="GA17" s="396"/>
      <c r="GB17" s="396"/>
      <c r="GC17" s="396"/>
      <c r="GD17" s="396"/>
      <c r="GE17" s="396"/>
      <c r="GF17" s="396"/>
      <c r="GG17" s="396"/>
      <c r="GH17" s="396"/>
      <c r="GI17" s="396"/>
      <c r="GJ17" s="396"/>
      <c r="GK17" s="396"/>
      <c r="GL17" s="396"/>
      <c r="GM17" s="396"/>
      <c r="GN17" s="396"/>
      <c r="GO17" s="396"/>
      <c r="GP17" s="396"/>
      <c r="GQ17" s="396"/>
      <c r="GR17" s="396"/>
      <c r="GS17" s="396"/>
      <c r="GT17" s="396"/>
      <c r="GU17" s="396"/>
      <c r="GV17" s="396"/>
      <c r="GW17" s="396"/>
      <c r="GX17" s="396"/>
      <c r="GY17" s="396"/>
      <c r="GZ17" s="396"/>
      <c r="HA17" s="396"/>
      <c r="HB17" s="396"/>
      <c r="HC17" s="396"/>
      <c r="HD17" s="396"/>
      <c r="HE17" s="396"/>
      <c r="HF17" s="396"/>
      <c r="HG17" s="396"/>
      <c r="HH17" s="396"/>
      <c r="HI17" s="396"/>
      <c r="HJ17" s="396"/>
      <c r="HK17" s="396"/>
      <c r="HL17" s="396"/>
      <c r="HM17" s="396"/>
      <c r="HN17" s="396"/>
      <c r="HO17" s="396"/>
      <c r="HP17" s="396"/>
      <c r="HQ17" s="396"/>
      <c r="HR17" s="396"/>
      <c r="HS17" s="396"/>
      <c r="HT17" s="396"/>
      <c r="HU17" s="396"/>
      <c r="HV17" s="396"/>
      <c r="HW17" s="396"/>
      <c r="HX17" s="396"/>
      <c r="HY17" s="396"/>
      <c r="HZ17" s="396"/>
      <c r="IA17" s="396"/>
      <c r="IB17" s="396"/>
      <c r="IC17" s="396"/>
      <c r="ID17" s="396"/>
      <c r="IE17" s="396"/>
      <c r="IF17" s="396"/>
      <c r="IG17" s="396"/>
      <c r="IH17" s="396"/>
      <c r="II17" s="396"/>
      <c r="IJ17" s="396"/>
      <c r="IK17" s="396"/>
      <c r="IL17" s="396"/>
      <c r="IM17" s="396"/>
      <c r="IN17" s="396"/>
      <c r="IO17" s="396"/>
      <c r="IP17" s="396"/>
      <c r="IQ17" s="396"/>
      <c r="IR17" s="396"/>
    </row>
    <row r="18" spans="1:252" s="395" customFormat="1">
      <c r="A18" s="406"/>
      <c r="B18" s="412" t="s">
        <v>137</v>
      </c>
      <c r="C18" s="413">
        <v>29</v>
      </c>
      <c r="D18" s="414">
        <v>390.20430699999997</v>
      </c>
      <c r="E18" s="414">
        <v>170.451195125</v>
      </c>
      <c r="G18" s="396"/>
      <c r="H18" s="396"/>
      <c r="I18" s="396"/>
      <c r="J18" s="396"/>
      <c r="K18" s="396"/>
      <c r="L18" s="396"/>
      <c r="M18" s="396"/>
      <c r="N18" s="396"/>
      <c r="O18" s="396"/>
      <c r="P18" s="396"/>
      <c r="Q18" s="396"/>
      <c r="R18" s="396"/>
      <c r="S18" s="396"/>
      <c r="T18" s="396"/>
      <c r="U18" s="396"/>
      <c r="V18" s="396"/>
      <c r="W18" s="396"/>
      <c r="X18" s="396"/>
      <c r="Y18" s="396"/>
      <c r="Z18" s="396"/>
      <c r="AA18" s="396"/>
      <c r="AB18" s="396"/>
      <c r="AC18" s="396"/>
      <c r="AD18" s="396"/>
      <c r="AE18" s="396"/>
      <c r="AF18" s="396"/>
      <c r="AG18" s="396"/>
      <c r="AH18" s="396"/>
      <c r="AI18" s="396"/>
      <c r="AJ18" s="396"/>
      <c r="AK18" s="396"/>
      <c r="AL18" s="396"/>
      <c r="AM18" s="396"/>
      <c r="AN18" s="396"/>
      <c r="AO18" s="396"/>
      <c r="AP18" s="396"/>
      <c r="AQ18" s="396"/>
      <c r="AR18" s="396"/>
      <c r="AS18" s="396"/>
      <c r="AT18" s="396"/>
      <c r="AU18" s="396"/>
      <c r="AV18" s="396"/>
      <c r="AW18" s="396"/>
      <c r="AX18" s="396"/>
      <c r="AY18" s="396"/>
      <c r="AZ18" s="396"/>
      <c r="BA18" s="396"/>
      <c r="BB18" s="396"/>
      <c r="BC18" s="396"/>
      <c r="BD18" s="396"/>
      <c r="BE18" s="396"/>
      <c r="BF18" s="396"/>
      <c r="BG18" s="396"/>
      <c r="BH18" s="396"/>
      <c r="BI18" s="396"/>
      <c r="BJ18" s="396"/>
      <c r="BK18" s="396"/>
      <c r="BL18" s="396"/>
      <c r="BM18" s="396"/>
      <c r="BN18" s="396"/>
      <c r="BO18" s="396"/>
      <c r="BP18" s="396"/>
      <c r="BQ18" s="396"/>
      <c r="BR18" s="396"/>
      <c r="BS18" s="396"/>
      <c r="BT18" s="396"/>
      <c r="BU18" s="396"/>
      <c r="BV18" s="396"/>
      <c r="BW18" s="396"/>
      <c r="BX18" s="396"/>
      <c r="BY18" s="396"/>
      <c r="BZ18" s="396"/>
      <c r="CA18" s="396"/>
      <c r="CB18" s="396"/>
      <c r="CC18" s="396"/>
      <c r="CD18" s="396"/>
      <c r="CE18" s="396"/>
      <c r="CF18" s="396"/>
      <c r="CG18" s="396"/>
      <c r="CH18" s="396"/>
      <c r="CI18" s="396"/>
      <c r="CJ18" s="396"/>
      <c r="CK18" s="396"/>
      <c r="CL18" s="396"/>
      <c r="CM18" s="396"/>
      <c r="CN18" s="396"/>
      <c r="CO18" s="396"/>
      <c r="CP18" s="396"/>
      <c r="CQ18" s="396"/>
      <c r="CR18" s="396"/>
      <c r="CS18" s="396"/>
      <c r="CT18" s="396"/>
      <c r="CU18" s="396"/>
      <c r="CV18" s="396"/>
      <c r="CW18" s="396"/>
      <c r="CX18" s="396"/>
      <c r="CY18" s="396"/>
      <c r="CZ18" s="396"/>
      <c r="DA18" s="396"/>
      <c r="DB18" s="396"/>
      <c r="DC18" s="396"/>
      <c r="DD18" s="396"/>
      <c r="DE18" s="396"/>
      <c r="DF18" s="396"/>
      <c r="DG18" s="396"/>
      <c r="DH18" s="396"/>
      <c r="DI18" s="396"/>
      <c r="DJ18" s="396"/>
      <c r="DK18" s="396"/>
      <c r="DL18" s="396"/>
      <c r="DM18" s="396"/>
      <c r="DN18" s="396"/>
      <c r="DO18" s="396"/>
      <c r="DP18" s="396"/>
      <c r="DQ18" s="396"/>
      <c r="DR18" s="396"/>
      <c r="DS18" s="396"/>
      <c r="DT18" s="396"/>
      <c r="DU18" s="396"/>
      <c r="DV18" s="396"/>
      <c r="DW18" s="396"/>
      <c r="DX18" s="396"/>
      <c r="DY18" s="396"/>
      <c r="DZ18" s="396"/>
      <c r="EA18" s="396"/>
      <c r="EB18" s="396"/>
      <c r="EC18" s="396"/>
      <c r="ED18" s="396"/>
      <c r="EE18" s="396"/>
      <c r="EF18" s="396"/>
      <c r="EG18" s="396"/>
      <c r="EH18" s="396"/>
      <c r="EI18" s="396"/>
      <c r="EJ18" s="396"/>
      <c r="EK18" s="396"/>
      <c r="EL18" s="396"/>
      <c r="EM18" s="396"/>
      <c r="EN18" s="396"/>
      <c r="EO18" s="396"/>
      <c r="EP18" s="396"/>
      <c r="EQ18" s="396"/>
      <c r="ER18" s="396"/>
      <c r="ES18" s="396"/>
      <c r="ET18" s="396"/>
      <c r="EU18" s="396"/>
      <c r="EV18" s="396"/>
      <c r="EW18" s="396"/>
      <c r="EX18" s="396"/>
      <c r="EY18" s="396"/>
      <c r="EZ18" s="396"/>
      <c r="FA18" s="396"/>
      <c r="FB18" s="396"/>
      <c r="FC18" s="396"/>
      <c r="FD18" s="396"/>
      <c r="FE18" s="396"/>
      <c r="FF18" s="396"/>
      <c r="FG18" s="396"/>
      <c r="FH18" s="396"/>
      <c r="FI18" s="396"/>
      <c r="FJ18" s="396"/>
      <c r="FK18" s="396"/>
      <c r="FL18" s="396"/>
      <c r="FM18" s="396"/>
      <c r="FN18" s="396"/>
      <c r="FO18" s="396"/>
      <c r="FP18" s="396"/>
      <c r="FQ18" s="396"/>
      <c r="FR18" s="396"/>
      <c r="FS18" s="396"/>
      <c r="FT18" s="396"/>
      <c r="FU18" s="396"/>
      <c r="FV18" s="396"/>
      <c r="FW18" s="396"/>
      <c r="FX18" s="396"/>
      <c r="FY18" s="396"/>
      <c r="FZ18" s="396"/>
      <c r="GA18" s="396"/>
      <c r="GB18" s="396"/>
      <c r="GC18" s="396"/>
      <c r="GD18" s="396"/>
      <c r="GE18" s="396"/>
      <c r="GF18" s="396"/>
      <c r="GG18" s="396"/>
      <c r="GH18" s="396"/>
      <c r="GI18" s="396"/>
      <c r="GJ18" s="396"/>
      <c r="GK18" s="396"/>
      <c r="GL18" s="396"/>
      <c r="GM18" s="396"/>
      <c r="GN18" s="396"/>
      <c r="GO18" s="396"/>
      <c r="GP18" s="396"/>
      <c r="GQ18" s="396"/>
      <c r="GR18" s="396"/>
      <c r="GS18" s="396"/>
      <c r="GT18" s="396"/>
      <c r="GU18" s="396"/>
      <c r="GV18" s="396"/>
      <c r="GW18" s="396"/>
      <c r="GX18" s="396"/>
      <c r="GY18" s="396"/>
      <c r="GZ18" s="396"/>
      <c r="HA18" s="396"/>
      <c r="HB18" s="396"/>
      <c r="HC18" s="396"/>
      <c r="HD18" s="396"/>
      <c r="HE18" s="396"/>
      <c r="HF18" s="396"/>
      <c r="HG18" s="396"/>
      <c r="HH18" s="396"/>
      <c r="HI18" s="396"/>
      <c r="HJ18" s="396"/>
      <c r="HK18" s="396"/>
      <c r="HL18" s="396"/>
      <c r="HM18" s="396"/>
      <c r="HN18" s="396"/>
      <c r="HO18" s="396"/>
      <c r="HP18" s="396"/>
      <c r="HQ18" s="396"/>
      <c r="HR18" s="396"/>
      <c r="HS18" s="396"/>
      <c r="HT18" s="396"/>
      <c r="HU18" s="396"/>
      <c r="HV18" s="396"/>
      <c r="HW18" s="396"/>
      <c r="HX18" s="396"/>
      <c r="HY18" s="396"/>
      <c r="HZ18" s="396"/>
      <c r="IA18" s="396"/>
      <c r="IB18" s="396"/>
      <c r="IC18" s="396"/>
      <c r="ID18" s="396"/>
      <c r="IE18" s="396"/>
      <c r="IF18" s="396"/>
      <c r="IG18" s="396"/>
      <c r="IH18" s="396"/>
      <c r="II18" s="396"/>
      <c r="IJ18" s="396"/>
      <c r="IK18" s="396"/>
      <c r="IL18" s="396"/>
      <c r="IM18" s="396"/>
      <c r="IN18" s="396"/>
      <c r="IO18" s="396"/>
      <c r="IP18" s="396"/>
      <c r="IQ18" s="396"/>
      <c r="IR18" s="396"/>
    </row>
    <row r="19" spans="1:252" s="395" customFormat="1">
      <c r="A19" s="406"/>
      <c r="B19" s="412" t="s">
        <v>180</v>
      </c>
      <c r="C19" s="413">
        <v>48</v>
      </c>
      <c r="D19" s="414">
        <v>249.49139316999998</v>
      </c>
      <c r="E19" s="414">
        <v>362.35323567187498</v>
      </c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396"/>
      <c r="AB19" s="396"/>
      <c r="AC19" s="396"/>
      <c r="AD19" s="396"/>
      <c r="AE19" s="396"/>
      <c r="AF19" s="396"/>
      <c r="AG19" s="396"/>
      <c r="AH19" s="396"/>
      <c r="AI19" s="396"/>
      <c r="AJ19" s="396"/>
      <c r="AK19" s="396"/>
      <c r="AL19" s="396"/>
      <c r="AM19" s="396"/>
      <c r="AN19" s="396"/>
      <c r="AO19" s="396"/>
      <c r="AP19" s="396"/>
      <c r="AQ19" s="396"/>
      <c r="AR19" s="396"/>
      <c r="AS19" s="396"/>
      <c r="AT19" s="396"/>
      <c r="AU19" s="396"/>
      <c r="AV19" s="396"/>
      <c r="AW19" s="396"/>
      <c r="AX19" s="396"/>
      <c r="AY19" s="396"/>
      <c r="AZ19" s="396"/>
      <c r="BA19" s="396"/>
      <c r="BB19" s="396"/>
      <c r="BC19" s="396"/>
      <c r="BD19" s="396"/>
      <c r="BE19" s="396"/>
      <c r="BF19" s="396"/>
      <c r="BG19" s="396"/>
      <c r="BH19" s="396"/>
      <c r="BI19" s="396"/>
      <c r="BJ19" s="396"/>
      <c r="BK19" s="396"/>
      <c r="BL19" s="396"/>
      <c r="BM19" s="396"/>
      <c r="BN19" s="396"/>
      <c r="BO19" s="396"/>
      <c r="BP19" s="396"/>
      <c r="BQ19" s="396"/>
      <c r="BR19" s="396"/>
      <c r="BS19" s="396"/>
      <c r="BT19" s="396"/>
      <c r="BU19" s="396"/>
      <c r="BV19" s="396"/>
      <c r="BW19" s="396"/>
      <c r="BX19" s="396"/>
      <c r="BY19" s="396"/>
      <c r="BZ19" s="396"/>
      <c r="CA19" s="396"/>
      <c r="CB19" s="396"/>
      <c r="CC19" s="396"/>
      <c r="CD19" s="396"/>
      <c r="CE19" s="396"/>
      <c r="CF19" s="396"/>
      <c r="CG19" s="396"/>
      <c r="CH19" s="396"/>
      <c r="CI19" s="396"/>
      <c r="CJ19" s="396"/>
      <c r="CK19" s="396"/>
      <c r="CL19" s="396"/>
      <c r="CM19" s="396"/>
      <c r="CN19" s="396"/>
      <c r="CO19" s="396"/>
      <c r="CP19" s="396"/>
      <c r="CQ19" s="396"/>
      <c r="CR19" s="396"/>
      <c r="CS19" s="396"/>
      <c r="CT19" s="396"/>
      <c r="CU19" s="396"/>
      <c r="CV19" s="396"/>
      <c r="CW19" s="396"/>
      <c r="CX19" s="396"/>
      <c r="CY19" s="396"/>
      <c r="CZ19" s="396"/>
      <c r="DA19" s="396"/>
      <c r="DB19" s="396"/>
      <c r="DC19" s="396"/>
      <c r="DD19" s="396"/>
      <c r="DE19" s="396"/>
      <c r="DF19" s="396"/>
      <c r="DG19" s="396"/>
      <c r="DH19" s="396"/>
      <c r="DI19" s="396"/>
      <c r="DJ19" s="396"/>
      <c r="DK19" s="396"/>
      <c r="DL19" s="396"/>
      <c r="DM19" s="396"/>
      <c r="DN19" s="396"/>
      <c r="DO19" s="396"/>
      <c r="DP19" s="396"/>
      <c r="DQ19" s="396"/>
      <c r="DR19" s="396"/>
      <c r="DS19" s="396"/>
      <c r="DT19" s="396"/>
      <c r="DU19" s="396"/>
      <c r="DV19" s="396"/>
      <c r="DW19" s="396"/>
      <c r="DX19" s="396"/>
      <c r="DY19" s="396"/>
      <c r="DZ19" s="396"/>
      <c r="EA19" s="396"/>
      <c r="EB19" s="396"/>
      <c r="EC19" s="396"/>
      <c r="ED19" s="396"/>
      <c r="EE19" s="396"/>
      <c r="EF19" s="396"/>
      <c r="EG19" s="396"/>
      <c r="EH19" s="396"/>
      <c r="EI19" s="396"/>
      <c r="EJ19" s="396"/>
      <c r="EK19" s="396"/>
      <c r="EL19" s="396"/>
      <c r="EM19" s="396"/>
      <c r="EN19" s="396"/>
      <c r="EO19" s="396"/>
      <c r="EP19" s="396"/>
      <c r="EQ19" s="396"/>
      <c r="ER19" s="396"/>
      <c r="ES19" s="396"/>
      <c r="ET19" s="396"/>
      <c r="EU19" s="396"/>
      <c r="EV19" s="396"/>
      <c r="EW19" s="396"/>
      <c r="EX19" s="396"/>
      <c r="EY19" s="396"/>
      <c r="EZ19" s="396"/>
      <c r="FA19" s="396"/>
      <c r="FB19" s="396"/>
      <c r="FC19" s="396"/>
      <c r="FD19" s="396"/>
      <c r="FE19" s="396"/>
      <c r="FF19" s="396"/>
      <c r="FG19" s="396"/>
      <c r="FH19" s="396"/>
      <c r="FI19" s="396"/>
      <c r="FJ19" s="396"/>
      <c r="FK19" s="396"/>
      <c r="FL19" s="396"/>
      <c r="FM19" s="396"/>
      <c r="FN19" s="396"/>
      <c r="FO19" s="396"/>
      <c r="FP19" s="396"/>
      <c r="FQ19" s="396"/>
      <c r="FR19" s="396"/>
      <c r="FS19" s="396"/>
      <c r="FT19" s="396"/>
      <c r="FU19" s="396"/>
      <c r="FV19" s="396"/>
      <c r="FW19" s="396"/>
      <c r="FX19" s="396"/>
      <c r="FY19" s="396"/>
      <c r="FZ19" s="396"/>
      <c r="GA19" s="396"/>
      <c r="GB19" s="396"/>
      <c r="GC19" s="396"/>
      <c r="GD19" s="396"/>
      <c r="GE19" s="396"/>
      <c r="GF19" s="396"/>
      <c r="GG19" s="396"/>
      <c r="GH19" s="396"/>
      <c r="GI19" s="396"/>
      <c r="GJ19" s="396"/>
      <c r="GK19" s="396"/>
      <c r="GL19" s="396"/>
      <c r="GM19" s="396"/>
      <c r="GN19" s="396"/>
      <c r="GO19" s="396"/>
      <c r="GP19" s="396"/>
      <c r="GQ19" s="396"/>
      <c r="GR19" s="396"/>
      <c r="GS19" s="396"/>
      <c r="GT19" s="396"/>
      <c r="GU19" s="396"/>
      <c r="GV19" s="396"/>
      <c r="GW19" s="396"/>
      <c r="GX19" s="396"/>
      <c r="GY19" s="396"/>
      <c r="GZ19" s="396"/>
      <c r="HA19" s="396"/>
      <c r="HB19" s="396"/>
      <c r="HC19" s="396"/>
      <c r="HD19" s="396"/>
      <c r="HE19" s="396"/>
      <c r="HF19" s="396"/>
      <c r="HG19" s="396"/>
      <c r="HH19" s="396"/>
      <c r="HI19" s="396"/>
      <c r="HJ19" s="396"/>
      <c r="HK19" s="396"/>
      <c r="HL19" s="396"/>
      <c r="HM19" s="396"/>
      <c r="HN19" s="396"/>
      <c r="HO19" s="396"/>
      <c r="HP19" s="396"/>
      <c r="HQ19" s="396"/>
      <c r="HR19" s="396"/>
      <c r="HS19" s="396"/>
      <c r="HT19" s="396"/>
      <c r="HU19" s="396"/>
      <c r="HV19" s="396"/>
      <c r="HW19" s="396"/>
      <c r="HX19" s="396"/>
      <c r="HY19" s="396"/>
      <c r="HZ19" s="396"/>
      <c r="IA19" s="396"/>
      <c r="IB19" s="396"/>
      <c r="IC19" s="396"/>
      <c r="ID19" s="396"/>
      <c r="IE19" s="396"/>
      <c r="IF19" s="396"/>
      <c r="IG19" s="396"/>
      <c r="IH19" s="396"/>
      <c r="II19" s="396"/>
      <c r="IJ19" s="396"/>
      <c r="IK19" s="396"/>
      <c r="IL19" s="396"/>
      <c r="IM19" s="396"/>
      <c r="IN19" s="396"/>
      <c r="IO19" s="396"/>
      <c r="IP19" s="396"/>
      <c r="IQ19" s="396"/>
      <c r="IR19" s="396"/>
    </row>
    <row r="20" spans="1:252" s="395" customFormat="1">
      <c r="A20" s="406"/>
      <c r="B20" s="412" t="s">
        <v>156</v>
      </c>
      <c r="C20" s="413">
        <v>13</v>
      </c>
      <c r="D20" s="414">
        <v>217.76979900000001</v>
      </c>
      <c r="E20" s="414">
        <v>47.1</v>
      </c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96"/>
      <c r="AB20" s="396"/>
      <c r="AC20" s="396"/>
      <c r="AD20" s="396"/>
      <c r="AE20" s="396"/>
      <c r="AF20" s="396"/>
      <c r="AG20" s="396"/>
      <c r="AH20" s="396"/>
      <c r="AI20" s="396"/>
      <c r="AJ20" s="396"/>
      <c r="AK20" s="396"/>
      <c r="AL20" s="396"/>
      <c r="AM20" s="396"/>
      <c r="AN20" s="396"/>
      <c r="AO20" s="396"/>
      <c r="AP20" s="396"/>
      <c r="AQ20" s="396"/>
      <c r="AR20" s="396"/>
      <c r="AS20" s="396"/>
      <c r="AT20" s="396"/>
      <c r="AU20" s="396"/>
      <c r="AV20" s="396"/>
      <c r="AW20" s="396"/>
      <c r="AX20" s="396"/>
      <c r="AY20" s="396"/>
      <c r="AZ20" s="396"/>
      <c r="BA20" s="396"/>
      <c r="BB20" s="396"/>
      <c r="BC20" s="396"/>
      <c r="BD20" s="396"/>
      <c r="BE20" s="396"/>
      <c r="BF20" s="396"/>
      <c r="BG20" s="396"/>
      <c r="BH20" s="396"/>
      <c r="BI20" s="396"/>
      <c r="BJ20" s="396"/>
      <c r="BK20" s="396"/>
      <c r="BL20" s="396"/>
      <c r="BM20" s="396"/>
      <c r="BN20" s="396"/>
      <c r="BO20" s="396"/>
      <c r="BP20" s="396"/>
      <c r="BQ20" s="396"/>
      <c r="BR20" s="396"/>
      <c r="BS20" s="396"/>
      <c r="BT20" s="396"/>
      <c r="BU20" s="396"/>
      <c r="BV20" s="396"/>
      <c r="BW20" s="396"/>
      <c r="BX20" s="396"/>
      <c r="BY20" s="396"/>
      <c r="BZ20" s="396"/>
      <c r="CA20" s="396"/>
      <c r="CB20" s="396"/>
      <c r="CC20" s="396"/>
      <c r="CD20" s="396"/>
      <c r="CE20" s="396"/>
      <c r="CF20" s="396"/>
      <c r="CG20" s="396"/>
      <c r="CH20" s="396"/>
      <c r="CI20" s="396"/>
      <c r="CJ20" s="396"/>
      <c r="CK20" s="396"/>
      <c r="CL20" s="396"/>
      <c r="CM20" s="396"/>
      <c r="CN20" s="396"/>
      <c r="CO20" s="396"/>
      <c r="CP20" s="396"/>
      <c r="CQ20" s="396"/>
      <c r="CR20" s="396"/>
      <c r="CS20" s="396"/>
      <c r="CT20" s="396"/>
      <c r="CU20" s="396"/>
      <c r="CV20" s="396"/>
      <c r="CW20" s="396"/>
      <c r="CX20" s="396"/>
      <c r="CY20" s="396"/>
      <c r="CZ20" s="396"/>
      <c r="DA20" s="396"/>
      <c r="DB20" s="396"/>
      <c r="DC20" s="396"/>
      <c r="DD20" s="396"/>
      <c r="DE20" s="396"/>
      <c r="DF20" s="396"/>
      <c r="DG20" s="396"/>
      <c r="DH20" s="396"/>
      <c r="DI20" s="396"/>
      <c r="DJ20" s="396"/>
      <c r="DK20" s="396"/>
      <c r="DL20" s="396"/>
      <c r="DM20" s="396"/>
      <c r="DN20" s="396"/>
      <c r="DO20" s="396"/>
      <c r="DP20" s="396"/>
      <c r="DQ20" s="396"/>
      <c r="DR20" s="396"/>
      <c r="DS20" s="396"/>
      <c r="DT20" s="396"/>
      <c r="DU20" s="396"/>
      <c r="DV20" s="396"/>
      <c r="DW20" s="396"/>
      <c r="DX20" s="396"/>
      <c r="DY20" s="396"/>
      <c r="DZ20" s="396"/>
      <c r="EA20" s="396"/>
      <c r="EB20" s="396"/>
      <c r="EC20" s="396"/>
      <c r="ED20" s="396"/>
      <c r="EE20" s="396"/>
      <c r="EF20" s="396"/>
      <c r="EG20" s="396"/>
      <c r="EH20" s="396"/>
      <c r="EI20" s="396"/>
      <c r="EJ20" s="396"/>
      <c r="EK20" s="396"/>
      <c r="EL20" s="396"/>
      <c r="EM20" s="396"/>
      <c r="EN20" s="396"/>
      <c r="EO20" s="396"/>
      <c r="EP20" s="396"/>
      <c r="EQ20" s="396"/>
      <c r="ER20" s="396"/>
      <c r="ES20" s="396"/>
      <c r="ET20" s="396"/>
      <c r="EU20" s="396"/>
      <c r="EV20" s="396"/>
      <c r="EW20" s="396"/>
      <c r="EX20" s="396"/>
      <c r="EY20" s="396"/>
      <c r="EZ20" s="396"/>
      <c r="FA20" s="396"/>
      <c r="FB20" s="396"/>
      <c r="FC20" s="396"/>
      <c r="FD20" s="396"/>
      <c r="FE20" s="396"/>
      <c r="FF20" s="396"/>
      <c r="FG20" s="396"/>
      <c r="FH20" s="396"/>
      <c r="FI20" s="396"/>
      <c r="FJ20" s="396"/>
      <c r="FK20" s="396"/>
      <c r="FL20" s="396"/>
      <c r="FM20" s="396"/>
      <c r="FN20" s="396"/>
      <c r="FO20" s="396"/>
      <c r="FP20" s="396"/>
      <c r="FQ20" s="396"/>
      <c r="FR20" s="396"/>
      <c r="FS20" s="396"/>
      <c r="FT20" s="396"/>
      <c r="FU20" s="396"/>
      <c r="FV20" s="396"/>
      <c r="FW20" s="396"/>
      <c r="FX20" s="396"/>
      <c r="FY20" s="396"/>
      <c r="FZ20" s="396"/>
      <c r="GA20" s="396"/>
      <c r="GB20" s="396"/>
      <c r="GC20" s="396"/>
      <c r="GD20" s="396"/>
      <c r="GE20" s="396"/>
      <c r="GF20" s="396"/>
      <c r="GG20" s="396"/>
      <c r="GH20" s="396"/>
      <c r="GI20" s="396"/>
      <c r="GJ20" s="396"/>
      <c r="GK20" s="396"/>
      <c r="GL20" s="396"/>
      <c r="GM20" s="396"/>
      <c r="GN20" s="396"/>
      <c r="GO20" s="396"/>
      <c r="GP20" s="396"/>
      <c r="GQ20" s="396"/>
      <c r="GR20" s="396"/>
      <c r="GS20" s="396"/>
      <c r="GT20" s="396"/>
      <c r="GU20" s="396"/>
      <c r="GV20" s="396"/>
      <c r="GW20" s="396"/>
      <c r="GX20" s="396"/>
      <c r="GY20" s="396"/>
      <c r="GZ20" s="396"/>
      <c r="HA20" s="396"/>
      <c r="HB20" s="396"/>
      <c r="HC20" s="396"/>
      <c r="HD20" s="396"/>
      <c r="HE20" s="396"/>
      <c r="HF20" s="396"/>
      <c r="HG20" s="396"/>
      <c r="HH20" s="396"/>
      <c r="HI20" s="396"/>
      <c r="HJ20" s="396"/>
      <c r="HK20" s="396"/>
      <c r="HL20" s="396"/>
      <c r="HM20" s="396"/>
      <c r="HN20" s="396"/>
      <c r="HO20" s="396"/>
      <c r="HP20" s="396"/>
      <c r="HQ20" s="396"/>
      <c r="HR20" s="396"/>
      <c r="HS20" s="396"/>
      <c r="HT20" s="396"/>
      <c r="HU20" s="396"/>
      <c r="HV20" s="396"/>
      <c r="HW20" s="396"/>
      <c r="HX20" s="396"/>
      <c r="HY20" s="396"/>
      <c r="HZ20" s="396"/>
      <c r="IA20" s="396"/>
      <c r="IB20" s="396"/>
      <c r="IC20" s="396"/>
      <c r="ID20" s="396"/>
      <c r="IE20" s="396"/>
      <c r="IF20" s="396"/>
      <c r="IG20" s="396"/>
      <c r="IH20" s="396"/>
      <c r="II20" s="396"/>
      <c r="IJ20" s="396"/>
      <c r="IK20" s="396"/>
      <c r="IL20" s="396"/>
      <c r="IM20" s="396"/>
      <c r="IN20" s="396"/>
      <c r="IO20" s="396"/>
      <c r="IP20" s="396"/>
      <c r="IQ20" s="396"/>
      <c r="IR20" s="396"/>
    </row>
    <row r="21" spans="1:252" s="395" customFormat="1">
      <c r="A21" s="406"/>
      <c r="B21" s="412" t="s">
        <v>178</v>
      </c>
      <c r="C21" s="413">
        <v>21</v>
      </c>
      <c r="D21" s="414">
        <v>210.82046199999999</v>
      </c>
      <c r="E21" s="414">
        <v>361.66465712500002</v>
      </c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96"/>
      <c r="AB21" s="396"/>
      <c r="AC21" s="396"/>
      <c r="AD21" s="396"/>
      <c r="AE21" s="396"/>
      <c r="AF21" s="396"/>
      <c r="AG21" s="396"/>
      <c r="AH21" s="396"/>
      <c r="AI21" s="396"/>
      <c r="AJ21" s="396"/>
      <c r="AK21" s="396"/>
      <c r="AL21" s="396"/>
      <c r="AM21" s="396"/>
      <c r="AN21" s="396"/>
      <c r="AO21" s="396"/>
      <c r="AP21" s="396"/>
      <c r="AQ21" s="396"/>
      <c r="AR21" s="396"/>
      <c r="AS21" s="396"/>
      <c r="AT21" s="396"/>
      <c r="AU21" s="396"/>
      <c r="AV21" s="396"/>
      <c r="AW21" s="396"/>
      <c r="AX21" s="396"/>
      <c r="AY21" s="396"/>
      <c r="AZ21" s="396"/>
      <c r="BA21" s="396"/>
      <c r="BB21" s="396"/>
      <c r="BC21" s="396"/>
      <c r="BD21" s="396"/>
      <c r="BE21" s="396"/>
      <c r="BF21" s="396"/>
      <c r="BG21" s="396"/>
      <c r="BH21" s="396"/>
      <c r="BI21" s="396"/>
      <c r="BJ21" s="396"/>
      <c r="BK21" s="396"/>
      <c r="BL21" s="396"/>
      <c r="BM21" s="396"/>
      <c r="BN21" s="396"/>
      <c r="BO21" s="396"/>
      <c r="BP21" s="396"/>
      <c r="BQ21" s="396"/>
      <c r="BR21" s="396"/>
      <c r="BS21" s="396"/>
      <c r="BT21" s="396"/>
      <c r="BU21" s="396"/>
      <c r="BV21" s="396"/>
      <c r="BW21" s="396"/>
      <c r="BX21" s="396"/>
      <c r="BY21" s="396"/>
      <c r="BZ21" s="396"/>
      <c r="CA21" s="396"/>
      <c r="CB21" s="396"/>
      <c r="CC21" s="396"/>
      <c r="CD21" s="396"/>
      <c r="CE21" s="396"/>
      <c r="CF21" s="396"/>
      <c r="CG21" s="396"/>
      <c r="CH21" s="396"/>
      <c r="CI21" s="396"/>
      <c r="CJ21" s="396"/>
      <c r="CK21" s="396"/>
      <c r="CL21" s="396"/>
      <c r="CM21" s="396"/>
      <c r="CN21" s="396"/>
      <c r="CO21" s="396"/>
      <c r="CP21" s="396"/>
      <c r="CQ21" s="396"/>
      <c r="CR21" s="396"/>
      <c r="CS21" s="396"/>
      <c r="CT21" s="396"/>
      <c r="CU21" s="396"/>
      <c r="CV21" s="396"/>
      <c r="CW21" s="396"/>
      <c r="CX21" s="396"/>
      <c r="CY21" s="396"/>
      <c r="CZ21" s="396"/>
      <c r="DA21" s="396"/>
      <c r="DB21" s="396"/>
      <c r="DC21" s="396"/>
      <c r="DD21" s="396"/>
      <c r="DE21" s="396"/>
      <c r="DF21" s="396"/>
      <c r="DG21" s="396"/>
      <c r="DH21" s="396"/>
      <c r="DI21" s="396"/>
      <c r="DJ21" s="396"/>
      <c r="DK21" s="396"/>
      <c r="DL21" s="396"/>
      <c r="DM21" s="396"/>
      <c r="DN21" s="396"/>
      <c r="DO21" s="396"/>
      <c r="DP21" s="396"/>
      <c r="DQ21" s="396"/>
      <c r="DR21" s="396"/>
      <c r="DS21" s="396"/>
      <c r="DT21" s="396"/>
      <c r="DU21" s="396"/>
      <c r="DV21" s="396"/>
      <c r="DW21" s="396"/>
      <c r="DX21" s="396"/>
      <c r="DY21" s="396"/>
      <c r="DZ21" s="396"/>
      <c r="EA21" s="396"/>
      <c r="EB21" s="396"/>
      <c r="EC21" s="396"/>
      <c r="ED21" s="396"/>
      <c r="EE21" s="396"/>
      <c r="EF21" s="396"/>
      <c r="EG21" s="396"/>
      <c r="EH21" s="396"/>
      <c r="EI21" s="396"/>
      <c r="EJ21" s="396"/>
      <c r="EK21" s="396"/>
      <c r="EL21" s="396"/>
      <c r="EM21" s="396"/>
      <c r="EN21" s="396"/>
      <c r="EO21" s="396"/>
      <c r="EP21" s="396"/>
      <c r="EQ21" s="396"/>
      <c r="ER21" s="396"/>
      <c r="ES21" s="396"/>
      <c r="ET21" s="396"/>
      <c r="EU21" s="396"/>
      <c r="EV21" s="396"/>
      <c r="EW21" s="396"/>
      <c r="EX21" s="396"/>
      <c r="EY21" s="396"/>
      <c r="EZ21" s="396"/>
      <c r="FA21" s="396"/>
      <c r="FB21" s="396"/>
      <c r="FC21" s="396"/>
      <c r="FD21" s="396"/>
      <c r="FE21" s="396"/>
      <c r="FF21" s="396"/>
      <c r="FG21" s="396"/>
      <c r="FH21" s="396"/>
      <c r="FI21" s="396"/>
      <c r="FJ21" s="396"/>
      <c r="FK21" s="396"/>
      <c r="FL21" s="396"/>
      <c r="FM21" s="396"/>
      <c r="FN21" s="396"/>
      <c r="FO21" s="396"/>
      <c r="FP21" s="396"/>
      <c r="FQ21" s="396"/>
      <c r="FR21" s="396"/>
      <c r="FS21" s="396"/>
      <c r="FT21" s="396"/>
      <c r="FU21" s="396"/>
      <c r="FV21" s="396"/>
      <c r="FW21" s="396"/>
      <c r="FX21" s="396"/>
      <c r="FY21" s="396"/>
      <c r="FZ21" s="396"/>
      <c r="GA21" s="396"/>
      <c r="GB21" s="396"/>
      <c r="GC21" s="396"/>
      <c r="GD21" s="396"/>
      <c r="GE21" s="396"/>
      <c r="GF21" s="396"/>
      <c r="GG21" s="396"/>
      <c r="GH21" s="396"/>
      <c r="GI21" s="396"/>
      <c r="GJ21" s="396"/>
      <c r="GK21" s="396"/>
      <c r="GL21" s="396"/>
      <c r="GM21" s="396"/>
      <c r="GN21" s="396"/>
      <c r="GO21" s="396"/>
      <c r="GP21" s="396"/>
      <c r="GQ21" s="396"/>
      <c r="GR21" s="396"/>
      <c r="GS21" s="396"/>
      <c r="GT21" s="396"/>
      <c r="GU21" s="396"/>
      <c r="GV21" s="396"/>
      <c r="GW21" s="396"/>
      <c r="GX21" s="396"/>
      <c r="GY21" s="396"/>
      <c r="GZ21" s="396"/>
      <c r="HA21" s="396"/>
      <c r="HB21" s="396"/>
      <c r="HC21" s="396"/>
      <c r="HD21" s="396"/>
      <c r="HE21" s="396"/>
      <c r="HF21" s="396"/>
      <c r="HG21" s="396"/>
      <c r="HH21" s="396"/>
      <c r="HI21" s="396"/>
      <c r="HJ21" s="396"/>
      <c r="HK21" s="396"/>
      <c r="HL21" s="396"/>
      <c r="HM21" s="396"/>
      <c r="HN21" s="396"/>
      <c r="HO21" s="396"/>
      <c r="HP21" s="396"/>
      <c r="HQ21" s="396"/>
      <c r="HR21" s="396"/>
      <c r="HS21" s="396"/>
      <c r="HT21" s="396"/>
      <c r="HU21" s="396"/>
      <c r="HV21" s="396"/>
      <c r="HW21" s="396"/>
      <c r="HX21" s="396"/>
      <c r="HY21" s="396"/>
      <c r="HZ21" s="396"/>
      <c r="IA21" s="396"/>
      <c r="IB21" s="396"/>
      <c r="IC21" s="396"/>
      <c r="ID21" s="396"/>
      <c r="IE21" s="396"/>
      <c r="IF21" s="396"/>
      <c r="IG21" s="396"/>
      <c r="IH21" s="396"/>
      <c r="II21" s="396"/>
      <c r="IJ21" s="396"/>
      <c r="IK21" s="396"/>
      <c r="IL21" s="396"/>
      <c r="IM21" s="396"/>
      <c r="IN21" s="396"/>
      <c r="IO21" s="396"/>
      <c r="IP21" s="396"/>
      <c r="IQ21" s="396"/>
      <c r="IR21" s="396"/>
    </row>
    <row r="22" spans="1:252" s="395" customFormat="1">
      <c r="A22" s="406"/>
      <c r="B22" s="412" t="s">
        <v>132</v>
      </c>
      <c r="C22" s="413">
        <v>19</v>
      </c>
      <c r="D22" s="414">
        <v>207.939627</v>
      </c>
      <c r="E22" s="414">
        <v>14.484356999999999</v>
      </c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396"/>
      <c r="S22" s="396"/>
      <c r="T22" s="396"/>
      <c r="U22" s="396"/>
      <c r="V22" s="396"/>
      <c r="W22" s="396"/>
      <c r="X22" s="396"/>
      <c r="Y22" s="396"/>
      <c r="Z22" s="396"/>
      <c r="AA22" s="396"/>
      <c r="AB22" s="396"/>
      <c r="AC22" s="396"/>
      <c r="AD22" s="396"/>
      <c r="AE22" s="396"/>
      <c r="AF22" s="396"/>
      <c r="AG22" s="396"/>
      <c r="AH22" s="396"/>
      <c r="AI22" s="396"/>
      <c r="AJ22" s="396"/>
      <c r="AK22" s="396"/>
      <c r="AL22" s="396"/>
      <c r="AM22" s="396"/>
      <c r="AN22" s="396"/>
      <c r="AO22" s="396"/>
      <c r="AP22" s="396"/>
      <c r="AQ22" s="396"/>
      <c r="AR22" s="396"/>
      <c r="AS22" s="396"/>
      <c r="AT22" s="396"/>
      <c r="AU22" s="396"/>
      <c r="AV22" s="396"/>
      <c r="AW22" s="396"/>
      <c r="AX22" s="396"/>
      <c r="AY22" s="396"/>
      <c r="AZ22" s="396"/>
      <c r="BA22" s="396"/>
      <c r="BB22" s="396"/>
      <c r="BC22" s="396"/>
      <c r="BD22" s="396"/>
      <c r="BE22" s="396"/>
      <c r="BF22" s="396"/>
      <c r="BG22" s="396"/>
      <c r="BH22" s="396"/>
      <c r="BI22" s="396"/>
      <c r="BJ22" s="396"/>
      <c r="BK22" s="396"/>
      <c r="BL22" s="396"/>
      <c r="BM22" s="396"/>
      <c r="BN22" s="396"/>
      <c r="BO22" s="396"/>
      <c r="BP22" s="396"/>
      <c r="BQ22" s="396"/>
      <c r="BR22" s="396"/>
      <c r="BS22" s="396"/>
      <c r="BT22" s="396"/>
      <c r="BU22" s="396"/>
      <c r="BV22" s="396"/>
      <c r="BW22" s="396"/>
      <c r="BX22" s="396"/>
      <c r="BY22" s="396"/>
      <c r="BZ22" s="396"/>
      <c r="CA22" s="396"/>
      <c r="CB22" s="396"/>
      <c r="CC22" s="396"/>
      <c r="CD22" s="396"/>
      <c r="CE22" s="396"/>
      <c r="CF22" s="396"/>
      <c r="CG22" s="396"/>
      <c r="CH22" s="396"/>
      <c r="CI22" s="396"/>
      <c r="CJ22" s="396"/>
      <c r="CK22" s="396"/>
      <c r="CL22" s="396"/>
      <c r="CM22" s="396"/>
      <c r="CN22" s="396"/>
      <c r="CO22" s="396"/>
      <c r="CP22" s="396"/>
      <c r="CQ22" s="396"/>
      <c r="CR22" s="396"/>
      <c r="CS22" s="396"/>
      <c r="CT22" s="396"/>
      <c r="CU22" s="396"/>
      <c r="CV22" s="396"/>
      <c r="CW22" s="396"/>
      <c r="CX22" s="396"/>
      <c r="CY22" s="396"/>
      <c r="CZ22" s="396"/>
      <c r="DA22" s="396"/>
      <c r="DB22" s="396"/>
      <c r="DC22" s="396"/>
      <c r="DD22" s="396"/>
      <c r="DE22" s="396"/>
      <c r="DF22" s="396"/>
      <c r="DG22" s="396"/>
      <c r="DH22" s="396"/>
      <c r="DI22" s="396"/>
      <c r="DJ22" s="396"/>
      <c r="DK22" s="396"/>
      <c r="DL22" s="396"/>
      <c r="DM22" s="396"/>
      <c r="DN22" s="396"/>
      <c r="DO22" s="396"/>
      <c r="DP22" s="396"/>
      <c r="DQ22" s="396"/>
      <c r="DR22" s="396"/>
      <c r="DS22" s="396"/>
      <c r="DT22" s="396"/>
      <c r="DU22" s="396"/>
      <c r="DV22" s="396"/>
      <c r="DW22" s="396"/>
      <c r="DX22" s="396"/>
      <c r="DY22" s="396"/>
      <c r="DZ22" s="396"/>
      <c r="EA22" s="396"/>
      <c r="EB22" s="396"/>
      <c r="EC22" s="396"/>
      <c r="ED22" s="396"/>
      <c r="EE22" s="396"/>
      <c r="EF22" s="396"/>
      <c r="EG22" s="396"/>
      <c r="EH22" s="396"/>
      <c r="EI22" s="396"/>
      <c r="EJ22" s="396"/>
      <c r="EK22" s="396"/>
      <c r="EL22" s="396"/>
      <c r="EM22" s="396"/>
      <c r="EN22" s="396"/>
      <c r="EO22" s="396"/>
      <c r="EP22" s="396"/>
      <c r="EQ22" s="396"/>
      <c r="ER22" s="396"/>
      <c r="ES22" s="396"/>
      <c r="ET22" s="396"/>
      <c r="EU22" s="396"/>
      <c r="EV22" s="396"/>
      <c r="EW22" s="396"/>
      <c r="EX22" s="396"/>
      <c r="EY22" s="396"/>
      <c r="EZ22" s="396"/>
      <c r="FA22" s="396"/>
      <c r="FB22" s="396"/>
      <c r="FC22" s="396"/>
      <c r="FD22" s="396"/>
      <c r="FE22" s="396"/>
      <c r="FF22" s="396"/>
      <c r="FG22" s="396"/>
      <c r="FH22" s="396"/>
      <c r="FI22" s="396"/>
      <c r="FJ22" s="396"/>
      <c r="FK22" s="396"/>
      <c r="FL22" s="396"/>
      <c r="FM22" s="396"/>
      <c r="FN22" s="396"/>
      <c r="FO22" s="396"/>
      <c r="FP22" s="396"/>
      <c r="FQ22" s="396"/>
      <c r="FR22" s="396"/>
      <c r="FS22" s="396"/>
      <c r="FT22" s="396"/>
      <c r="FU22" s="396"/>
      <c r="FV22" s="396"/>
      <c r="FW22" s="396"/>
      <c r="FX22" s="396"/>
      <c r="FY22" s="396"/>
      <c r="FZ22" s="396"/>
      <c r="GA22" s="396"/>
      <c r="GB22" s="396"/>
      <c r="GC22" s="396"/>
      <c r="GD22" s="396"/>
      <c r="GE22" s="396"/>
      <c r="GF22" s="396"/>
      <c r="GG22" s="396"/>
      <c r="GH22" s="396"/>
      <c r="GI22" s="396"/>
      <c r="GJ22" s="396"/>
      <c r="GK22" s="396"/>
      <c r="GL22" s="396"/>
      <c r="GM22" s="396"/>
      <c r="GN22" s="396"/>
      <c r="GO22" s="396"/>
      <c r="GP22" s="396"/>
      <c r="GQ22" s="396"/>
      <c r="GR22" s="396"/>
      <c r="GS22" s="396"/>
      <c r="GT22" s="396"/>
      <c r="GU22" s="396"/>
      <c r="GV22" s="396"/>
      <c r="GW22" s="396"/>
      <c r="GX22" s="396"/>
      <c r="GY22" s="396"/>
      <c r="GZ22" s="396"/>
      <c r="HA22" s="396"/>
      <c r="HB22" s="396"/>
      <c r="HC22" s="396"/>
      <c r="HD22" s="396"/>
      <c r="HE22" s="396"/>
      <c r="HF22" s="396"/>
      <c r="HG22" s="396"/>
      <c r="HH22" s="396"/>
      <c r="HI22" s="396"/>
      <c r="HJ22" s="396"/>
      <c r="HK22" s="396"/>
      <c r="HL22" s="396"/>
      <c r="HM22" s="396"/>
      <c r="HN22" s="396"/>
      <c r="HO22" s="396"/>
      <c r="HP22" s="396"/>
      <c r="HQ22" s="396"/>
      <c r="HR22" s="396"/>
      <c r="HS22" s="396"/>
      <c r="HT22" s="396"/>
      <c r="HU22" s="396"/>
      <c r="HV22" s="396"/>
      <c r="HW22" s="396"/>
      <c r="HX22" s="396"/>
      <c r="HY22" s="396"/>
      <c r="HZ22" s="396"/>
      <c r="IA22" s="396"/>
      <c r="IB22" s="396"/>
      <c r="IC22" s="396"/>
      <c r="ID22" s="396"/>
      <c r="IE22" s="396"/>
      <c r="IF22" s="396"/>
      <c r="IG22" s="396"/>
      <c r="IH22" s="396"/>
      <c r="II22" s="396"/>
      <c r="IJ22" s="396"/>
      <c r="IK22" s="396"/>
      <c r="IL22" s="396"/>
      <c r="IM22" s="396"/>
      <c r="IN22" s="396"/>
      <c r="IO22" s="396"/>
      <c r="IP22" s="396"/>
      <c r="IQ22" s="396"/>
      <c r="IR22" s="396"/>
    </row>
    <row r="23" spans="1:252" s="395" customFormat="1">
      <c r="A23" s="406"/>
      <c r="B23" s="412" t="s">
        <v>135</v>
      </c>
      <c r="C23" s="413">
        <v>44</v>
      </c>
      <c r="D23" s="414">
        <v>184.57432800000001</v>
      </c>
      <c r="E23" s="414">
        <v>70.095196000000001</v>
      </c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  <c r="V23" s="396"/>
      <c r="W23" s="396"/>
      <c r="X23" s="396"/>
      <c r="Y23" s="396"/>
      <c r="Z23" s="396"/>
      <c r="AA23" s="396"/>
      <c r="AB23" s="396"/>
      <c r="AC23" s="396"/>
      <c r="AD23" s="396"/>
      <c r="AE23" s="396"/>
      <c r="AF23" s="396"/>
      <c r="AG23" s="396"/>
      <c r="AH23" s="396"/>
      <c r="AI23" s="396"/>
      <c r="AJ23" s="396"/>
      <c r="AK23" s="396"/>
      <c r="AL23" s="396"/>
      <c r="AM23" s="396"/>
      <c r="AN23" s="396"/>
      <c r="AO23" s="396"/>
      <c r="AP23" s="396"/>
      <c r="AQ23" s="396"/>
      <c r="AR23" s="396"/>
      <c r="AS23" s="396"/>
      <c r="AT23" s="396"/>
      <c r="AU23" s="396"/>
      <c r="AV23" s="396"/>
      <c r="AW23" s="396"/>
      <c r="AX23" s="396"/>
      <c r="AY23" s="396"/>
      <c r="AZ23" s="396"/>
      <c r="BA23" s="396"/>
      <c r="BB23" s="396"/>
      <c r="BC23" s="396"/>
      <c r="BD23" s="396"/>
      <c r="BE23" s="396"/>
      <c r="BF23" s="396"/>
      <c r="BG23" s="396"/>
      <c r="BH23" s="396"/>
      <c r="BI23" s="396"/>
      <c r="BJ23" s="396"/>
      <c r="BK23" s="396"/>
      <c r="BL23" s="396"/>
      <c r="BM23" s="396"/>
      <c r="BN23" s="396"/>
      <c r="BO23" s="396"/>
      <c r="BP23" s="396"/>
      <c r="BQ23" s="396"/>
      <c r="BR23" s="396"/>
      <c r="BS23" s="396"/>
      <c r="BT23" s="396"/>
      <c r="BU23" s="396"/>
      <c r="BV23" s="396"/>
      <c r="BW23" s="396"/>
      <c r="BX23" s="396"/>
      <c r="BY23" s="396"/>
      <c r="BZ23" s="396"/>
      <c r="CA23" s="396"/>
      <c r="CB23" s="396"/>
      <c r="CC23" s="396"/>
      <c r="CD23" s="396"/>
      <c r="CE23" s="396"/>
      <c r="CF23" s="396"/>
      <c r="CG23" s="396"/>
      <c r="CH23" s="396"/>
      <c r="CI23" s="396"/>
      <c r="CJ23" s="396"/>
      <c r="CK23" s="396"/>
      <c r="CL23" s="396"/>
      <c r="CM23" s="396"/>
      <c r="CN23" s="396"/>
      <c r="CO23" s="396"/>
      <c r="CP23" s="396"/>
      <c r="CQ23" s="396"/>
      <c r="CR23" s="396"/>
      <c r="CS23" s="396"/>
      <c r="CT23" s="396"/>
      <c r="CU23" s="396"/>
      <c r="CV23" s="396"/>
      <c r="CW23" s="396"/>
      <c r="CX23" s="396"/>
      <c r="CY23" s="396"/>
      <c r="CZ23" s="396"/>
      <c r="DA23" s="396"/>
      <c r="DB23" s="396"/>
      <c r="DC23" s="396"/>
      <c r="DD23" s="396"/>
      <c r="DE23" s="396"/>
      <c r="DF23" s="396"/>
      <c r="DG23" s="396"/>
      <c r="DH23" s="396"/>
      <c r="DI23" s="396"/>
      <c r="DJ23" s="396"/>
      <c r="DK23" s="396"/>
      <c r="DL23" s="396"/>
      <c r="DM23" s="396"/>
      <c r="DN23" s="396"/>
      <c r="DO23" s="396"/>
      <c r="DP23" s="396"/>
      <c r="DQ23" s="396"/>
      <c r="DR23" s="396"/>
      <c r="DS23" s="396"/>
      <c r="DT23" s="396"/>
      <c r="DU23" s="396"/>
      <c r="DV23" s="396"/>
      <c r="DW23" s="396"/>
      <c r="DX23" s="396"/>
      <c r="DY23" s="396"/>
      <c r="DZ23" s="396"/>
      <c r="EA23" s="396"/>
      <c r="EB23" s="396"/>
      <c r="EC23" s="396"/>
      <c r="ED23" s="396"/>
      <c r="EE23" s="396"/>
      <c r="EF23" s="396"/>
      <c r="EG23" s="396"/>
      <c r="EH23" s="396"/>
      <c r="EI23" s="396"/>
      <c r="EJ23" s="396"/>
      <c r="EK23" s="396"/>
      <c r="EL23" s="396"/>
      <c r="EM23" s="396"/>
      <c r="EN23" s="396"/>
      <c r="EO23" s="396"/>
      <c r="EP23" s="396"/>
      <c r="EQ23" s="396"/>
      <c r="ER23" s="396"/>
      <c r="ES23" s="396"/>
      <c r="ET23" s="396"/>
      <c r="EU23" s="396"/>
      <c r="EV23" s="396"/>
      <c r="EW23" s="396"/>
      <c r="EX23" s="396"/>
      <c r="EY23" s="396"/>
      <c r="EZ23" s="396"/>
      <c r="FA23" s="396"/>
      <c r="FB23" s="396"/>
      <c r="FC23" s="396"/>
      <c r="FD23" s="396"/>
      <c r="FE23" s="396"/>
      <c r="FF23" s="396"/>
      <c r="FG23" s="396"/>
      <c r="FH23" s="396"/>
      <c r="FI23" s="396"/>
      <c r="FJ23" s="396"/>
      <c r="FK23" s="396"/>
      <c r="FL23" s="396"/>
      <c r="FM23" s="396"/>
      <c r="FN23" s="396"/>
      <c r="FO23" s="396"/>
      <c r="FP23" s="396"/>
      <c r="FQ23" s="396"/>
      <c r="FR23" s="396"/>
      <c r="FS23" s="396"/>
      <c r="FT23" s="396"/>
      <c r="FU23" s="396"/>
      <c r="FV23" s="396"/>
      <c r="FW23" s="396"/>
      <c r="FX23" s="396"/>
      <c r="FY23" s="396"/>
      <c r="FZ23" s="396"/>
      <c r="GA23" s="396"/>
      <c r="GB23" s="396"/>
      <c r="GC23" s="396"/>
      <c r="GD23" s="396"/>
      <c r="GE23" s="396"/>
      <c r="GF23" s="396"/>
      <c r="GG23" s="396"/>
      <c r="GH23" s="396"/>
      <c r="GI23" s="396"/>
      <c r="GJ23" s="396"/>
      <c r="GK23" s="396"/>
      <c r="GL23" s="396"/>
      <c r="GM23" s="396"/>
      <c r="GN23" s="396"/>
      <c r="GO23" s="396"/>
      <c r="GP23" s="396"/>
      <c r="GQ23" s="396"/>
      <c r="GR23" s="396"/>
      <c r="GS23" s="396"/>
      <c r="GT23" s="396"/>
      <c r="GU23" s="396"/>
      <c r="GV23" s="396"/>
      <c r="GW23" s="396"/>
      <c r="GX23" s="396"/>
      <c r="GY23" s="396"/>
      <c r="GZ23" s="396"/>
      <c r="HA23" s="396"/>
      <c r="HB23" s="396"/>
      <c r="HC23" s="396"/>
      <c r="HD23" s="396"/>
      <c r="HE23" s="396"/>
      <c r="HF23" s="396"/>
      <c r="HG23" s="396"/>
      <c r="HH23" s="396"/>
      <c r="HI23" s="396"/>
      <c r="HJ23" s="396"/>
      <c r="HK23" s="396"/>
      <c r="HL23" s="396"/>
      <c r="HM23" s="396"/>
      <c r="HN23" s="396"/>
      <c r="HO23" s="396"/>
      <c r="HP23" s="396"/>
      <c r="HQ23" s="396"/>
      <c r="HR23" s="396"/>
      <c r="HS23" s="396"/>
      <c r="HT23" s="396"/>
      <c r="HU23" s="396"/>
      <c r="HV23" s="396"/>
      <c r="HW23" s="396"/>
      <c r="HX23" s="396"/>
      <c r="HY23" s="396"/>
      <c r="HZ23" s="396"/>
      <c r="IA23" s="396"/>
      <c r="IB23" s="396"/>
      <c r="IC23" s="396"/>
      <c r="ID23" s="396"/>
      <c r="IE23" s="396"/>
      <c r="IF23" s="396"/>
      <c r="IG23" s="396"/>
      <c r="IH23" s="396"/>
      <c r="II23" s="396"/>
      <c r="IJ23" s="396"/>
      <c r="IK23" s="396"/>
      <c r="IL23" s="396"/>
      <c r="IM23" s="396"/>
      <c r="IN23" s="396"/>
      <c r="IO23" s="396"/>
      <c r="IP23" s="396"/>
      <c r="IQ23" s="396"/>
      <c r="IR23" s="396"/>
    </row>
    <row r="24" spans="1:252" s="395" customFormat="1">
      <c r="A24" s="406"/>
      <c r="B24" s="412" t="s">
        <v>140</v>
      </c>
      <c r="C24" s="413">
        <v>9</v>
      </c>
      <c r="D24" s="414">
        <v>172.65674799999999</v>
      </c>
      <c r="E24" s="414">
        <v>4.4550099999999997</v>
      </c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  <c r="V24" s="396"/>
      <c r="W24" s="396"/>
      <c r="X24" s="396"/>
      <c r="Y24" s="396"/>
      <c r="Z24" s="396"/>
      <c r="AA24" s="396"/>
      <c r="AB24" s="396"/>
      <c r="AC24" s="396"/>
      <c r="AD24" s="396"/>
      <c r="AE24" s="396"/>
      <c r="AF24" s="396"/>
      <c r="AG24" s="396"/>
      <c r="AH24" s="396"/>
      <c r="AI24" s="396"/>
      <c r="AJ24" s="396"/>
      <c r="AK24" s="396"/>
      <c r="AL24" s="396"/>
      <c r="AM24" s="396"/>
      <c r="AN24" s="396"/>
      <c r="AO24" s="396"/>
      <c r="AP24" s="396"/>
      <c r="AQ24" s="396"/>
      <c r="AR24" s="396"/>
      <c r="AS24" s="396"/>
      <c r="AT24" s="396"/>
      <c r="AU24" s="396"/>
      <c r="AV24" s="396"/>
      <c r="AW24" s="396"/>
      <c r="AX24" s="396"/>
      <c r="AY24" s="396"/>
      <c r="AZ24" s="396"/>
      <c r="BA24" s="396"/>
      <c r="BB24" s="396"/>
      <c r="BC24" s="396"/>
      <c r="BD24" s="396"/>
      <c r="BE24" s="396"/>
      <c r="BF24" s="396"/>
      <c r="BG24" s="396"/>
      <c r="BH24" s="396"/>
      <c r="BI24" s="396"/>
      <c r="BJ24" s="396"/>
      <c r="BK24" s="396"/>
      <c r="BL24" s="396"/>
      <c r="BM24" s="396"/>
      <c r="BN24" s="396"/>
      <c r="BO24" s="396"/>
      <c r="BP24" s="396"/>
      <c r="BQ24" s="396"/>
      <c r="BR24" s="396"/>
      <c r="BS24" s="396"/>
      <c r="BT24" s="396"/>
      <c r="BU24" s="396"/>
      <c r="BV24" s="396"/>
      <c r="BW24" s="396"/>
      <c r="BX24" s="396"/>
      <c r="BY24" s="396"/>
      <c r="BZ24" s="396"/>
      <c r="CA24" s="396"/>
      <c r="CB24" s="396"/>
      <c r="CC24" s="396"/>
      <c r="CD24" s="396"/>
      <c r="CE24" s="396"/>
      <c r="CF24" s="396"/>
      <c r="CG24" s="396"/>
      <c r="CH24" s="396"/>
      <c r="CI24" s="396"/>
      <c r="CJ24" s="396"/>
      <c r="CK24" s="396"/>
      <c r="CL24" s="396"/>
      <c r="CM24" s="396"/>
      <c r="CN24" s="396"/>
      <c r="CO24" s="396"/>
      <c r="CP24" s="396"/>
      <c r="CQ24" s="396"/>
      <c r="CR24" s="396"/>
      <c r="CS24" s="396"/>
      <c r="CT24" s="396"/>
      <c r="CU24" s="396"/>
      <c r="CV24" s="396"/>
      <c r="CW24" s="396"/>
      <c r="CX24" s="396"/>
      <c r="CY24" s="396"/>
      <c r="CZ24" s="396"/>
      <c r="DA24" s="396"/>
      <c r="DB24" s="396"/>
      <c r="DC24" s="396"/>
      <c r="DD24" s="396"/>
      <c r="DE24" s="396"/>
      <c r="DF24" s="396"/>
      <c r="DG24" s="396"/>
      <c r="DH24" s="396"/>
      <c r="DI24" s="396"/>
      <c r="DJ24" s="396"/>
      <c r="DK24" s="396"/>
      <c r="DL24" s="396"/>
      <c r="DM24" s="396"/>
      <c r="DN24" s="396"/>
      <c r="DO24" s="396"/>
      <c r="DP24" s="396"/>
      <c r="DQ24" s="396"/>
      <c r="DR24" s="396"/>
      <c r="DS24" s="396"/>
      <c r="DT24" s="396"/>
      <c r="DU24" s="396"/>
      <c r="DV24" s="396"/>
      <c r="DW24" s="396"/>
      <c r="DX24" s="396"/>
      <c r="DY24" s="396"/>
      <c r="DZ24" s="396"/>
      <c r="EA24" s="396"/>
      <c r="EB24" s="396"/>
      <c r="EC24" s="396"/>
      <c r="ED24" s="396"/>
      <c r="EE24" s="396"/>
      <c r="EF24" s="396"/>
      <c r="EG24" s="396"/>
      <c r="EH24" s="396"/>
      <c r="EI24" s="396"/>
      <c r="EJ24" s="396"/>
      <c r="EK24" s="396"/>
      <c r="EL24" s="396"/>
      <c r="EM24" s="396"/>
      <c r="EN24" s="396"/>
      <c r="EO24" s="396"/>
      <c r="EP24" s="396"/>
      <c r="EQ24" s="396"/>
      <c r="ER24" s="396"/>
      <c r="ES24" s="396"/>
      <c r="ET24" s="396"/>
      <c r="EU24" s="396"/>
      <c r="EV24" s="396"/>
      <c r="EW24" s="396"/>
      <c r="EX24" s="396"/>
      <c r="EY24" s="396"/>
      <c r="EZ24" s="396"/>
      <c r="FA24" s="396"/>
      <c r="FB24" s="396"/>
      <c r="FC24" s="396"/>
      <c r="FD24" s="396"/>
      <c r="FE24" s="396"/>
      <c r="FF24" s="396"/>
      <c r="FG24" s="396"/>
      <c r="FH24" s="396"/>
      <c r="FI24" s="396"/>
      <c r="FJ24" s="396"/>
      <c r="FK24" s="396"/>
      <c r="FL24" s="396"/>
      <c r="FM24" s="396"/>
      <c r="FN24" s="396"/>
      <c r="FO24" s="396"/>
      <c r="FP24" s="396"/>
      <c r="FQ24" s="396"/>
      <c r="FR24" s="396"/>
      <c r="FS24" s="396"/>
      <c r="FT24" s="396"/>
      <c r="FU24" s="396"/>
      <c r="FV24" s="396"/>
      <c r="FW24" s="396"/>
      <c r="FX24" s="396"/>
      <c r="FY24" s="396"/>
      <c r="FZ24" s="396"/>
      <c r="GA24" s="396"/>
      <c r="GB24" s="396"/>
      <c r="GC24" s="396"/>
      <c r="GD24" s="396"/>
      <c r="GE24" s="396"/>
      <c r="GF24" s="396"/>
      <c r="GG24" s="396"/>
      <c r="GH24" s="396"/>
      <c r="GI24" s="396"/>
      <c r="GJ24" s="396"/>
      <c r="GK24" s="396"/>
      <c r="GL24" s="396"/>
      <c r="GM24" s="396"/>
      <c r="GN24" s="396"/>
      <c r="GO24" s="396"/>
      <c r="GP24" s="396"/>
      <c r="GQ24" s="396"/>
      <c r="GR24" s="396"/>
      <c r="GS24" s="396"/>
      <c r="GT24" s="396"/>
      <c r="GU24" s="396"/>
      <c r="GV24" s="396"/>
      <c r="GW24" s="396"/>
      <c r="GX24" s="396"/>
      <c r="GY24" s="396"/>
      <c r="GZ24" s="396"/>
      <c r="HA24" s="396"/>
      <c r="HB24" s="396"/>
      <c r="HC24" s="396"/>
      <c r="HD24" s="396"/>
      <c r="HE24" s="396"/>
      <c r="HF24" s="396"/>
      <c r="HG24" s="396"/>
      <c r="HH24" s="396"/>
      <c r="HI24" s="396"/>
      <c r="HJ24" s="396"/>
      <c r="HK24" s="396"/>
      <c r="HL24" s="396"/>
      <c r="HM24" s="396"/>
      <c r="HN24" s="396"/>
      <c r="HO24" s="396"/>
      <c r="HP24" s="396"/>
      <c r="HQ24" s="396"/>
      <c r="HR24" s="396"/>
      <c r="HS24" s="396"/>
      <c r="HT24" s="396"/>
      <c r="HU24" s="396"/>
      <c r="HV24" s="396"/>
      <c r="HW24" s="396"/>
      <c r="HX24" s="396"/>
      <c r="HY24" s="396"/>
      <c r="HZ24" s="396"/>
      <c r="IA24" s="396"/>
      <c r="IB24" s="396"/>
      <c r="IC24" s="396"/>
      <c r="ID24" s="396"/>
      <c r="IE24" s="396"/>
      <c r="IF24" s="396"/>
      <c r="IG24" s="396"/>
      <c r="IH24" s="396"/>
      <c r="II24" s="396"/>
      <c r="IJ24" s="396"/>
      <c r="IK24" s="396"/>
      <c r="IL24" s="396"/>
      <c r="IM24" s="396"/>
      <c r="IN24" s="396"/>
      <c r="IO24" s="396"/>
      <c r="IP24" s="396"/>
      <c r="IQ24" s="396"/>
      <c r="IR24" s="396"/>
    </row>
    <row r="25" spans="1:252" s="395" customFormat="1">
      <c r="A25" s="406"/>
      <c r="B25" s="412" t="s">
        <v>148</v>
      </c>
      <c r="C25" s="413">
        <v>24</v>
      </c>
      <c r="D25" s="414">
        <v>171.30370500000001</v>
      </c>
      <c r="E25" s="414">
        <v>15.84885665625</v>
      </c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96"/>
      <c r="AB25" s="396"/>
      <c r="AC25" s="396"/>
      <c r="AD25" s="396"/>
      <c r="AE25" s="396"/>
      <c r="AF25" s="396"/>
      <c r="AG25" s="396"/>
      <c r="AH25" s="396"/>
      <c r="AI25" s="396"/>
      <c r="AJ25" s="396"/>
      <c r="AK25" s="396"/>
      <c r="AL25" s="396"/>
      <c r="AM25" s="396"/>
      <c r="AN25" s="396"/>
      <c r="AO25" s="396"/>
      <c r="AP25" s="396"/>
      <c r="AQ25" s="396"/>
      <c r="AR25" s="396"/>
      <c r="AS25" s="396"/>
      <c r="AT25" s="396"/>
      <c r="AU25" s="396"/>
      <c r="AV25" s="396"/>
      <c r="AW25" s="396"/>
      <c r="AX25" s="396"/>
      <c r="AY25" s="396"/>
      <c r="AZ25" s="396"/>
      <c r="BA25" s="396"/>
      <c r="BB25" s="396"/>
      <c r="BC25" s="396"/>
      <c r="BD25" s="396"/>
      <c r="BE25" s="396"/>
      <c r="BF25" s="396"/>
      <c r="BG25" s="396"/>
      <c r="BH25" s="396"/>
      <c r="BI25" s="396"/>
      <c r="BJ25" s="396"/>
      <c r="BK25" s="396"/>
      <c r="BL25" s="396"/>
      <c r="BM25" s="396"/>
      <c r="BN25" s="396"/>
      <c r="BO25" s="396"/>
      <c r="BP25" s="396"/>
      <c r="BQ25" s="396"/>
      <c r="BR25" s="396"/>
      <c r="BS25" s="396"/>
      <c r="BT25" s="396"/>
      <c r="BU25" s="396"/>
      <c r="BV25" s="396"/>
      <c r="BW25" s="396"/>
      <c r="BX25" s="396"/>
      <c r="BY25" s="396"/>
      <c r="BZ25" s="396"/>
      <c r="CA25" s="396"/>
      <c r="CB25" s="396"/>
      <c r="CC25" s="396"/>
      <c r="CD25" s="396"/>
      <c r="CE25" s="396"/>
      <c r="CF25" s="396"/>
      <c r="CG25" s="396"/>
      <c r="CH25" s="396"/>
      <c r="CI25" s="396"/>
      <c r="CJ25" s="396"/>
      <c r="CK25" s="396"/>
      <c r="CL25" s="396"/>
      <c r="CM25" s="396"/>
      <c r="CN25" s="396"/>
      <c r="CO25" s="396"/>
      <c r="CP25" s="396"/>
      <c r="CQ25" s="396"/>
      <c r="CR25" s="396"/>
      <c r="CS25" s="396"/>
      <c r="CT25" s="396"/>
      <c r="CU25" s="396"/>
      <c r="CV25" s="396"/>
      <c r="CW25" s="396"/>
      <c r="CX25" s="396"/>
      <c r="CY25" s="396"/>
      <c r="CZ25" s="396"/>
      <c r="DA25" s="396"/>
      <c r="DB25" s="396"/>
      <c r="DC25" s="396"/>
      <c r="DD25" s="396"/>
      <c r="DE25" s="396"/>
      <c r="DF25" s="396"/>
      <c r="DG25" s="396"/>
      <c r="DH25" s="396"/>
      <c r="DI25" s="396"/>
      <c r="DJ25" s="396"/>
      <c r="DK25" s="396"/>
      <c r="DL25" s="396"/>
      <c r="DM25" s="396"/>
      <c r="DN25" s="396"/>
      <c r="DO25" s="396"/>
      <c r="DP25" s="396"/>
      <c r="DQ25" s="396"/>
      <c r="DR25" s="396"/>
      <c r="DS25" s="396"/>
      <c r="DT25" s="396"/>
      <c r="DU25" s="396"/>
      <c r="DV25" s="396"/>
      <c r="DW25" s="396"/>
      <c r="DX25" s="396"/>
      <c r="DY25" s="396"/>
      <c r="DZ25" s="396"/>
      <c r="EA25" s="396"/>
      <c r="EB25" s="396"/>
      <c r="EC25" s="396"/>
      <c r="ED25" s="396"/>
      <c r="EE25" s="396"/>
      <c r="EF25" s="396"/>
      <c r="EG25" s="396"/>
      <c r="EH25" s="396"/>
      <c r="EI25" s="396"/>
      <c r="EJ25" s="396"/>
      <c r="EK25" s="396"/>
      <c r="EL25" s="396"/>
      <c r="EM25" s="396"/>
      <c r="EN25" s="396"/>
      <c r="EO25" s="396"/>
      <c r="EP25" s="396"/>
      <c r="EQ25" s="396"/>
      <c r="ER25" s="396"/>
      <c r="ES25" s="396"/>
      <c r="ET25" s="396"/>
      <c r="EU25" s="396"/>
      <c r="EV25" s="396"/>
      <c r="EW25" s="396"/>
      <c r="EX25" s="396"/>
      <c r="EY25" s="396"/>
      <c r="EZ25" s="396"/>
      <c r="FA25" s="396"/>
      <c r="FB25" s="396"/>
      <c r="FC25" s="396"/>
      <c r="FD25" s="396"/>
      <c r="FE25" s="396"/>
      <c r="FF25" s="396"/>
      <c r="FG25" s="396"/>
      <c r="FH25" s="396"/>
      <c r="FI25" s="396"/>
      <c r="FJ25" s="396"/>
      <c r="FK25" s="396"/>
      <c r="FL25" s="396"/>
      <c r="FM25" s="396"/>
      <c r="FN25" s="396"/>
      <c r="FO25" s="396"/>
      <c r="FP25" s="396"/>
      <c r="FQ25" s="396"/>
      <c r="FR25" s="396"/>
      <c r="FS25" s="396"/>
      <c r="FT25" s="396"/>
      <c r="FU25" s="396"/>
      <c r="FV25" s="396"/>
      <c r="FW25" s="396"/>
      <c r="FX25" s="396"/>
      <c r="FY25" s="396"/>
      <c r="FZ25" s="396"/>
      <c r="GA25" s="396"/>
      <c r="GB25" s="396"/>
      <c r="GC25" s="396"/>
      <c r="GD25" s="396"/>
      <c r="GE25" s="396"/>
      <c r="GF25" s="396"/>
      <c r="GG25" s="396"/>
      <c r="GH25" s="396"/>
      <c r="GI25" s="396"/>
      <c r="GJ25" s="396"/>
      <c r="GK25" s="396"/>
      <c r="GL25" s="396"/>
      <c r="GM25" s="396"/>
      <c r="GN25" s="396"/>
      <c r="GO25" s="396"/>
      <c r="GP25" s="396"/>
      <c r="GQ25" s="396"/>
      <c r="GR25" s="396"/>
      <c r="GS25" s="396"/>
      <c r="GT25" s="396"/>
      <c r="GU25" s="396"/>
      <c r="GV25" s="396"/>
      <c r="GW25" s="396"/>
      <c r="GX25" s="396"/>
      <c r="GY25" s="396"/>
      <c r="GZ25" s="396"/>
      <c r="HA25" s="396"/>
      <c r="HB25" s="396"/>
      <c r="HC25" s="396"/>
      <c r="HD25" s="396"/>
      <c r="HE25" s="396"/>
      <c r="HF25" s="396"/>
      <c r="HG25" s="396"/>
      <c r="HH25" s="396"/>
      <c r="HI25" s="396"/>
      <c r="HJ25" s="396"/>
      <c r="HK25" s="396"/>
      <c r="HL25" s="396"/>
      <c r="HM25" s="396"/>
      <c r="HN25" s="396"/>
      <c r="HO25" s="396"/>
      <c r="HP25" s="396"/>
      <c r="HQ25" s="396"/>
      <c r="HR25" s="396"/>
      <c r="HS25" s="396"/>
      <c r="HT25" s="396"/>
      <c r="HU25" s="396"/>
      <c r="HV25" s="396"/>
      <c r="HW25" s="396"/>
      <c r="HX25" s="396"/>
      <c r="HY25" s="396"/>
      <c r="HZ25" s="396"/>
      <c r="IA25" s="396"/>
      <c r="IB25" s="396"/>
      <c r="IC25" s="396"/>
      <c r="ID25" s="396"/>
      <c r="IE25" s="396"/>
      <c r="IF25" s="396"/>
      <c r="IG25" s="396"/>
      <c r="IH25" s="396"/>
      <c r="II25" s="396"/>
      <c r="IJ25" s="396"/>
      <c r="IK25" s="396"/>
      <c r="IL25" s="396"/>
      <c r="IM25" s="396"/>
      <c r="IN25" s="396"/>
      <c r="IO25" s="396"/>
      <c r="IP25" s="396"/>
      <c r="IQ25" s="396"/>
      <c r="IR25" s="396"/>
    </row>
    <row r="26" spans="1:252" s="395" customFormat="1">
      <c r="A26" s="406"/>
      <c r="B26" s="412" t="s">
        <v>166</v>
      </c>
      <c r="C26" s="413">
        <v>2</v>
      </c>
      <c r="D26" s="414">
        <v>165.08500000000001</v>
      </c>
      <c r="E26" s="414">
        <v>31.292331999999998</v>
      </c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96"/>
      <c r="AA26" s="396"/>
      <c r="AB26" s="396"/>
      <c r="AC26" s="396"/>
      <c r="AD26" s="396"/>
      <c r="AE26" s="396"/>
      <c r="AF26" s="396"/>
      <c r="AG26" s="396"/>
      <c r="AH26" s="396"/>
      <c r="AI26" s="396"/>
      <c r="AJ26" s="396"/>
      <c r="AK26" s="396"/>
      <c r="AL26" s="396"/>
      <c r="AM26" s="396"/>
      <c r="AN26" s="396"/>
      <c r="AO26" s="396"/>
      <c r="AP26" s="396"/>
      <c r="AQ26" s="396"/>
      <c r="AR26" s="396"/>
      <c r="AS26" s="396"/>
      <c r="AT26" s="396"/>
      <c r="AU26" s="396"/>
      <c r="AV26" s="396"/>
      <c r="AW26" s="396"/>
      <c r="AX26" s="396"/>
      <c r="AY26" s="396"/>
      <c r="AZ26" s="396"/>
      <c r="BA26" s="396"/>
      <c r="BB26" s="396"/>
      <c r="BC26" s="396"/>
      <c r="BD26" s="396"/>
      <c r="BE26" s="396"/>
      <c r="BF26" s="396"/>
      <c r="BG26" s="396"/>
      <c r="BH26" s="396"/>
      <c r="BI26" s="396"/>
      <c r="BJ26" s="396"/>
      <c r="BK26" s="396"/>
      <c r="BL26" s="396"/>
      <c r="BM26" s="396"/>
      <c r="BN26" s="396"/>
      <c r="BO26" s="396"/>
      <c r="BP26" s="396"/>
      <c r="BQ26" s="396"/>
      <c r="BR26" s="396"/>
      <c r="BS26" s="396"/>
      <c r="BT26" s="396"/>
      <c r="BU26" s="396"/>
      <c r="BV26" s="396"/>
      <c r="BW26" s="396"/>
      <c r="BX26" s="396"/>
      <c r="BY26" s="396"/>
      <c r="BZ26" s="396"/>
      <c r="CA26" s="396"/>
      <c r="CB26" s="396"/>
      <c r="CC26" s="396"/>
      <c r="CD26" s="396"/>
      <c r="CE26" s="396"/>
      <c r="CF26" s="396"/>
      <c r="CG26" s="396"/>
      <c r="CH26" s="396"/>
      <c r="CI26" s="396"/>
      <c r="CJ26" s="396"/>
      <c r="CK26" s="396"/>
      <c r="CL26" s="396"/>
      <c r="CM26" s="396"/>
      <c r="CN26" s="396"/>
      <c r="CO26" s="396"/>
      <c r="CP26" s="396"/>
      <c r="CQ26" s="396"/>
      <c r="CR26" s="396"/>
      <c r="CS26" s="396"/>
      <c r="CT26" s="396"/>
      <c r="CU26" s="396"/>
      <c r="CV26" s="396"/>
      <c r="CW26" s="396"/>
      <c r="CX26" s="396"/>
      <c r="CY26" s="396"/>
      <c r="CZ26" s="396"/>
      <c r="DA26" s="396"/>
      <c r="DB26" s="396"/>
      <c r="DC26" s="396"/>
      <c r="DD26" s="396"/>
      <c r="DE26" s="396"/>
      <c r="DF26" s="396"/>
      <c r="DG26" s="396"/>
      <c r="DH26" s="396"/>
      <c r="DI26" s="396"/>
      <c r="DJ26" s="396"/>
      <c r="DK26" s="396"/>
      <c r="DL26" s="396"/>
      <c r="DM26" s="396"/>
      <c r="DN26" s="396"/>
      <c r="DO26" s="396"/>
      <c r="DP26" s="396"/>
      <c r="DQ26" s="396"/>
      <c r="DR26" s="396"/>
      <c r="DS26" s="396"/>
      <c r="DT26" s="396"/>
      <c r="DU26" s="396"/>
      <c r="DV26" s="396"/>
      <c r="DW26" s="396"/>
      <c r="DX26" s="396"/>
      <c r="DY26" s="396"/>
      <c r="DZ26" s="396"/>
      <c r="EA26" s="396"/>
      <c r="EB26" s="396"/>
      <c r="EC26" s="396"/>
      <c r="ED26" s="396"/>
      <c r="EE26" s="396"/>
      <c r="EF26" s="396"/>
      <c r="EG26" s="396"/>
      <c r="EH26" s="396"/>
      <c r="EI26" s="396"/>
      <c r="EJ26" s="396"/>
      <c r="EK26" s="396"/>
      <c r="EL26" s="396"/>
      <c r="EM26" s="396"/>
      <c r="EN26" s="396"/>
      <c r="EO26" s="396"/>
      <c r="EP26" s="396"/>
      <c r="EQ26" s="396"/>
      <c r="ER26" s="396"/>
      <c r="ES26" s="396"/>
      <c r="ET26" s="396"/>
      <c r="EU26" s="396"/>
      <c r="EV26" s="396"/>
      <c r="EW26" s="396"/>
      <c r="EX26" s="396"/>
      <c r="EY26" s="396"/>
      <c r="EZ26" s="396"/>
      <c r="FA26" s="396"/>
      <c r="FB26" s="396"/>
      <c r="FC26" s="396"/>
      <c r="FD26" s="396"/>
      <c r="FE26" s="396"/>
      <c r="FF26" s="396"/>
      <c r="FG26" s="396"/>
      <c r="FH26" s="396"/>
      <c r="FI26" s="396"/>
      <c r="FJ26" s="396"/>
      <c r="FK26" s="396"/>
      <c r="FL26" s="396"/>
      <c r="FM26" s="396"/>
      <c r="FN26" s="396"/>
      <c r="FO26" s="396"/>
      <c r="FP26" s="396"/>
      <c r="FQ26" s="396"/>
      <c r="FR26" s="396"/>
      <c r="FS26" s="396"/>
      <c r="FT26" s="396"/>
      <c r="FU26" s="396"/>
      <c r="FV26" s="396"/>
      <c r="FW26" s="396"/>
      <c r="FX26" s="396"/>
      <c r="FY26" s="396"/>
      <c r="FZ26" s="396"/>
      <c r="GA26" s="396"/>
      <c r="GB26" s="396"/>
      <c r="GC26" s="396"/>
      <c r="GD26" s="396"/>
      <c r="GE26" s="396"/>
      <c r="GF26" s="396"/>
      <c r="GG26" s="396"/>
      <c r="GH26" s="396"/>
      <c r="GI26" s="396"/>
      <c r="GJ26" s="396"/>
      <c r="GK26" s="396"/>
      <c r="GL26" s="396"/>
      <c r="GM26" s="396"/>
      <c r="GN26" s="396"/>
      <c r="GO26" s="396"/>
      <c r="GP26" s="396"/>
      <c r="GQ26" s="396"/>
      <c r="GR26" s="396"/>
      <c r="GS26" s="396"/>
      <c r="GT26" s="396"/>
      <c r="GU26" s="396"/>
      <c r="GV26" s="396"/>
      <c r="GW26" s="396"/>
      <c r="GX26" s="396"/>
      <c r="GY26" s="396"/>
      <c r="GZ26" s="396"/>
      <c r="HA26" s="396"/>
      <c r="HB26" s="396"/>
      <c r="HC26" s="396"/>
      <c r="HD26" s="396"/>
      <c r="HE26" s="396"/>
      <c r="HF26" s="396"/>
      <c r="HG26" s="396"/>
      <c r="HH26" s="396"/>
      <c r="HI26" s="396"/>
      <c r="HJ26" s="396"/>
      <c r="HK26" s="396"/>
      <c r="HL26" s="396"/>
      <c r="HM26" s="396"/>
      <c r="HN26" s="396"/>
      <c r="HO26" s="396"/>
      <c r="HP26" s="396"/>
      <c r="HQ26" s="396"/>
      <c r="HR26" s="396"/>
      <c r="HS26" s="396"/>
      <c r="HT26" s="396"/>
      <c r="HU26" s="396"/>
      <c r="HV26" s="396"/>
      <c r="HW26" s="396"/>
      <c r="HX26" s="396"/>
      <c r="HY26" s="396"/>
      <c r="HZ26" s="396"/>
      <c r="IA26" s="396"/>
      <c r="IB26" s="396"/>
      <c r="IC26" s="396"/>
      <c r="ID26" s="396"/>
      <c r="IE26" s="396"/>
      <c r="IF26" s="396"/>
      <c r="IG26" s="396"/>
      <c r="IH26" s="396"/>
      <c r="II26" s="396"/>
      <c r="IJ26" s="396"/>
      <c r="IK26" s="396"/>
      <c r="IL26" s="396"/>
      <c r="IM26" s="396"/>
      <c r="IN26" s="396"/>
      <c r="IO26" s="396"/>
      <c r="IP26" s="396"/>
      <c r="IQ26" s="396"/>
      <c r="IR26" s="396"/>
    </row>
    <row r="27" spans="1:252" s="395" customFormat="1">
      <c r="A27" s="406"/>
      <c r="B27" s="412" t="s">
        <v>139</v>
      </c>
      <c r="C27" s="413">
        <v>12</v>
      </c>
      <c r="D27" s="414">
        <v>132.77309299999999</v>
      </c>
      <c r="E27" s="414">
        <v>82.425267000000005</v>
      </c>
      <c r="G27" s="396"/>
      <c r="H27" s="396"/>
      <c r="I27" s="396"/>
      <c r="J27" s="396"/>
      <c r="K27" s="396"/>
      <c r="L27" s="396"/>
      <c r="M27" s="396"/>
      <c r="N27" s="396"/>
      <c r="O27" s="396"/>
      <c r="P27" s="396"/>
      <c r="Q27" s="396"/>
      <c r="R27" s="396"/>
      <c r="S27" s="396"/>
      <c r="T27" s="396"/>
      <c r="U27" s="396"/>
      <c r="V27" s="396"/>
      <c r="W27" s="396"/>
      <c r="X27" s="396"/>
      <c r="Y27" s="396"/>
      <c r="Z27" s="396"/>
      <c r="AA27" s="396"/>
      <c r="AB27" s="396"/>
      <c r="AC27" s="396"/>
      <c r="AD27" s="396"/>
      <c r="AE27" s="396"/>
      <c r="AF27" s="396"/>
      <c r="AG27" s="396"/>
      <c r="AH27" s="396"/>
      <c r="AI27" s="396"/>
      <c r="AJ27" s="396"/>
      <c r="AK27" s="396"/>
      <c r="AL27" s="396"/>
      <c r="AM27" s="396"/>
      <c r="AN27" s="396"/>
      <c r="AO27" s="396"/>
      <c r="AP27" s="396"/>
      <c r="AQ27" s="396"/>
      <c r="AR27" s="396"/>
      <c r="AS27" s="396"/>
      <c r="AT27" s="396"/>
      <c r="AU27" s="396"/>
      <c r="AV27" s="396"/>
      <c r="AW27" s="396"/>
      <c r="AX27" s="396"/>
      <c r="AY27" s="396"/>
      <c r="AZ27" s="396"/>
      <c r="BA27" s="396"/>
      <c r="BB27" s="396"/>
      <c r="BC27" s="396"/>
      <c r="BD27" s="396"/>
      <c r="BE27" s="396"/>
      <c r="BF27" s="396"/>
      <c r="BG27" s="396"/>
      <c r="BH27" s="396"/>
      <c r="BI27" s="396"/>
      <c r="BJ27" s="396"/>
      <c r="BK27" s="396"/>
      <c r="BL27" s="396"/>
      <c r="BM27" s="396"/>
      <c r="BN27" s="396"/>
      <c r="BO27" s="396"/>
      <c r="BP27" s="396"/>
      <c r="BQ27" s="396"/>
      <c r="BR27" s="396"/>
      <c r="BS27" s="396"/>
      <c r="BT27" s="396"/>
      <c r="BU27" s="396"/>
      <c r="BV27" s="396"/>
      <c r="BW27" s="396"/>
      <c r="BX27" s="396"/>
      <c r="BY27" s="396"/>
      <c r="BZ27" s="396"/>
      <c r="CA27" s="396"/>
      <c r="CB27" s="396"/>
      <c r="CC27" s="396"/>
      <c r="CD27" s="396"/>
      <c r="CE27" s="396"/>
      <c r="CF27" s="396"/>
      <c r="CG27" s="396"/>
      <c r="CH27" s="396"/>
      <c r="CI27" s="396"/>
      <c r="CJ27" s="396"/>
      <c r="CK27" s="396"/>
      <c r="CL27" s="396"/>
      <c r="CM27" s="396"/>
      <c r="CN27" s="396"/>
      <c r="CO27" s="396"/>
      <c r="CP27" s="396"/>
      <c r="CQ27" s="396"/>
      <c r="CR27" s="396"/>
      <c r="CS27" s="396"/>
      <c r="CT27" s="396"/>
      <c r="CU27" s="396"/>
      <c r="CV27" s="396"/>
      <c r="CW27" s="396"/>
      <c r="CX27" s="396"/>
      <c r="CY27" s="396"/>
      <c r="CZ27" s="396"/>
      <c r="DA27" s="396"/>
      <c r="DB27" s="396"/>
      <c r="DC27" s="396"/>
      <c r="DD27" s="396"/>
      <c r="DE27" s="396"/>
      <c r="DF27" s="396"/>
      <c r="DG27" s="396"/>
      <c r="DH27" s="396"/>
      <c r="DI27" s="396"/>
      <c r="DJ27" s="396"/>
      <c r="DK27" s="396"/>
      <c r="DL27" s="396"/>
      <c r="DM27" s="396"/>
      <c r="DN27" s="396"/>
      <c r="DO27" s="396"/>
      <c r="DP27" s="396"/>
      <c r="DQ27" s="396"/>
      <c r="DR27" s="396"/>
      <c r="DS27" s="396"/>
      <c r="DT27" s="396"/>
      <c r="DU27" s="396"/>
      <c r="DV27" s="396"/>
      <c r="DW27" s="396"/>
      <c r="DX27" s="396"/>
      <c r="DY27" s="396"/>
      <c r="DZ27" s="396"/>
      <c r="EA27" s="396"/>
      <c r="EB27" s="396"/>
      <c r="EC27" s="396"/>
      <c r="ED27" s="396"/>
      <c r="EE27" s="396"/>
      <c r="EF27" s="396"/>
      <c r="EG27" s="396"/>
      <c r="EH27" s="396"/>
      <c r="EI27" s="396"/>
      <c r="EJ27" s="396"/>
      <c r="EK27" s="396"/>
      <c r="EL27" s="396"/>
      <c r="EM27" s="396"/>
      <c r="EN27" s="396"/>
      <c r="EO27" s="396"/>
      <c r="EP27" s="396"/>
      <c r="EQ27" s="396"/>
      <c r="ER27" s="396"/>
      <c r="ES27" s="396"/>
      <c r="ET27" s="396"/>
      <c r="EU27" s="396"/>
      <c r="EV27" s="396"/>
      <c r="EW27" s="396"/>
      <c r="EX27" s="396"/>
      <c r="EY27" s="396"/>
      <c r="EZ27" s="396"/>
      <c r="FA27" s="396"/>
      <c r="FB27" s="396"/>
      <c r="FC27" s="396"/>
      <c r="FD27" s="396"/>
      <c r="FE27" s="396"/>
      <c r="FF27" s="396"/>
      <c r="FG27" s="396"/>
      <c r="FH27" s="396"/>
      <c r="FI27" s="396"/>
      <c r="FJ27" s="396"/>
      <c r="FK27" s="396"/>
      <c r="FL27" s="396"/>
      <c r="FM27" s="396"/>
      <c r="FN27" s="396"/>
      <c r="FO27" s="396"/>
      <c r="FP27" s="396"/>
      <c r="FQ27" s="396"/>
      <c r="FR27" s="396"/>
      <c r="FS27" s="396"/>
      <c r="FT27" s="396"/>
      <c r="FU27" s="396"/>
      <c r="FV27" s="396"/>
      <c r="FW27" s="396"/>
      <c r="FX27" s="396"/>
      <c r="FY27" s="396"/>
      <c r="FZ27" s="396"/>
      <c r="GA27" s="396"/>
      <c r="GB27" s="396"/>
      <c r="GC27" s="396"/>
      <c r="GD27" s="396"/>
      <c r="GE27" s="396"/>
      <c r="GF27" s="396"/>
      <c r="GG27" s="396"/>
      <c r="GH27" s="396"/>
      <c r="GI27" s="396"/>
      <c r="GJ27" s="396"/>
      <c r="GK27" s="396"/>
      <c r="GL27" s="396"/>
      <c r="GM27" s="396"/>
      <c r="GN27" s="396"/>
      <c r="GO27" s="396"/>
      <c r="GP27" s="396"/>
      <c r="GQ27" s="396"/>
      <c r="GR27" s="396"/>
      <c r="GS27" s="396"/>
      <c r="GT27" s="396"/>
      <c r="GU27" s="396"/>
      <c r="GV27" s="396"/>
      <c r="GW27" s="396"/>
      <c r="GX27" s="396"/>
      <c r="GY27" s="396"/>
      <c r="GZ27" s="396"/>
      <c r="HA27" s="396"/>
      <c r="HB27" s="396"/>
      <c r="HC27" s="396"/>
      <c r="HD27" s="396"/>
      <c r="HE27" s="396"/>
      <c r="HF27" s="396"/>
      <c r="HG27" s="396"/>
      <c r="HH27" s="396"/>
      <c r="HI27" s="396"/>
      <c r="HJ27" s="396"/>
      <c r="HK27" s="396"/>
      <c r="HL27" s="396"/>
      <c r="HM27" s="396"/>
      <c r="HN27" s="396"/>
      <c r="HO27" s="396"/>
      <c r="HP27" s="396"/>
      <c r="HQ27" s="396"/>
      <c r="HR27" s="396"/>
      <c r="HS27" s="396"/>
      <c r="HT27" s="396"/>
      <c r="HU27" s="396"/>
      <c r="HV27" s="396"/>
      <c r="HW27" s="396"/>
      <c r="HX27" s="396"/>
      <c r="HY27" s="396"/>
      <c r="HZ27" s="396"/>
      <c r="IA27" s="396"/>
      <c r="IB27" s="396"/>
      <c r="IC27" s="396"/>
      <c r="ID27" s="396"/>
      <c r="IE27" s="396"/>
      <c r="IF27" s="396"/>
      <c r="IG27" s="396"/>
      <c r="IH27" s="396"/>
      <c r="II27" s="396"/>
      <c r="IJ27" s="396"/>
      <c r="IK27" s="396"/>
      <c r="IL27" s="396"/>
      <c r="IM27" s="396"/>
      <c r="IN27" s="396"/>
      <c r="IO27" s="396"/>
      <c r="IP27" s="396"/>
      <c r="IQ27" s="396"/>
      <c r="IR27" s="396"/>
    </row>
    <row r="28" spans="1:252" s="395" customFormat="1">
      <c r="A28" s="406"/>
      <c r="B28" s="412" t="s">
        <v>131</v>
      </c>
      <c r="C28" s="416">
        <v>262</v>
      </c>
      <c r="D28" s="414">
        <v>120.11855205000001</v>
      </c>
      <c r="E28" s="414">
        <v>196.39587447265626</v>
      </c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396"/>
      <c r="X28" s="396"/>
      <c r="Y28" s="396"/>
      <c r="Z28" s="396"/>
      <c r="AA28" s="396"/>
      <c r="AB28" s="396"/>
      <c r="AC28" s="396"/>
      <c r="AD28" s="396"/>
      <c r="AE28" s="396"/>
      <c r="AF28" s="396"/>
      <c r="AG28" s="396"/>
      <c r="AH28" s="396"/>
      <c r="AI28" s="396"/>
      <c r="AJ28" s="396"/>
      <c r="AK28" s="396"/>
      <c r="AL28" s="396"/>
      <c r="AM28" s="396"/>
      <c r="AN28" s="396"/>
      <c r="AO28" s="396"/>
      <c r="AP28" s="396"/>
      <c r="AQ28" s="396"/>
      <c r="AR28" s="396"/>
      <c r="AS28" s="396"/>
      <c r="AT28" s="396"/>
      <c r="AU28" s="396"/>
      <c r="AV28" s="396"/>
      <c r="AW28" s="396"/>
      <c r="AX28" s="396"/>
      <c r="AY28" s="396"/>
      <c r="AZ28" s="396"/>
      <c r="BA28" s="396"/>
      <c r="BB28" s="396"/>
      <c r="BC28" s="396"/>
      <c r="BD28" s="396"/>
      <c r="BE28" s="396"/>
      <c r="BF28" s="396"/>
      <c r="BG28" s="396"/>
      <c r="BH28" s="396"/>
      <c r="BI28" s="396"/>
      <c r="BJ28" s="396"/>
      <c r="BK28" s="396"/>
      <c r="BL28" s="396"/>
      <c r="BM28" s="396"/>
      <c r="BN28" s="396"/>
      <c r="BO28" s="396"/>
      <c r="BP28" s="396"/>
      <c r="BQ28" s="396"/>
      <c r="BR28" s="396"/>
      <c r="BS28" s="396"/>
      <c r="BT28" s="396"/>
      <c r="BU28" s="396"/>
      <c r="BV28" s="396"/>
      <c r="BW28" s="396"/>
      <c r="BX28" s="396"/>
      <c r="BY28" s="396"/>
      <c r="BZ28" s="396"/>
      <c r="CA28" s="396"/>
      <c r="CB28" s="396"/>
      <c r="CC28" s="396"/>
      <c r="CD28" s="396"/>
      <c r="CE28" s="396"/>
      <c r="CF28" s="396"/>
      <c r="CG28" s="396"/>
      <c r="CH28" s="396"/>
      <c r="CI28" s="396"/>
      <c r="CJ28" s="396"/>
      <c r="CK28" s="396"/>
      <c r="CL28" s="396"/>
      <c r="CM28" s="396"/>
      <c r="CN28" s="396"/>
      <c r="CO28" s="396"/>
      <c r="CP28" s="396"/>
      <c r="CQ28" s="396"/>
      <c r="CR28" s="396"/>
      <c r="CS28" s="396"/>
      <c r="CT28" s="396"/>
      <c r="CU28" s="396"/>
      <c r="CV28" s="396"/>
      <c r="CW28" s="396"/>
      <c r="CX28" s="396"/>
      <c r="CY28" s="396"/>
      <c r="CZ28" s="396"/>
      <c r="DA28" s="396"/>
      <c r="DB28" s="396"/>
      <c r="DC28" s="396"/>
      <c r="DD28" s="396"/>
      <c r="DE28" s="396"/>
      <c r="DF28" s="396"/>
      <c r="DG28" s="396"/>
      <c r="DH28" s="396"/>
      <c r="DI28" s="396"/>
      <c r="DJ28" s="396"/>
      <c r="DK28" s="396"/>
      <c r="DL28" s="396"/>
      <c r="DM28" s="396"/>
      <c r="DN28" s="396"/>
      <c r="DO28" s="396"/>
      <c r="DP28" s="396"/>
      <c r="DQ28" s="396"/>
      <c r="DR28" s="396"/>
      <c r="DS28" s="396"/>
      <c r="DT28" s="396"/>
      <c r="DU28" s="396"/>
      <c r="DV28" s="396"/>
      <c r="DW28" s="396"/>
      <c r="DX28" s="396"/>
      <c r="DY28" s="396"/>
      <c r="DZ28" s="396"/>
      <c r="EA28" s="396"/>
      <c r="EB28" s="396"/>
      <c r="EC28" s="396"/>
      <c r="ED28" s="396"/>
      <c r="EE28" s="396"/>
      <c r="EF28" s="396"/>
      <c r="EG28" s="396"/>
      <c r="EH28" s="396"/>
      <c r="EI28" s="396"/>
      <c r="EJ28" s="396"/>
      <c r="EK28" s="396"/>
      <c r="EL28" s="396"/>
      <c r="EM28" s="396"/>
      <c r="EN28" s="396"/>
      <c r="EO28" s="396"/>
      <c r="EP28" s="396"/>
      <c r="EQ28" s="396"/>
      <c r="ER28" s="396"/>
      <c r="ES28" s="396"/>
      <c r="ET28" s="396"/>
      <c r="EU28" s="396"/>
      <c r="EV28" s="396"/>
      <c r="EW28" s="396"/>
      <c r="EX28" s="396"/>
      <c r="EY28" s="396"/>
      <c r="EZ28" s="396"/>
      <c r="FA28" s="396"/>
      <c r="FB28" s="396"/>
      <c r="FC28" s="396"/>
      <c r="FD28" s="396"/>
      <c r="FE28" s="396"/>
      <c r="FF28" s="396"/>
      <c r="FG28" s="396"/>
      <c r="FH28" s="396"/>
      <c r="FI28" s="396"/>
      <c r="FJ28" s="396"/>
      <c r="FK28" s="396"/>
      <c r="FL28" s="396"/>
      <c r="FM28" s="396"/>
      <c r="FN28" s="396"/>
      <c r="FO28" s="396"/>
      <c r="FP28" s="396"/>
      <c r="FQ28" s="396"/>
      <c r="FR28" s="396"/>
      <c r="FS28" s="396"/>
      <c r="FT28" s="396"/>
      <c r="FU28" s="396"/>
      <c r="FV28" s="396"/>
      <c r="FW28" s="396"/>
      <c r="FX28" s="396"/>
      <c r="FY28" s="396"/>
      <c r="FZ28" s="396"/>
      <c r="GA28" s="396"/>
      <c r="GB28" s="396"/>
      <c r="GC28" s="396"/>
      <c r="GD28" s="396"/>
      <c r="GE28" s="396"/>
      <c r="GF28" s="396"/>
      <c r="GG28" s="396"/>
      <c r="GH28" s="396"/>
      <c r="GI28" s="396"/>
      <c r="GJ28" s="396"/>
      <c r="GK28" s="396"/>
      <c r="GL28" s="396"/>
      <c r="GM28" s="396"/>
      <c r="GN28" s="396"/>
      <c r="GO28" s="396"/>
      <c r="GP28" s="396"/>
      <c r="GQ28" s="396"/>
      <c r="GR28" s="396"/>
      <c r="GS28" s="396"/>
      <c r="GT28" s="396"/>
      <c r="GU28" s="396"/>
      <c r="GV28" s="396"/>
      <c r="GW28" s="396"/>
      <c r="GX28" s="396"/>
      <c r="GY28" s="396"/>
      <c r="GZ28" s="396"/>
      <c r="HA28" s="396"/>
      <c r="HB28" s="396"/>
      <c r="HC28" s="396"/>
      <c r="HD28" s="396"/>
      <c r="HE28" s="396"/>
      <c r="HF28" s="396"/>
      <c r="HG28" s="396"/>
      <c r="HH28" s="396"/>
      <c r="HI28" s="396"/>
      <c r="HJ28" s="396"/>
      <c r="HK28" s="396"/>
      <c r="HL28" s="396"/>
      <c r="HM28" s="396"/>
      <c r="HN28" s="396"/>
      <c r="HO28" s="396"/>
      <c r="HP28" s="396"/>
      <c r="HQ28" s="396"/>
      <c r="HR28" s="396"/>
      <c r="HS28" s="396"/>
      <c r="HT28" s="396"/>
      <c r="HU28" s="396"/>
      <c r="HV28" s="396"/>
      <c r="HW28" s="396"/>
      <c r="HX28" s="396"/>
      <c r="HY28" s="396"/>
      <c r="HZ28" s="396"/>
      <c r="IA28" s="396"/>
      <c r="IB28" s="396"/>
      <c r="IC28" s="396"/>
      <c r="ID28" s="396"/>
      <c r="IE28" s="396"/>
      <c r="IF28" s="396"/>
      <c r="IG28" s="396"/>
      <c r="IH28" s="396"/>
      <c r="II28" s="396"/>
      <c r="IJ28" s="396"/>
      <c r="IK28" s="396"/>
      <c r="IL28" s="396"/>
      <c r="IM28" s="396"/>
      <c r="IN28" s="396"/>
      <c r="IO28" s="396"/>
      <c r="IP28" s="396"/>
      <c r="IQ28" s="396"/>
      <c r="IR28" s="396"/>
    </row>
    <row r="29" spans="1:252" s="395" customFormat="1">
      <c r="A29" s="406" t="s">
        <v>321</v>
      </c>
      <c r="B29" s="417"/>
      <c r="C29" s="418"/>
      <c r="D29" s="419"/>
      <c r="E29" s="419"/>
      <c r="G29" s="396"/>
      <c r="H29" s="396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96"/>
      <c r="T29" s="396"/>
      <c r="U29" s="396"/>
      <c r="V29" s="396"/>
      <c r="W29" s="396"/>
      <c r="X29" s="396"/>
      <c r="Y29" s="396"/>
      <c r="Z29" s="396"/>
      <c r="AA29" s="396"/>
      <c r="AB29" s="396"/>
      <c r="AC29" s="396"/>
      <c r="AD29" s="396"/>
      <c r="AE29" s="396"/>
      <c r="AF29" s="396"/>
      <c r="AG29" s="396"/>
      <c r="AH29" s="396"/>
      <c r="AI29" s="396"/>
      <c r="AJ29" s="396"/>
      <c r="AK29" s="396"/>
      <c r="AL29" s="396"/>
      <c r="AM29" s="396"/>
      <c r="AN29" s="396"/>
      <c r="AO29" s="396"/>
      <c r="AP29" s="396"/>
      <c r="AQ29" s="396"/>
      <c r="AR29" s="396"/>
      <c r="AS29" s="396"/>
      <c r="AT29" s="396"/>
      <c r="AU29" s="396"/>
      <c r="AV29" s="396"/>
      <c r="AW29" s="396"/>
      <c r="AX29" s="396"/>
      <c r="AY29" s="396"/>
      <c r="AZ29" s="396"/>
      <c r="BA29" s="396"/>
      <c r="BB29" s="396"/>
      <c r="BC29" s="396"/>
      <c r="BD29" s="396"/>
      <c r="BE29" s="396"/>
      <c r="BF29" s="396"/>
      <c r="BG29" s="396"/>
      <c r="BH29" s="396"/>
      <c r="BI29" s="396"/>
      <c r="BJ29" s="396"/>
      <c r="BK29" s="396"/>
      <c r="BL29" s="396"/>
      <c r="BM29" s="396"/>
      <c r="BN29" s="396"/>
      <c r="BO29" s="396"/>
      <c r="BP29" s="396"/>
      <c r="BQ29" s="396"/>
      <c r="BR29" s="396"/>
      <c r="BS29" s="396"/>
      <c r="BT29" s="396"/>
      <c r="BU29" s="396"/>
      <c r="BV29" s="396"/>
      <c r="BW29" s="396"/>
      <c r="BX29" s="396"/>
      <c r="BY29" s="396"/>
      <c r="BZ29" s="396"/>
      <c r="CA29" s="396"/>
      <c r="CB29" s="396"/>
      <c r="CC29" s="396"/>
      <c r="CD29" s="396"/>
      <c r="CE29" s="396"/>
      <c r="CF29" s="396"/>
      <c r="CG29" s="396"/>
      <c r="CH29" s="396"/>
      <c r="CI29" s="396"/>
      <c r="CJ29" s="396"/>
      <c r="CK29" s="396"/>
      <c r="CL29" s="396"/>
      <c r="CM29" s="396"/>
      <c r="CN29" s="396"/>
      <c r="CO29" s="396"/>
      <c r="CP29" s="396"/>
      <c r="CQ29" s="396"/>
      <c r="CR29" s="396"/>
      <c r="CS29" s="396"/>
      <c r="CT29" s="396"/>
      <c r="CU29" s="396"/>
      <c r="CV29" s="396"/>
      <c r="CW29" s="396"/>
      <c r="CX29" s="396"/>
      <c r="CY29" s="396"/>
      <c r="CZ29" s="396"/>
      <c r="DA29" s="396"/>
      <c r="DB29" s="396"/>
      <c r="DC29" s="396"/>
      <c r="DD29" s="396"/>
      <c r="DE29" s="396"/>
      <c r="DF29" s="396"/>
      <c r="DG29" s="396"/>
      <c r="DH29" s="396"/>
      <c r="DI29" s="396"/>
      <c r="DJ29" s="396"/>
      <c r="DK29" s="396"/>
      <c r="DL29" s="396"/>
      <c r="DM29" s="396"/>
      <c r="DN29" s="396"/>
      <c r="DO29" s="396"/>
      <c r="DP29" s="396"/>
      <c r="DQ29" s="396"/>
      <c r="DR29" s="396"/>
      <c r="DS29" s="396"/>
      <c r="DT29" s="396"/>
      <c r="DU29" s="396"/>
      <c r="DV29" s="396"/>
      <c r="DW29" s="396"/>
      <c r="DX29" s="396"/>
      <c r="DY29" s="396"/>
      <c r="DZ29" s="396"/>
      <c r="EA29" s="396"/>
      <c r="EB29" s="396"/>
      <c r="EC29" s="396"/>
      <c r="ED29" s="396"/>
      <c r="EE29" s="396"/>
      <c r="EF29" s="396"/>
      <c r="EG29" s="396"/>
      <c r="EH29" s="396"/>
      <c r="EI29" s="396"/>
      <c r="EJ29" s="396"/>
      <c r="EK29" s="396"/>
      <c r="EL29" s="396"/>
      <c r="EM29" s="396"/>
      <c r="EN29" s="396"/>
      <c r="EO29" s="396"/>
      <c r="EP29" s="396"/>
      <c r="EQ29" s="396"/>
      <c r="ER29" s="396"/>
      <c r="ES29" s="396"/>
      <c r="ET29" s="396"/>
      <c r="EU29" s="396"/>
      <c r="EV29" s="396"/>
      <c r="EW29" s="396"/>
      <c r="EX29" s="396"/>
      <c r="EY29" s="396"/>
      <c r="EZ29" s="396"/>
      <c r="FA29" s="396"/>
      <c r="FB29" s="396"/>
      <c r="FC29" s="396"/>
      <c r="FD29" s="396"/>
      <c r="FE29" s="396"/>
      <c r="FF29" s="396"/>
      <c r="FG29" s="396"/>
      <c r="FH29" s="396"/>
      <c r="FI29" s="396"/>
      <c r="FJ29" s="396"/>
      <c r="FK29" s="396"/>
      <c r="FL29" s="396"/>
      <c r="FM29" s="396"/>
      <c r="FN29" s="396"/>
      <c r="FO29" s="396"/>
      <c r="FP29" s="396"/>
      <c r="FQ29" s="396"/>
      <c r="FR29" s="396"/>
      <c r="FS29" s="396"/>
      <c r="FT29" s="396"/>
      <c r="FU29" s="396"/>
      <c r="FV29" s="396"/>
      <c r="FW29" s="396"/>
      <c r="FX29" s="396"/>
      <c r="FY29" s="396"/>
      <c r="FZ29" s="396"/>
      <c r="GA29" s="396"/>
      <c r="GB29" s="396"/>
      <c r="GC29" s="396"/>
      <c r="GD29" s="396"/>
      <c r="GE29" s="396"/>
      <c r="GF29" s="396"/>
      <c r="GG29" s="396"/>
      <c r="GH29" s="396"/>
      <c r="GI29" s="396"/>
      <c r="GJ29" s="396"/>
      <c r="GK29" s="396"/>
      <c r="GL29" s="396"/>
      <c r="GM29" s="396"/>
      <c r="GN29" s="396"/>
      <c r="GO29" s="396"/>
      <c r="GP29" s="396"/>
      <c r="GQ29" s="396"/>
      <c r="GR29" s="396"/>
      <c r="GS29" s="396"/>
      <c r="GT29" s="396"/>
      <c r="GU29" s="396"/>
      <c r="GV29" s="396"/>
      <c r="GW29" s="396"/>
      <c r="GX29" s="396"/>
      <c r="GY29" s="396"/>
      <c r="GZ29" s="396"/>
      <c r="HA29" s="396"/>
      <c r="HB29" s="396"/>
      <c r="HC29" s="396"/>
      <c r="HD29" s="396"/>
      <c r="HE29" s="396"/>
      <c r="HF29" s="396"/>
      <c r="HG29" s="396"/>
      <c r="HH29" s="396"/>
      <c r="HI29" s="396"/>
      <c r="HJ29" s="396"/>
      <c r="HK29" s="396"/>
      <c r="HL29" s="396"/>
      <c r="HM29" s="396"/>
      <c r="HN29" s="396"/>
      <c r="HO29" s="396"/>
      <c r="HP29" s="396"/>
      <c r="HQ29" s="396"/>
      <c r="HR29" s="396"/>
      <c r="HS29" s="396"/>
      <c r="HT29" s="396"/>
      <c r="HU29" s="396"/>
      <c r="HV29" s="396"/>
      <c r="HW29" s="396"/>
      <c r="HX29" s="396"/>
      <c r="HY29" s="396"/>
      <c r="HZ29" s="396"/>
      <c r="IA29" s="396"/>
      <c r="IB29" s="396"/>
      <c r="IC29" s="396"/>
      <c r="ID29" s="396"/>
      <c r="IE29" s="396"/>
      <c r="IF29" s="396"/>
      <c r="IG29" s="396"/>
      <c r="IH29" s="396"/>
      <c r="II29" s="396"/>
      <c r="IJ29" s="396"/>
      <c r="IK29" s="396"/>
      <c r="IL29" s="396"/>
      <c r="IM29" s="396"/>
      <c r="IN29" s="396"/>
      <c r="IO29" s="396"/>
      <c r="IP29" s="396"/>
      <c r="IQ29" s="396"/>
      <c r="IR29" s="396"/>
    </row>
    <row r="30" spans="1:252" s="420" customFormat="1">
      <c r="A30" s="406"/>
      <c r="B30" s="412" t="s">
        <v>329</v>
      </c>
      <c r="C30" s="413">
        <v>235</v>
      </c>
      <c r="D30" s="414">
        <v>2445.0217818500005</v>
      </c>
      <c r="E30" s="414">
        <v>405.84732923437502</v>
      </c>
      <c r="F30" s="395"/>
      <c r="G30" s="396"/>
      <c r="H30" s="396"/>
      <c r="I30" s="396"/>
      <c r="J30" s="396"/>
      <c r="K30" s="396"/>
      <c r="L30" s="396"/>
      <c r="M30" s="396"/>
      <c r="N30" s="396"/>
      <c r="O30" s="396"/>
      <c r="P30" s="396"/>
      <c r="Q30" s="396"/>
      <c r="R30" s="396"/>
      <c r="S30" s="396"/>
      <c r="T30" s="396"/>
      <c r="U30" s="396"/>
      <c r="V30" s="396"/>
      <c r="W30" s="396"/>
      <c r="X30" s="396"/>
      <c r="Y30" s="396"/>
      <c r="Z30" s="396"/>
      <c r="AA30" s="396"/>
      <c r="AB30" s="396"/>
      <c r="AC30" s="396"/>
      <c r="AD30" s="396"/>
      <c r="AE30" s="396"/>
      <c r="AF30" s="396"/>
      <c r="AG30" s="396"/>
      <c r="AH30" s="396"/>
      <c r="AI30" s="396"/>
      <c r="AJ30" s="396"/>
      <c r="AK30" s="396"/>
      <c r="AL30" s="396"/>
      <c r="AM30" s="396"/>
      <c r="AN30" s="396"/>
      <c r="AO30" s="396"/>
      <c r="AP30" s="396"/>
      <c r="AQ30" s="396"/>
      <c r="AR30" s="396"/>
      <c r="AS30" s="396"/>
      <c r="AT30" s="396"/>
      <c r="AU30" s="396"/>
      <c r="AV30" s="396"/>
      <c r="AW30" s="396"/>
      <c r="AX30" s="396"/>
      <c r="AY30" s="396"/>
      <c r="AZ30" s="396"/>
      <c r="BA30" s="396"/>
      <c r="BB30" s="396"/>
      <c r="BC30" s="396"/>
      <c r="BD30" s="396"/>
      <c r="BE30" s="396"/>
      <c r="BF30" s="396"/>
      <c r="BG30" s="396"/>
      <c r="BH30" s="396"/>
      <c r="BI30" s="396"/>
      <c r="BJ30" s="396"/>
      <c r="BK30" s="396"/>
      <c r="BL30" s="396"/>
      <c r="BM30" s="396"/>
      <c r="BN30" s="396"/>
      <c r="BO30" s="396"/>
      <c r="BP30" s="396"/>
      <c r="BQ30" s="396"/>
      <c r="BR30" s="396"/>
      <c r="BS30" s="396"/>
      <c r="BT30" s="396"/>
      <c r="BU30" s="396"/>
      <c r="BV30" s="396"/>
      <c r="BW30" s="396"/>
      <c r="BX30" s="396"/>
      <c r="BY30" s="396"/>
      <c r="BZ30" s="396"/>
      <c r="CA30" s="396"/>
      <c r="CB30" s="396"/>
      <c r="CC30" s="396"/>
      <c r="CD30" s="396"/>
      <c r="CE30" s="396"/>
      <c r="CF30" s="396"/>
      <c r="CG30" s="396"/>
      <c r="CH30" s="396"/>
      <c r="CI30" s="396"/>
      <c r="CJ30" s="396"/>
      <c r="CK30" s="396"/>
      <c r="CL30" s="396"/>
      <c r="CM30" s="396"/>
      <c r="CN30" s="396"/>
      <c r="CO30" s="396"/>
      <c r="CP30" s="396"/>
      <c r="CQ30" s="396"/>
      <c r="CR30" s="396"/>
      <c r="CS30" s="396"/>
      <c r="CT30" s="396"/>
      <c r="CU30" s="396"/>
      <c r="CV30" s="396"/>
      <c r="CW30" s="396"/>
      <c r="CX30" s="396"/>
      <c r="CY30" s="396"/>
      <c r="CZ30" s="396"/>
      <c r="DA30" s="396"/>
      <c r="DB30" s="396"/>
      <c r="DC30" s="396"/>
      <c r="DD30" s="396"/>
      <c r="DE30" s="396"/>
      <c r="DF30" s="396"/>
      <c r="DG30" s="396"/>
      <c r="DH30" s="396"/>
      <c r="DI30" s="396"/>
      <c r="DJ30" s="396"/>
      <c r="DK30" s="396"/>
      <c r="DL30" s="396"/>
      <c r="DM30" s="396"/>
      <c r="DN30" s="396"/>
      <c r="DO30" s="396"/>
      <c r="DP30" s="396"/>
      <c r="DQ30" s="396"/>
      <c r="DR30" s="396"/>
      <c r="DS30" s="396"/>
      <c r="DT30" s="396"/>
      <c r="DU30" s="396"/>
      <c r="DV30" s="396"/>
      <c r="DW30" s="396"/>
      <c r="DX30" s="396"/>
      <c r="DY30" s="396"/>
      <c r="DZ30" s="396"/>
      <c r="EA30" s="396"/>
      <c r="EB30" s="396"/>
      <c r="EC30" s="396"/>
      <c r="ED30" s="396"/>
      <c r="EE30" s="396"/>
      <c r="EF30" s="396"/>
      <c r="EG30" s="396"/>
      <c r="EH30" s="396"/>
      <c r="EI30" s="396"/>
      <c r="EJ30" s="396"/>
      <c r="EK30" s="396"/>
      <c r="EL30" s="396"/>
      <c r="EM30" s="396"/>
      <c r="EN30" s="396"/>
      <c r="EO30" s="396"/>
      <c r="EP30" s="396"/>
      <c r="EQ30" s="396"/>
      <c r="ER30" s="396"/>
      <c r="ES30" s="396"/>
      <c r="ET30" s="396"/>
      <c r="EU30" s="396"/>
      <c r="EV30" s="396"/>
      <c r="EW30" s="396"/>
      <c r="EX30" s="396"/>
      <c r="EY30" s="396"/>
      <c r="EZ30" s="396"/>
      <c r="FA30" s="396"/>
      <c r="FB30" s="396"/>
      <c r="FC30" s="396"/>
      <c r="FD30" s="396"/>
      <c r="FE30" s="396"/>
      <c r="FF30" s="396"/>
      <c r="FG30" s="396"/>
      <c r="FH30" s="396"/>
      <c r="FI30" s="396"/>
      <c r="FJ30" s="396"/>
      <c r="FK30" s="396"/>
      <c r="FL30" s="396"/>
      <c r="FM30" s="396"/>
      <c r="FN30" s="396"/>
      <c r="FO30" s="396"/>
      <c r="FP30" s="396"/>
      <c r="FQ30" s="396"/>
      <c r="FR30" s="396"/>
      <c r="FS30" s="396"/>
      <c r="FT30" s="396"/>
      <c r="FU30" s="396"/>
      <c r="FV30" s="396"/>
      <c r="FW30" s="396"/>
      <c r="FX30" s="396"/>
      <c r="FY30" s="396"/>
      <c r="FZ30" s="396"/>
      <c r="GA30" s="396"/>
      <c r="GB30" s="396"/>
      <c r="GC30" s="396"/>
      <c r="GD30" s="396"/>
      <c r="GE30" s="396"/>
      <c r="GF30" s="396"/>
      <c r="GG30" s="396"/>
      <c r="GH30" s="396"/>
      <c r="GI30" s="396"/>
      <c r="GJ30" s="396"/>
      <c r="GK30" s="396"/>
      <c r="GL30" s="396"/>
      <c r="GM30" s="396"/>
      <c r="GN30" s="396"/>
      <c r="GO30" s="396"/>
      <c r="GP30" s="396"/>
      <c r="GQ30" s="396"/>
      <c r="GR30" s="396"/>
      <c r="GS30" s="396"/>
      <c r="GT30" s="396"/>
      <c r="GU30" s="396"/>
      <c r="GV30" s="396"/>
      <c r="GW30" s="396"/>
      <c r="GX30" s="396"/>
      <c r="GY30" s="396"/>
      <c r="GZ30" s="396"/>
      <c r="HA30" s="396"/>
      <c r="HB30" s="396"/>
      <c r="HC30" s="396"/>
      <c r="HD30" s="396"/>
      <c r="HE30" s="396"/>
      <c r="HF30" s="396"/>
      <c r="HG30" s="396"/>
      <c r="HH30" s="396"/>
      <c r="HI30" s="396"/>
      <c r="HJ30" s="396"/>
      <c r="HK30" s="396"/>
      <c r="HL30" s="396"/>
      <c r="HM30" s="396"/>
      <c r="HN30" s="396"/>
      <c r="HO30" s="396"/>
      <c r="HP30" s="396"/>
      <c r="HQ30" s="396"/>
      <c r="HR30" s="396"/>
      <c r="HS30" s="396"/>
      <c r="HT30" s="396"/>
      <c r="HU30" s="396"/>
      <c r="HV30" s="396"/>
      <c r="HW30" s="396"/>
      <c r="HX30" s="396"/>
      <c r="HY30" s="396"/>
      <c r="HZ30" s="396"/>
      <c r="IA30" s="396"/>
      <c r="IB30" s="396"/>
      <c r="IC30" s="396"/>
      <c r="ID30" s="396"/>
      <c r="IE30" s="396"/>
      <c r="IF30" s="396"/>
      <c r="IG30" s="396"/>
      <c r="IH30" s="396"/>
      <c r="II30" s="396"/>
      <c r="IJ30" s="396"/>
      <c r="IK30" s="396"/>
      <c r="IL30" s="396"/>
      <c r="IM30" s="396"/>
      <c r="IN30" s="396"/>
      <c r="IO30" s="396"/>
      <c r="IP30" s="396"/>
      <c r="IQ30" s="396"/>
      <c r="IR30" s="396"/>
    </row>
    <row r="31" spans="1:252" s="420" customFormat="1">
      <c r="A31" s="406"/>
      <c r="B31" s="412" t="s">
        <v>438</v>
      </c>
      <c r="C31" s="413">
        <v>399</v>
      </c>
      <c r="D31" s="414">
        <v>1879.84691911</v>
      </c>
      <c r="E31" s="414">
        <v>676.84265437500005</v>
      </c>
      <c r="F31" s="395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6"/>
      <c r="T31" s="396"/>
      <c r="U31" s="396"/>
      <c r="V31" s="396"/>
      <c r="W31" s="396"/>
      <c r="X31" s="396"/>
      <c r="Y31" s="396"/>
      <c r="Z31" s="396"/>
      <c r="AA31" s="396"/>
      <c r="AB31" s="396"/>
      <c r="AC31" s="396"/>
      <c r="AD31" s="396"/>
      <c r="AE31" s="396"/>
      <c r="AF31" s="396"/>
      <c r="AG31" s="396"/>
      <c r="AH31" s="396"/>
      <c r="AI31" s="396"/>
      <c r="AJ31" s="396"/>
      <c r="AK31" s="396"/>
      <c r="AL31" s="396"/>
      <c r="AM31" s="396"/>
      <c r="AN31" s="396"/>
      <c r="AO31" s="396"/>
      <c r="AP31" s="396"/>
      <c r="AQ31" s="396"/>
      <c r="AR31" s="396"/>
      <c r="AS31" s="396"/>
      <c r="AT31" s="396"/>
      <c r="AU31" s="396"/>
      <c r="AV31" s="396"/>
      <c r="AW31" s="396"/>
      <c r="AX31" s="396"/>
      <c r="AY31" s="396"/>
      <c r="AZ31" s="396"/>
      <c r="BA31" s="396"/>
      <c r="BB31" s="396"/>
      <c r="BC31" s="396"/>
      <c r="BD31" s="396"/>
      <c r="BE31" s="396"/>
      <c r="BF31" s="396"/>
      <c r="BG31" s="396"/>
      <c r="BH31" s="396"/>
      <c r="BI31" s="396"/>
      <c r="BJ31" s="396"/>
      <c r="BK31" s="396"/>
      <c r="BL31" s="396"/>
      <c r="BM31" s="396"/>
      <c r="BN31" s="396"/>
      <c r="BO31" s="396"/>
      <c r="BP31" s="396"/>
      <c r="BQ31" s="396"/>
      <c r="BR31" s="396"/>
      <c r="BS31" s="396"/>
      <c r="BT31" s="396"/>
      <c r="BU31" s="396"/>
      <c r="BV31" s="396"/>
      <c r="BW31" s="396"/>
      <c r="BX31" s="396"/>
      <c r="BY31" s="396"/>
      <c r="BZ31" s="396"/>
      <c r="CA31" s="396"/>
      <c r="CB31" s="396"/>
      <c r="CC31" s="396"/>
      <c r="CD31" s="396"/>
      <c r="CE31" s="396"/>
      <c r="CF31" s="396"/>
      <c r="CG31" s="396"/>
      <c r="CH31" s="396"/>
      <c r="CI31" s="396"/>
      <c r="CJ31" s="396"/>
      <c r="CK31" s="396"/>
      <c r="CL31" s="396"/>
      <c r="CM31" s="396"/>
      <c r="CN31" s="396"/>
      <c r="CO31" s="396"/>
      <c r="CP31" s="396"/>
      <c r="CQ31" s="396"/>
      <c r="CR31" s="396"/>
      <c r="CS31" s="396"/>
      <c r="CT31" s="396"/>
      <c r="CU31" s="396"/>
      <c r="CV31" s="396"/>
      <c r="CW31" s="396"/>
      <c r="CX31" s="396"/>
      <c r="CY31" s="396"/>
      <c r="CZ31" s="396"/>
      <c r="DA31" s="396"/>
      <c r="DB31" s="396"/>
      <c r="DC31" s="396"/>
      <c r="DD31" s="396"/>
      <c r="DE31" s="396"/>
      <c r="DF31" s="396"/>
      <c r="DG31" s="396"/>
      <c r="DH31" s="396"/>
      <c r="DI31" s="396"/>
      <c r="DJ31" s="396"/>
      <c r="DK31" s="396"/>
      <c r="DL31" s="396"/>
      <c r="DM31" s="396"/>
      <c r="DN31" s="396"/>
      <c r="DO31" s="396"/>
      <c r="DP31" s="396"/>
      <c r="DQ31" s="396"/>
      <c r="DR31" s="396"/>
      <c r="DS31" s="396"/>
      <c r="DT31" s="396"/>
      <c r="DU31" s="396"/>
      <c r="DV31" s="396"/>
      <c r="DW31" s="396"/>
      <c r="DX31" s="396"/>
      <c r="DY31" s="396"/>
      <c r="DZ31" s="396"/>
      <c r="EA31" s="396"/>
      <c r="EB31" s="396"/>
      <c r="EC31" s="396"/>
      <c r="ED31" s="396"/>
      <c r="EE31" s="396"/>
      <c r="EF31" s="396"/>
      <c r="EG31" s="396"/>
      <c r="EH31" s="396"/>
      <c r="EI31" s="396"/>
      <c r="EJ31" s="396"/>
      <c r="EK31" s="396"/>
      <c r="EL31" s="396"/>
      <c r="EM31" s="396"/>
      <c r="EN31" s="396"/>
      <c r="EO31" s="396"/>
      <c r="EP31" s="396"/>
      <c r="EQ31" s="396"/>
      <c r="ER31" s="396"/>
      <c r="ES31" s="396"/>
      <c r="ET31" s="396"/>
      <c r="EU31" s="396"/>
      <c r="EV31" s="396"/>
      <c r="EW31" s="396"/>
      <c r="EX31" s="396"/>
      <c r="EY31" s="396"/>
      <c r="EZ31" s="396"/>
      <c r="FA31" s="396"/>
      <c r="FB31" s="396"/>
      <c r="FC31" s="396"/>
      <c r="FD31" s="396"/>
      <c r="FE31" s="396"/>
      <c r="FF31" s="396"/>
      <c r="FG31" s="396"/>
      <c r="FH31" s="396"/>
      <c r="FI31" s="396"/>
      <c r="FJ31" s="396"/>
      <c r="FK31" s="396"/>
      <c r="FL31" s="396"/>
      <c r="FM31" s="396"/>
      <c r="FN31" s="396"/>
      <c r="FO31" s="396"/>
      <c r="FP31" s="396"/>
      <c r="FQ31" s="396"/>
      <c r="FR31" s="396"/>
      <c r="FS31" s="396"/>
      <c r="FT31" s="396"/>
      <c r="FU31" s="396"/>
      <c r="FV31" s="396"/>
      <c r="FW31" s="396"/>
      <c r="FX31" s="396"/>
      <c r="FY31" s="396"/>
      <c r="FZ31" s="396"/>
      <c r="GA31" s="396"/>
      <c r="GB31" s="396"/>
      <c r="GC31" s="396"/>
      <c r="GD31" s="396"/>
      <c r="GE31" s="396"/>
      <c r="GF31" s="396"/>
      <c r="GG31" s="396"/>
      <c r="GH31" s="396"/>
      <c r="GI31" s="396"/>
      <c r="GJ31" s="396"/>
      <c r="GK31" s="396"/>
      <c r="GL31" s="396"/>
      <c r="GM31" s="396"/>
      <c r="GN31" s="396"/>
      <c r="GO31" s="396"/>
      <c r="GP31" s="396"/>
      <c r="GQ31" s="396"/>
      <c r="GR31" s="396"/>
      <c r="GS31" s="396"/>
      <c r="GT31" s="396"/>
      <c r="GU31" s="396"/>
      <c r="GV31" s="396"/>
      <c r="GW31" s="396"/>
      <c r="GX31" s="396"/>
      <c r="GY31" s="396"/>
      <c r="GZ31" s="396"/>
      <c r="HA31" s="396"/>
      <c r="HB31" s="396"/>
      <c r="HC31" s="396"/>
      <c r="HD31" s="396"/>
      <c r="HE31" s="396"/>
      <c r="HF31" s="396"/>
      <c r="HG31" s="396"/>
      <c r="HH31" s="396"/>
      <c r="HI31" s="396"/>
      <c r="HJ31" s="396"/>
      <c r="HK31" s="396"/>
      <c r="HL31" s="396"/>
      <c r="HM31" s="396"/>
      <c r="HN31" s="396"/>
      <c r="HO31" s="396"/>
      <c r="HP31" s="396"/>
      <c r="HQ31" s="396"/>
      <c r="HR31" s="396"/>
      <c r="HS31" s="396"/>
      <c r="HT31" s="396"/>
      <c r="HU31" s="396"/>
      <c r="HV31" s="396"/>
      <c r="HW31" s="396"/>
      <c r="HX31" s="396"/>
      <c r="HY31" s="396"/>
      <c r="HZ31" s="396"/>
      <c r="IA31" s="396"/>
      <c r="IB31" s="396"/>
      <c r="IC31" s="396"/>
      <c r="ID31" s="396"/>
      <c r="IE31" s="396"/>
      <c r="IF31" s="396"/>
      <c r="IG31" s="396"/>
      <c r="IH31" s="396"/>
      <c r="II31" s="396"/>
      <c r="IJ31" s="396"/>
      <c r="IK31" s="396"/>
      <c r="IL31" s="396"/>
      <c r="IM31" s="396"/>
      <c r="IN31" s="396"/>
      <c r="IO31" s="396"/>
      <c r="IP31" s="396"/>
      <c r="IQ31" s="396"/>
      <c r="IR31" s="396"/>
    </row>
    <row r="32" spans="1:252" s="420" customFormat="1">
      <c r="A32" s="406"/>
      <c r="B32" s="412" t="s">
        <v>439</v>
      </c>
      <c r="C32" s="413">
        <v>174</v>
      </c>
      <c r="D32" s="414">
        <v>1150.4678408</v>
      </c>
      <c r="E32" s="414">
        <v>251.61417800000001</v>
      </c>
      <c r="F32" s="395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396"/>
      <c r="V32" s="396"/>
      <c r="W32" s="396"/>
      <c r="X32" s="396"/>
      <c r="Y32" s="396"/>
      <c r="Z32" s="396"/>
      <c r="AA32" s="396"/>
      <c r="AB32" s="396"/>
      <c r="AC32" s="396"/>
      <c r="AD32" s="396"/>
      <c r="AE32" s="396"/>
      <c r="AF32" s="396"/>
      <c r="AG32" s="396"/>
      <c r="AH32" s="396"/>
      <c r="AI32" s="396"/>
      <c r="AJ32" s="396"/>
      <c r="AK32" s="396"/>
      <c r="AL32" s="396"/>
      <c r="AM32" s="396"/>
      <c r="AN32" s="396"/>
      <c r="AO32" s="396"/>
      <c r="AP32" s="396"/>
      <c r="AQ32" s="396"/>
      <c r="AR32" s="396"/>
      <c r="AS32" s="396"/>
      <c r="AT32" s="396"/>
      <c r="AU32" s="396"/>
      <c r="AV32" s="396"/>
      <c r="AW32" s="396"/>
      <c r="AX32" s="396"/>
      <c r="AY32" s="396"/>
      <c r="AZ32" s="396"/>
      <c r="BA32" s="396"/>
      <c r="BB32" s="396"/>
      <c r="BC32" s="396"/>
      <c r="BD32" s="396"/>
      <c r="BE32" s="396"/>
      <c r="BF32" s="396"/>
      <c r="BG32" s="396"/>
      <c r="BH32" s="396"/>
      <c r="BI32" s="396"/>
      <c r="BJ32" s="396"/>
      <c r="BK32" s="396"/>
      <c r="BL32" s="396"/>
      <c r="BM32" s="396"/>
      <c r="BN32" s="396"/>
      <c r="BO32" s="396"/>
      <c r="BP32" s="396"/>
      <c r="BQ32" s="396"/>
      <c r="BR32" s="396"/>
      <c r="BS32" s="396"/>
      <c r="BT32" s="396"/>
      <c r="BU32" s="396"/>
      <c r="BV32" s="396"/>
      <c r="BW32" s="396"/>
      <c r="BX32" s="396"/>
      <c r="BY32" s="396"/>
      <c r="BZ32" s="396"/>
      <c r="CA32" s="396"/>
      <c r="CB32" s="396"/>
      <c r="CC32" s="396"/>
      <c r="CD32" s="396"/>
      <c r="CE32" s="396"/>
      <c r="CF32" s="396"/>
      <c r="CG32" s="396"/>
      <c r="CH32" s="396"/>
      <c r="CI32" s="396"/>
      <c r="CJ32" s="396"/>
      <c r="CK32" s="396"/>
      <c r="CL32" s="396"/>
      <c r="CM32" s="396"/>
      <c r="CN32" s="396"/>
      <c r="CO32" s="396"/>
      <c r="CP32" s="396"/>
      <c r="CQ32" s="396"/>
      <c r="CR32" s="396"/>
      <c r="CS32" s="396"/>
      <c r="CT32" s="396"/>
      <c r="CU32" s="396"/>
      <c r="CV32" s="396"/>
      <c r="CW32" s="396"/>
      <c r="CX32" s="396"/>
      <c r="CY32" s="396"/>
      <c r="CZ32" s="396"/>
      <c r="DA32" s="396"/>
      <c r="DB32" s="396"/>
      <c r="DC32" s="396"/>
      <c r="DD32" s="396"/>
      <c r="DE32" s="396"/>
      <c r="DF32" s="396"/>
      <c r="DG32" s="396"/>
      <c r="DH32" s="396"/>
      <c r="DI32" s="396"/>
      <c r="DJ32" s="396"/>
      <c r="DK32" s="396"/>
      <c r="DL32" s="396"/>
      <c r="DM32" s="396"/>
      <c r="DN32" s="396"/>
      <c r="DO32" s="396"/>
      <c r="DP32" s="396"/>
      <c r="DQ32" s="396"/>
      <c r="DR32" s="396"/>
      <c r="DS32" s="396"/>
      <c r="DT32" s="396"/>
      <c r="DU32" s="396"/>
      <c r="DV32" s="396"/>
      <c r="DW32" s="396"/>
      <c r="DX32" s="396"/>
      <c r="DY32" s="396"/>
      <c r="DZ32" s="396"/>
      <c r="EA32" s="396"/>
      <c r="EB32" s="396"/>
      <c r="EC32" s="396"/>
      <c r="ED32" s="396"/>
      <c r="EE32" s="396"/>
      <c r="EF32" s="396"/>
      <c r="EG32" s="396"/>
      <c r="EH32" s="396"/>
      <c r="EI32" s="396"/>
      <c r="EJ32" s="396"/>
      <c r="EK32" s="396"/>
      <c r="EL32" s="396"/>
      <c r="EM32" s="396"/>
      <c r="EN32" s="396"/>
      <c r="EO32" s="396"/>
      <c r="EP32" s="396"/>
      <c r="EQ32" s="396"/>
      <c r="ER32" s="396"/>
      <c r="ES32" s="396"/>
      <c r="ET32" s="396"/>
      <c r="EU32" s="396"/>
      <c r="EV32" s="396"/>
      <c r="EW32" s="396"/>
      <c r="EX32" s="396"/>
      <c r="EY32" s="396"/>
      <c r="EZ32" s="396"/>
      <c r="FA32" s="396"/>
      <c r="FB32" s="396"/>
      <c r="FC32" s="396"/>
      <c r="FD32" s="396"/>
      <c r="FE32" s="396"/>
      <c r="FF32" s="396"/>
      <c r="FG32" s="396"/>
      <c r="FH32" s="396"/>
      <c r="FI32" s="396"/>
      <c r="FJ32" s="396"/>
      <c r="FK32" s="396"/>
      <c r="FL32" s="396"/>
      <c r="FM32" s="396"/>
      <c r="FN32" s="396"/>
      <c r="FO32" s="396"/>
      <c r="FP32" s="396"/>
      <c r="FQ32" s="396"/>
      <c r="FR32" s="396"/>
      <c r="FS32" s="396"/>
      <c r="FT32" s="396"/>
      <c r="FU32" s="396"/>
      <c r="FV32" s="396"/>
      <c r="FW32" s="396"/>
      <c r="FX32" s="396"/>
      <c r="FY32" s="396"/>
      <c r="FZ32" s="396"/>
      <c r="GA32" s="396"/>
      <c r="GB32" s="396"/>
      <c r="GC32" s="396"/>
      <c r="GD32" s="396"/>
      <c r="GE32" s="396"/>
      <c r="GF32" s="396"/>
      <c r="GG32" s="396"/>
      <c r="GH32" s="396"/>
      <c r="GI32" s="396"/>
      <c r="GJ32" s="396"/>
      <c r="GK32" s="396"/>
      <c r="GL32" s="396"/>
      <c r="GM32" s="396"/>
      <c r="GN32" s="396"/>
      <c r="GO32" s="396"/>
      <c r="GP32" s="396"/>
      <c r="GQ32" s="396"/>
      <c r="GR32" s="396"/>
      <c r="GS32" s="396"/>
      <c r="GT32" s="396"/>
      <c r="GU32" s="396"/>
      <c r="GV32" s="396"/>
      <c r="GW32" s="396"/>
      <c r="GX32" s="396"/>
      <c r="GY32" s="396"/>
      <c r="GZ32" s="396"/>
      <c r="HA32" s="396"/>
      <c r="HB32" s="396"/>
      <c r="HC32" s="396"/>
      <c r="HD32" s="396"/>
      <c r="HE32" s="396"/>
      <c r="HF32" s="396"/>
      <c r="HG32" s="396"/>
      <c r="HH32" s="396"/>
      <c r="HI32" s="396"/>
      <c r="HJ32" s="396"/>
      <c r="HK32" s="396"/>
      <c r="HL32" s="396"/>
      <c r="HM32" s="396"/>
      <c r="HN32" s="396"/>
      <c r="HO32" s="396"/>
      <c r="HP32" s="396"/>
      <c r="HQ32" s="396"/>
      <c r="HR32" s="396"/>
      <c r="HS32" s="396"/>
      <c r="HT32" s="396"/>
      <c r="HU32" s="396"/>
      <c r="HV32" s="396"/>
      <c r="HW32" s="396"/>
      <c r="HX32" s="396"/>
      <c r="HY32" s="396"/>
      <c r="HZ32" s="396"/>
      <c r="IA32" s="396"/>
      <c r="IB32" s="396"/>
      <c r="IC32" s="396"/>
      <c r="ID32" s="396"/>
      <c r="IE32" s="396"/>
      <c r="IF32" s="396"/>
      <c r="IG32" s="396"/>
      <c r="IH32" s="396"/>
      <c r="II32" s="396"/>
      <c r="IJ32" s="396"/>
      <c r="IK32" s="396"/>
      <c r="IL32" s="396"/>
      <c r="IM32" s="396"/>
      <c r="IN32" s="396"/>
      <c r="IO32" s="396"/>
      <c r="IP32" s="396"/>
      <c r="IQ32" s="396"/>
      <c r="IR32" s="396"/>
    </row>
    <row r="33" spans="1:252" s="420" customFormat="1">
      <c r="A33" s="406"/>
      <c r="B33" s="412" t="s">
        <v>326</v>
      </c>
      <c r="C33" s="413">
        <v>126</v>
      </c>
      <c r="D33" s="414">
        <v>700.39359889000002</v>
      </c>
      <c r="E33" s="414">
        <v>250.73042332273437</v>
      </c>
      <c r="F33" s="395"/>
      <c r="G33" s="396"/>
      <c r="H33" s="396"/>
      <c r="I33" s="396"/>
      <c r="J33" s="396"/>
      <c r="K33" s="396"/>
      <c r="L33" s="396"/>
      <c r="M33" s="396"/>
      <c r="N33" s="396"/>
      <c r="O33" s="396"/>
      <c r="P33" s="396"/>
      <c r="Q33" s="396"/>
      <c r="R33" s="396"/>
      <c r="S33" s="396"/>
      <c r="T33" s="396"/>
      <c r="U33" s="396"/>
      <c r="V33" s="396"/>
      <c r="W33" s="396"/>
      <c r="X33" s="396"/>
      <c r="Y33" s="396"/>
      <c r="Z33" s="396"/>
      <c r="AA33" s="396"/>
      <c r="AB33" s="396"/>
      <c r="AC33" s="396"/>
      <c r="AD33" s="396"/>
      <c r="AE33" s="396"/>
      <c r="AF33" s="396"/>
      <c r="AG33" s="396"/>
      <c r="AH33" s="396"/>
      <c r="AI33" s="396"/>
      <c r="AJ33" s="396"/>
      <c r="AK33" s="396"/>
      <c r="AL33" s="396"/>
      <c r="AM33" s="396"/>
      <c r="AN33" s="396"/>
      <c r="AO33" s="396"/>
      <c r="AP33" s="396"/>
      <c r="AQ33" s="396"/>
      <c r="AR33" s="396"/>
      <c r="AS33" s="396"/>
      <c r="AT33" s="396"/>
      <c r="AU33" s="396"/>
      <c r="AV33" s="396"/>
      <c r="AW33" s="396"/>
      <c r="AX33" s="396"/>
      <c r="AY33" s="396"/>
      <c r="AZ33" s="396"/>
      <c r="BA33" s="396"/>
      <c r="BB33" s="396"/>
      <c r="BC33" s="396"/>
      <c r="BD33" s="396"/>
      <c r="BE33" s="396"/>
      <c r="BF33" s="396"/>
      <c r="BG33" s="396"/>
      <c r="BH33" s="396"/>
      <c r="BI33" s="396"/>
      <c r="BJ33" s="396"/>
      <c r="BK33" s="396"/>
      <c r="BL33" s="396"/>
      <c r="BM33" s="396"/>
      <c r="BN33" s="396"/>
      <c r="BO33" s="396"/>
      <c r="BP33" s="396"/>
      <c r="BQ33" s="396"/>
      <c r="BR33" s="396"/>
      <c r="BS33" s="396"/>
      <c r="BT33" s="396"/>
      <c r="BU33" s="396"/>
      <c r="BV33" s="396"/>
      <c r="BW33" s="396"/>
      <c r="BX33" s="396"/>
      <c r="BY33" s="396"/>
      <c r="BZ33" s="396"/>
      <c r="CA33" s="396"/>
      <c r="CB33" s="396"/>
      <c r="CC33" s="396"/>
      <c r="CD33" s="396"/>
      <c r="CE33" s="396"/>
      <c r="CF33" s="396"/>
      <c r="CG33" s="396"/>
      <c r="CH33" s="396"/>
      <c r="CI33" s="396"/>
      <c r="CJ33" s="396"/>
      <c r="CK33" s="396"/>
      <c r="CL33" s="396"/>
      <c r="CM33" s="396"/>
      <c r="CN33" s="396"/>
      <c r="CO33" s="396"/>
      <c r="CP33" s="396"/>
      <c r="CQ33" s="396"/>
      <c r="CR33" s="396"/>
      <c r="CS33" s="396"/>
      <c r="CT33" s="396"/>
      <c r="CU33" s="396"/>
      <c r="CV33" s="396"/>
      <c r="CW33" s="396"/>
      <c r="CX33" s="396"/>
      <c r="CY33" s="396"/>
      <c r="CZ33" s="396"/>
      <c r="DA33" s="396"/>
      <c r="DB33" s="396"/>
      <c r="DC33" s="396"/>
      <c r="DD33" s="396"/>
      <c r="DE33" s="396"/>
      <c r="DF33" s="396"/>
      <c r="DG33" s="396"/>
      <c r="DH33" s="396"/>
      <c r="DI33" s="396"/>
      <c r="DJ33" s="396"/>
      <c r="DK33" s="396"/>
      <c r="DL33" s="396"/>
      <c r="DM33" s="396"/>
      <c r="DN33" s="396"/>
      <c r="DO33" s="396"/>
      <c r="DP33" s="396"/>
      <c r="DQ33" s="396"/>
      <c r="DR33" s="396"/>
      <c r="DS33" s="396"/>
      <c r="DT33" s="396"/>
      <c r="DU33" s="396"/>
      <c r="DV33" s="396"/>
      <c r="DW33" s="396"/>
      <c r="DX33" s="396"/>
      <c r="DY33" s="396"/>
      <c r="DZ33" s="396"/>
      <c r="EA33" s="396"/>
      <c r="EB33" s="396"/>
      <c r="EC33" s="396"/>
      <c r="ED33" s="396"/>
      <c r="EE33" s="396"/>
      <c r="EF33" s="396"/>
      <c r="EG33" s="396"/>
      <c r="EH33" s="396"/>
      <c r="EI33" s="396"/>
      <c r="EJ33" s="396"/>
      <c r="EK33" s="396"/>
      <c r="EL33" s="396"/>
      <c r="EM33" s="396"/>
      <c r="EN33" s="396"/>
      <c r="EO33" s="396"/>
      <c r="EP33" s="396"/>
      <c r="EQ33" s="396"/>
      <c r="ER33" s="396"/>
      <c r="ES33" s="396"/>
      <c r="ET33" s="396"/>
      <c r="EU33" s="396"/>
      <c r="EV33" s="396"/>
      <c r="EW33" s="396"/>
      <c r="EX33" s="396"/>
      <c r="EY33" s="396"/>
      <c r="EZ33" s="396"/>
      <c r="FA33" s="396"/>
      <c r="FB33" s="396"/>
      <c r="FC33" s="396"/>
      <c r="FD33" s="396"/>
      <c r="FE33" s="396"/>
      <c r="FF33" s="396"/>
      <c r="FG33" s="396"/>
      <c r="FH33" s="396"/>
      <c r="FI33" s="396"/>
      <c r="FJ33" s="396"/>
      <c r="FK33" s="396"/>
      <c r="FL33" s="396"/>
      <c r="FM33" s="396"/>
      <c r="FN33" s="396"/>
      <c r="FO33" s="396"/>
      <c r="FP33" s="396"/>
      <c r="FQ33" s="396"/>
      <c r="FR33" s="396"/>
      <c r="FS33" s="396"/>
      <c r="FT33" s="396"/>
      <c r="FU33" s="396"/>
      <c r="FV33" s="396"/>
      <c r="FW33" s="396"/>
      <c r="FX33" s="396"/>
      <c r="FY33" s="396"/>
      <c r="FZ33" s="396"/>
      <c r="GA33" s="396"/>
      <c r="GB33" s="396"/>
      <c r="GC33" s="396"/>
      <c r="GD33" s="396"/>
      <c r="GE33" s="396"/>
      <c r="GF33" s="396"/>
      <c r="GG33" s="396"/>
      <c r="GH33" s="396"/>
      <c r="GI33" s="396"/>
      <c r="GJ33" s="396"/>
      <c r="GK33" s="396"/>
      <c r="GL33" s="396"/>
      <c r="GM33" s="396"/>
      <c r="GN33" s="396"/>
      <c r="GO33" s="396"/>
      <c r="GP33" s="396"/>
      <c r="GQ33" s="396"/>
      <c r="GR33" s="396"/>
      <c r="GS33" s="396"/>
      <c r="GT33" s="396"/>
      <c r="GU33" s="396"/>
      <c r="GV33" s="396"/>
      <c r="GW33" s="396"/>
      <c r="GX33" s="396"/>
      <c r="GY33" s="396"/>
      <c r="GZ33" s="396"/>
      <c r="HA33" s="396"/>
      <c r="HB33" s="396"/>
      <c r="HC33" s="396"/>
      <c r="HD33" s="396"/>
      <c r="HE33" s="396"/>
      <c r="HF33" s="396"/>
      <c r="HG33" s="396"/>
      <c r="HH33" s="396"/>
      <c r="HI33" s="396"/>
      <c r="HJ33" s="396"/>
      <c r="HK33" s="396"/>
      <c r="HL33" s="396"/>
      <c r="HM33" s="396"/>
      <c r="HN33" s="396"/>
      <c r="HO33" s="396"/>
      <c r="HP33" s="396"/>
      <c r="HQ33" s="396"/>
      <c r="HR33" s="396"/>
      <c r="HS33" s="396"/>
      <c r="HT33" s="396"/>
      <c r="HU33" s="396"/>
      <c r="HV33" s="396"/>
      <c r="HW33" s="396"/>
      <c r="HX33" s="396"/>
      <c r="HY33" s="396"/>
      <c r="HZ33" s="396"/>
      <c r="IA33" s="396"/>
      <c r="IB33" s="396"/>
      <c r="IC33" s="396"/>
      <c r="ID33" s="396"/>
      <c r="IE33" s="396"/>
      <c r="IF33" s="396"/>
      <c r="IG33" s="396"/>
      <c r="IH33" s="396"/>
      <c r="II33" s="396"/>
      <c r="IJ33" s="396"/>
      <c r="IK33" s="396"/>
      <c r="IL33" s="396"/>
      <c r="IM33" s="396"/>
      <c r="IN33" s="396"/>
      <c r="IO33" s="396"/>
      <c r="IP33" s="396"/>
      <c r="IQ33" s="396"/>
      <c r="IR33" s="396"/>
    </row>
    <row r="34" spans="1:252" s="420" customFormat="1">
      <c r="A34" s="406"/>
      <c r="B34" s="412" t="s">
        <v>325</v>
      </c>
      <c r="C34" s="413">
        <v>192</v>
      </c>
      <c r="D34" s="414">
        <v>555.36984769999992</v>
      </c>
      <c r="E34" s="414">
        <v>230.347057734375</v>
      </c>
      <c r="F34" s="395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396"/>
      <c r="AB34" s="396"/>
      <c r="AC34" s="396"/>
      <c r="AD34" s="396"/>
      <c r="AE34" s="396"/>
      <c r="AF34" s="396"/>
      <c r="AG34" s="396"/>
      <c r="AH34" s="396"/>
      <c r="AI34" s="396"/>
      <c r="AJ34" s="396"/>
      <c r="AK34" s="396"/>
      <c r="AL34" s="396"/>
      <c r="AM34" s="396"/>
      <c r="AN34" s="396"/>
      <c r="AO34" s="396"/>
      <c r="AP34" s="396"/>
      <c r="AQ34" s="396"/>
      <c r="AR34" s="396"/>
      <c r="AS34" s="396"/>
      <c r="AT34" s="396"/>
      <c r="AU34" s="396"/>
      <c r="AV34" s="396"/>
      <c r="AW34" s="396"/>
      <c r="AX34" s="396"/>
      <c r="AY34" s="396"/>
      <c r="AZ34" s="396"/>
      <c r="BA34" s="396"/>
      <c r="BB34" s="396"/>
      <c r="BC34" s="396"/>
      <c r="BD34" s="396"/>
      <c r="BE34" s="396"/>
      <c r="BF34" s="396"/>
      <c r="BG34" s="396"/>
      <c r="BH34" s="396"/>
      <c r="BI34" s="396"/>
      <c r="BJ34" s="396"/>
      <c r="BK34" s="396"/>
      <c r="BL34" s="396"/>
      <c r="BM34" s="396"/>
      <c r="BN34" s="396"/>
      <c r="BO34" s="396"/>
      <c r="BP34" s="396"/>
      <c r="BQ34" s="396"/>
      <c r="BR34" s="396"/>
      <c r="BS34" s="396"/>
      <c r="BT34" s="396"/>
      <c r="BU34" s="396"/>
      <c r="BV34" s="396"/>
      <c r="BW34" s="396"/>
      <c r="BX34" s="396"/>
      <c r="BY34" s="396"/>
      <c r="BZ34" s="396"/>
      <c r="CA34" s="396"/>
      <c r="CB34" s="396"/>
      <c r="CC34" s="396"/>
      <c r="CD34" s="396"/>
      <c r="CE34" s="396"/>
      <c r="CF34" s="396"/>
      <c r="CG34" s="396"/>
      <c r="CH34" s="396"/>
      <c r="CI34" s="396"/>
      <c r="CJ34" s="396"/>
      <c r="CK34" s="396"/>
      <c r="CL34" s="396"/>
      <c r="CM34" s="396"/>
      <c r="CN34" s="396"/>
      <c r="CO34" s="396"/>
      <c r="CP34" s="396"/>
      <c r="CQ34" s="396"/>
      <c r="CR34" s="396"/>
      <c r="CS34" s="396"/>
      <c r="CT34" s="396"/>
      <c r="CU34" s="396"/>
      <c r="CV34" s="396"/>
      <c r="CW34" s="396"/>
      <c r="CX34" s="396"/>
      <c r="CY34" s="396"/>
      <c r="CZ34" s="396"/>
      <c r="DA34" s="396"/>
      <c r="DB34" s="396"/>
      <c r="DC34" s="396"/>
      <c r="DD34" s="396"/>
      <c r="DE34" s="396"/>
      <c r="DF34" s="396"/>
      <c r="DG34" s="396"/>
      <c r="DH34" s="396"/>
      <c r="DI34" s="396"/>
      <c r="DJ34" s="396"/>
      <c r="DK34" s="396"/>
      <c r="DL34" s="396"/>
      <c r="DM34" s="396"/>
      <c r="DN34" s="396"/>
      <c r="DO34" s="396"/>
      <c r="DP34" s="396"/>
      <c r="DQ34" s="396"/>
      <c r="DR34" s="396"/>
      <c r="DS34" s="396"/>
      <c r="DT34" s="396"/>
      <c r="DU34" s="396"/>
      <c r="DV34" s="396"/>
      <c r="DW34" s="396"/>
      <c r="DX34" s="396"/>
      <c r="DY34" s="396"/>
      <c r="DZ34" s="396"/>
      <c r="EA34" s="396"/>
      <c r="EB34" s="396"/>
      <c r="EC34" s="396"/>
      <c r="ED34" s="396"/>
      <c r="EE34" s="396"/>
      <c r="EF34" s="396"/>
      <c r="EG34" s="396"/>
      <c r="EH34" s="396"/>
      <c r="EI34" s="396"/>
      <c r="EJ34" s="396"/>
      <c r="EK34" s="396"/>
      <c r="EL34" s="396"/>
      <c r="EM34" s="396"/>
      <c r="EN34" s="396"/>
      <c r="EO34" s="396"/>
      <c r="EP34" s="396"/>
      <c r="EQ34" s="396"/>
      <c r="ER34" s="396"/>
      <c r="ES34" s="396"/>
      <c r="ET34" s="396"/>
      <c r="EU34" s="396"/>
      <c r="EV34" s="396"/>
      <c r="EW34" s="396"/>
      <c r="EX34" s="396"/>
      <c r="EY34" s="396"/>
      <c r="EZ34" s="396"/>
      <c r="FA34" s="396"/>
      <c r="FB34" s="396"/>
      <c r="FC34" s="396"/>
      <c r="FD34" s="396"/>
      <c r="FE34" s="396"/>
      <c r="FF34" s="396"/>
      <c r="FG34" s="396"/>
      <c r="FH34" s="396"/>
      <c r="FI34" s="396"/>
      <c r="FJ34" s="396"/>
      <c r="FK34" s="396"/>
      <c r="FL34" s="396"/>
      <c r="FM34" s="396"/>
      <c r="FN34" s="396"/>
      <c r="FO34" s="396"/>
      <c r="FP34" s="396"/>
      <c r="FQ34" s="396"/>
      <c r="FR34" s="396"/>
      <c r="FS34" s="396"/>
      <c r="FT34" s="396"/>
      <c r="FU34" s="396"/>
      <c r="FV34" s="396"/>
      <c r="FW34" s="396"/>
      <c r="FX34" s="396"/>
      <c r="FY34" s="396"/>
      <c r="FZ34" s="396"/>
      <c r="GA34" s="396"/>
      <c r="GB34" s="396"/>
      <c r="GC34" s="396"/>
      <c r="GD34" s="396"/>
      <c r="GE34" s="396"/>
      <c r="GF34" s="396"/>
      <c r="GG34" s="396"/>
      <c r="GH34" s="396"/>
      <c r="GI34" s="396"/>
      <c r="GJ34" s="396"/>
      <c r="GK34" s="396"/>
      <c r="GL34" s="396"/>
      <c r="GM34" s="396"/>
      <c r="GN34" s="396"/>
      <c r="GO34" s="396"/>
      <c r="GP34" s="396"/>
      <c r="GQ34" s="396"/>
      <c r="GR34" s="396"/>
      <c r="GS34" s="396"/>
      <c r="GT34" s="396"/>
      <c r="GU34" s="396"/>
      <c r="GV34" s="396"/>
      <c r="GW34" s="396"/>
      <c r="GX34" s="396"/>
      <c r="GY34" s="396"/>
      <c r="GZ34" s="396"/>
      <c r="HA34" s="396"/>
      <c r="HB34" s="396"/>
      <c r="HC34" s="396"/>
      <c r="HD34" s="396"/>
      <c r="HE34" s="396"/>
      <c r="HF34" s="396"/>
      <c r="HG34" s="396"/>
      <c r="HH34" s="396"/>
      <c r="HI34" s="396"/>
      <c r="HJ34" s="396"/>
      <c r="HK34" s="396"/>
      <c r="HL34" s="396"/>
      <c r="HM34" s="396"/>
      <c r="HN34" s="396"/>
      <c r="HO34" s="396"/>
      <c r="HP34" s="396"/>
      <c r="HQ34" s="396"/>
      <c r="HR34" s="396"/>
      <c r="HS34" s="396"/>
      <c r="HT34" s="396"/>
      <c r="HU34" s="396"/>
      <c r="HV34" s="396"/>
      <c r="HW34" s="396"/>
      <c r="HX34" s="396"/>
      <c r="HY34" s="396"/>
      <c r="HZ34" s="396"/>
      <c r="IA34" s="396"/>
      <c r="IB34" s="396"/>
      <c r="IC34" s="396"/>
      <c r="ID34" s="396"/>
      <c r="IE34" s="396"/>
      <c r="IF34" s="396"/>
      <c r="IG34" s="396"/>
      <c r="IH34" s="396"/>
      <c r="II34" s="396"/>
      <c r="IJ34" s="396"/>
      <c r="IK34" s="396"/>
      <c r="IL34" s="396"/>
      <c r="IM34" s="396"/>
      <c r="IN34" s="396"/>
      <c r="IO34" s="396"/>
      <c r="IP34" s="396"/>
      <c r="IQ34" s="396"/>
      <c r="IR34" s="396"/>
    </row>
    <row r="35" spans="1:252" s="420" customFormat="1">
      <c r="A35" s="406"/>
      <c r="B35" s="412" t="s">
        <v>324</v>
      </c>
      <c r="C35" s="413">
        <v>308</v>
      </c>
      <c r="D35" s="414">
        <v>459.1917486000001</v>
      </c>
      <c r="E35" s="414">
        <v>1723.0353637484375</v>
      </c>
      <c r="F35" s="395"/>
      <c r="G35" s="396"/>
      <c r="H35" s="396"/>
      <c r="I35" s="396"/>
      <c r="J35" s="396"/>
      <c r="K35" s="396"/>
      <c r="L35" s="396"/>
      <c r="M35" s="396"/>
      <c r="N35" s="396"/>
      <c r="O35" s="396"/>
      <c r="P35" s="396"/>
      <c r="Q35" s="396"/>
      <c r="R35" s="396"/>
      <c r="S35" s="396"/>
      <c r="T35" s="396"/>
      <c r="U35" s="396"/>
      <c r="V35" s="396"/>
      <c r="W35" s="396"/>
      <c r="X35" s="396"/>
      <c r="Y35" s="396"/>
      <c r="Z35" s="396"/>
      <c r="AA35" s="396"/>
      <c r="AB35" s="396"/>
      <c r="AC35" s="396"/>
      <c r="AD35" s="396"/>
      <c r="AE35" s="396"/>
      <c r="AF35" s="396"/>
      <c r="AG35" s="396"/>
      <c r="AH35" s="396"/>
      <c r="AI35" s="396"/>
      <c r="AJ35" s="396"/>
      <c r="AK35" s="396"/>
      <c r="AL35" s="396"/>
      <c r="AM35" s="396"/>
      <c r="AN35" s="396"/>
      <c r="AO35" s="396"/>
      <c r="AP35" s="396"/>
      <c r="AQ35" s="396"/>
      <c r="AR35" s="396"/>
      <c r="AS35" s="396"/>
      <c r="AT35" s="396"/>
      <c r="AU35" s="396"/>
      <c r="AV35" s="396"/>
      <c r="AW35" s="396"/>
      <c r="AX35" s="396"/>
      <c r="AY35" s="396"/>
      <c r="AZ35" s="396"/>
      <c r="BA35" s="396"/>
      <c r="BB35" s="396"/>
      <c r="BC35" s="396"/>
      <c r="BD35" s="396"/>
      <c r="BE35" s="396"/>
      <c r="BF35" s="396"/>
      <c r="BG35" s="396"/>
      <c r="BH35" s="396"/>
      <c r="BI35" s="396"/>
      <c r="BJ35" s="396"/>
      <c r="BK35" s="396"/>
      <c r="BL35" s="396"/>
      <c r="BM35" s="396"/>
      <c r="BN35" s="396"/>
      <c r="BO35" s="396"/>
      <c r="BP35" s="396"/>
      <c r="BQ35" s="396"/>
      <c r="BR35" s="396"/>
      <c r="BS35" s="396"/>
      <c r="BT35" s="396"/>
      <c r="BU35" s="396"/>
      <c r="BV35" s="396"/>
      <c r="BW35" s="396"/>
      <c r="BX35" s="396"/>
      <c r="BY35" s="396"/>
      <c r="BZ35" s="396"/>
      <c r="CA35" s="396"/>
      <c r="CB35" s="396"/>
      <c r="CC35" s="396"/>
      <c r="CD35" s="396"/>
      <c r="CE35" s="396"/>
      <c r="CF35" s="396"/>
      <c r="CG35" s="396"/>
      <c r="CH35" s="396"/>
      <c r="CI35" s="396"/>
      <c r="CJ35" s="396"/>
      <c r="CK35" s="396"/>
      <c r="CL35" s="396"/>
      <c r="CM35" s="396"/>
      <c r="CN35" s="396"/>
      <c r="CO35" s="396"/>
      <c r="CP35" s="396"/>
      <c r="CQ35" s="396"/>
      <c r="CR35" s="396"/>
      <c r="CS35" s="396"/>
      <c r="CT35" s="396"/>
      <c r="CU35" s="396"/>
      <c r="CV35" s="396"/>
      <c r="CW35" s="396"/>
      <c r="CX35" s="396"/>
      <c r="CY35" s="396"/>
      <c r="CZ35" s="396"/>
      <c r="DA35" s="396"/>
      <c r="DB35" s="396"/>
      <c r="DC35" s="396"/>
      <c r="DD35" s="396"/>
      <c r="DE35" s="396"/>
      <c r="DF35" s="396"/>
      <c r="DG35" s="396"/>
      <c r="DH35" s="396"/>
      <c r="DI35" s="396"/>
      <c r="DJ35" s="396"/>
      <c r="DK35" s="396"/>
      <c r="DL35" s="396"/>
      <c r="DM35" s="396"/>
      <c r="DN35" s="396"/>
      <c r="DO35" s="396"/>
      <c r="DP35" s="396"/>
      <c r="DQ35" s="396"/>
      <c r="DR35" s="396"/>
      <c r="DS35" s="396"/>
      <c r="DT35" s="396"/>
      <c r="DU35" s="396"/>
      <c r="DV35" s="396"/>
      <c r="DW35" s="396"/>
      <c r="DX35" s="396"/>
      <c r="DY35" s="396"/>
      <c r="DZ35" s="396"/>
      <c r="EA35" s="396"/>
      <c r="EB35" s="396"/>
      <c r="EC35" s="396"/>
      <c r="ED35" s="396"/>
      <c r="EE35" s="396"/>
      <c r="EF35" s="396"/>
      <c r="EG35" s="396"/>
      <c r="EH35" s="396"/>
      <c r="EI35" s="396"/>
      <c r="EJ35" s="396"/>
      <c r="EK35" s="396"/>
      <c r="EL35" s="396"/>
      <c r="EM35" s="396"/>
      <c r="EN35" s="396"/>
      <c r="EO35" s="396"/>
      <c r="EP35" s="396"/>
      <c r="EQ35" s="396"/>
      <c r="ER35" s="396"/>
      <c r="ES35" s="396"/>
      <c r="ET35" s="396"/>
      <c r="EU35" s="396"/>
      <c r="EV35" s="396"/>
      <c r="EW35" s="396"/>
      <c r="EX35" s="396"/>
      <c r="EY35" s="396"/>
      <c r="EZ35" s="396"/>
      <c r="FA35" s="396"/>
      <c r="FB35" s="396"/>
      <c r="FC35" s="396"/>
      <c r="FD35" s="396"/>
      <c r="FE35" s="396"/>
      <c r="FF35" s="396"/>
      <c r="FG35" s="396"/>
      <c r="FH35" s="396"/>
      <c r="FI35" s="396"/>
      <c r="FJ35" s="396"/>
      <c r="FK35" s="396"/>
      <c r="FL35" s="396"/>
      <c r="FM35" s="396"/>
      <c r="FN35" s="396"/>
      <c r="FO35" s="396"/>
      <c r="FP35" s="396"/>
      <c r="FQ35" s="396"/>
      <c r="FR35" s="396"/>
      <c r="FS35" s="396"/>
      <c r="FT35" s="396"/>
      <c r="FU35" s="396"/>
      <c r="FV35" s="396"/>
      <c r="FW35" s="396"/>
      <c r="FX35" s="396"/>
      <c r="FY35" s="396"/>
      <c r="FZ35" s="396"/>
      <c r="GA35" s="396"/>
      <c r="GB35" s="396"/>
      <c r="GC35" s="396"/>
      <c r="GD35" s="396"/>
      <c r="GE35" s="396"/>
      <c r="GF35" s="396"/>
      <c r="GG35" s="396"/>
      <c r="GH35" s="396"/>
      <c r="GI35" s="396"/>
      <c r="GJ35" s="396"/>
      <c r="GK35" s="396"/>
      <c r="GL35" s="396"/>
      <c r="GM35" s="396"/>
      <c r="GN35" s="396"/>
      <c r="GO35" s="396"/>
      <c r="GP35" s="396"/>
      <c r="GQ35" s="396"/>
      <c r="GR35" s="396"/>
      <c r="GS35" s="396"/>
      <c r="GT35" s="396"/>
      <c r="GU35" s="396"/>
      <c r="GV35" s="396"/>
      <c r="GW35" s="396"/>
      <c r="GX35" s="396"/>
      <c r="GY35" s="396"/>
      <c r="GZ35" s="396"/>
      <c r="HA35" s="396"/>
      <c r="HB35" s="396"/>
      <c r="HC35" s="396"/>
      <c r="HD35" s="396"/>
      <c r="HE35" s="396"/>
      <c r="HF35" s="396"/>
      <c r="HG35" s="396"/>
      <c r="HH35" s="396"/>
      <c r="HI35" s="396"/>
      <c r="HJ35" s="396"/>
      <c r="HK35" s="396"/>
      <c r="HL35" s="396"/>
      <c r="HM35" s="396"/>
      <c r="HN35" s="396"/>
      <c r="HO35" s="396"/>
      <c r="HP35" s="396"/>
      <c r="HQ35" s="396"/>
      <c r="HR35" s="396"/>
      <c r="HS35" s="396"/>
      <c r="HT35" s="396"/>
      <c r="HU35" s="396"/>
      <c r="HV35" s="396"/>
      <c r="HW35" s="396"/>
      <c r="HX35" s="396"/>
      <c r="HY35" s="396"/>
      <c r="HZ35" s="396"/>
      <c r="IA35" s="396"/>
      <c r="IB35" s="396"/>
      <c r="IC35" s="396"/>
      <c r="ID35" s="396"/>
      <c r="IE35" s="396"/>
      <c r="IF35" s="396"/>
      <c r="IG35" s="396"/>
      <c r="IH35" s="396"/>
      <c r="II35" s="396"/>
      <c r="IJ35" s="396"/>
      <c r="IK35" s="396"/>
      <c r="IL35" s="396"/>
      <c r="IM35" s="396"/>
      <c r="IN35" s="396"/>
      <c r="IO35" s="396"/>
      <c r="IP35" s="396"/>
      <c r="IQ35" s="396"/>
      <c r="IR35" s="396"/>
    </row>
    <row r="36" spans="1:252" s="420" customFormat="1">
      <c r="A36" s="406"/>
      <c r="B36" s="412" t="s">
        <v>328</v>
      </c>
      <c r="C36" s="413">
        <v>30</v>
      </c>
      <c r="D36" s="414">
        <v>345.92628089999999</v>
      </c>
      <c r="E36" s="414">
        <v>26.655107999999998</v>
      </c>
      <c r="F36" s="395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96"/>
      <c r="AA36" s="396"/>
      <c r="AB36" s="396"/>
      <c r="AC36" s="396"/>
      <c r="AD36" s="396"/>
      <c r="AE36" s="396"/>
      <c r="AF36" s="396"/>
      <c r="AG36" s="396"/>
      <c r="AH36" s="396"/>
      <c r="AI36" s="396"/>
      <c r="AJ36" s="396"/>
      <c r="AK36" s="396"/>
      <c r="AL36" s="396"/>
      <c r="AM36" s="396"/>
      <c r="AN36" s="396"/>
      <c r="AO36" s="396"/>
      <c r="AP36" s="396"/>
      <c r="AQ36" s="396"/>
      <c r="AR36" s="396"/>
      <c r="AS36" s="396"/>
      <c r="AT36" s="396"/>
      <c r="AU36" s="396"/>
      <c r="AV36" s="396"/>
      <c r="AW36" s="396"/>
      <c r="AX36" s="396"/>
      <c r="AY36" s="396"/>
      <c r="AZ36" s="396"/>
      <c r="BA36" s="396"/>
      <c r="BB36" s="396"/>
      <c r="BC36" s="396"/>
      <c r="BD36" s="396"/>
      <c r="BE36" s="396"/>
      <c r="BF36" s="396"/>
      <c r="BG36" s="396"/>
      <c r="BH36" s="396"/>
      <c r="BI36" s="396"/>
      <c r="BJ36" s="396"/>
      <c r="BK36" s="396"/>
      <c r="BL36" s="396"/>
      <c r="BM36" s="396"/>
      <c r="BN36" s="396"/>
      <c r="BO36" s="396"/>
      <c r="BP36" s="396"/>
      <c r="BQ36" s="396"/>
      <c r="BR36" s="396"/>
      <c r="BS36" s="396"/>
      <c r="BT36" s="396"/>
      <c r="BU36" s="396"/>
      <c r="BV36" s="396"/>
      <c r="BW36" s="396"/>
      <c r="BX36" s="396"/>
      <c r="BY36" s="396"/>
      <c r="BZ36" s="396"/>
      <c r="CA36" s="396"/>
      <c r="CB36" s="396"/>
      <c r="CC36" s="396"/>
      <c r="CD36" s="396"/>
      <c r="CE36" s="396"/>
      <c r="CF36" s="396"/>
      <c r="CG36" s="396"/>
      <c r="CH36" s="396"/>
      <c r="CI36" s="396"/>
      <c r="CJ36" s="396"/>
      <c r="CK36" s="396"/>
      <c r="CL36" s="396"/>
      <c r="CM36" s="396"/>
      <c r="CN36" s="396"/>
      <c r="CO36" s="396"/>
      <c r="CP36" s="396"/>
      <c r="CQ36" s="396"/>
      <c r="CR36" s="396"/>
      <c r="CS36" s="396"/>
      <c r="CT36" s="396"/>
      <c r="CU36" s="396"/>
      <c r="CV36" s="396"/>
      <c r="CW36" s="396"/>
      <c r="CX36" s="396"/>
      <c r="CY36" s="396"/>
      <c r="CZ36" s="396"/>
      <c r="DA36" s="396"/>
      <c r="DB36" s="396"/>
      <c r="DC36" s="396"/>
      <c r="DD36" s="396"/>
      <c r="DE36" s="396"/>
      <c r="DF36" s="396"/>
      <c r="DG36" s="396"/>
      <c r="DH36" s="396"/>
      <c r="DI36" s="396"/>
      <c r="DJ36" s="396"/>
      <c r="DK36" s="396"/>
      <c r="DL36" s="396"/>
      <c r="DM36" s="396"/>
      <c r="DN36" s="396"/>
      <c r="DO36" s="396"/>
      <c r="DP36" s="396"/>
      <c r="DQ36" s="396"/>
      <c r="DR36" s="396"/>
      <c r="DS36" s="396"/>
      <c r="DT36" s="396"/>
      <c r="DU36" s="396"/>
      <c r="DV36" s="396"/>
      <c r="DW36" s="396"/>
      <c r="DX36" s="396"/>
      <c r="DY36" s="396"/>
      <c r="DZ36" s="396"/>
      <c r="EA36" s="396"/>
      <c r="EB36" s="396"/>
      <c r="EC36" s="396"/>
      <c r="ED36" s="396"/>
      <c r="EE36" s="396"/>
      <c r="EF36" s="396"/>
      <c r="EG36" s="396"/>
      <c r="EH36" s="396"/>
      <c r="EI36" s="396"/>
      <c r="EJ36" s="396"/>
      <c r="EK36" s="396"/>
      <c r="EL36" s="396"/>
      <c r="EM36" s="396"/>
      <c r="EN36" s="396"/>
      <c r="EO36" s="396"/>
      <c r="EP36" s="396"/>
      <c r="EQ36" s="396"/>
      <c r="ER36" s="396"/>
      <c r="ES36" s="396"/>
      <c r="ET36" s="396"/>
      <c r="EU36" s="396"/>
      <c r="EV36" s="396"/>
      <c r="EW36" s="396"/>
      <c r="EX36" s="396"/>
      <c r="EY36" s="396"/>
      <c r="EZ36" s="396"/>
      <c r="FA36" s="396"/>
      <c r="FB36" s="396"/>
      <c r="FC36" s="396"/>
      <c r="FD36" s="396"/>
      <c r="FE36" s="396"/>
      <c r="FF36" s="396"/>
      <c r="FG36" s="396"/>
      <c r="FH36" s="396"/>
      <c r="FI36" s="396"/>
      <c r="FJ36" s="396"/>
      <c r="FK36" s="396"/>
      <c r="FL36" s="396"/>
      <c r="FM36" s="396"/>
      <c r="FN36" s="396"/>
      <c r="FO36" s="396"/>
      <c r="FP36" s="396"/>
      <c r="FQ36" s="396"/>
      <c r="FR36" s="396"/>
      <c r="FS36" s="396"/>
      <c r="FT36" s="396"/>
      <c r="FU36" s="396"/>
      <c r="FV36" s="396"/>
      <c r="FW36" s="396"/>
      <c r="FX36" s="396"/>
      <c r="FY36" s="396"/>
      <c r="FZ36" s="396"/>
      <c r="GA36" s="396"/>
      <c r="GB36" s="396"/>
      <c r="GC36" s="396"/>
      <c r="GD36" s="396"/>
      <c r="GE36" s="396"/>
      <c r="GF36" s="396"/>
      <c r="GG36" s="396"/>
      <c r="GH36" s="396"/>
      <c r="GI36" s="396"/>
      <c r="GJ36" s="396"/>
      <c r="GK36" s="396"/>
      <c r="GL36" s="396"/>
      <c r="GM36" s="396"/>
      <c r="GN36" s="396"/>
      <c r="GO36" s="396"/>
      <c r="GP36" s="396"/>
      <c r="GQ36" s="396"/>
      <c r="GR36" s="396"/>
      <c r="GS36" s="396"/>
      <c r="GT36" s="396"/>
      <c r="GU36" s="396"/>
      <c r="GV36" s="396"/>
      <c r="GW36" s="396"/>
      <c r="GX36" s="396"/>
      <c r="GY36" s="396"/>
      <c r="GZ36" s="396"/>
      <c r="HA36" s="396"/>
      <c r="HB36" s="396"/>
      <c r="HC36" s="396"/>
      <c r="HD36" s="396"/>
      <c r="HE36" s="396"/>
      <c r="HF36" s="396"/>
      <c r="HG36" s="396"/>
      <c r="HH36" s="396"/>
      <c r="HI36" s="396"/>
      <c r="HJ36" s="396"/>
      <c r="HK36" s="396"/>
      <c r="HL36" s="396"/>
      <c r="HM36" s="396"/>
      <c r="HN36" s="396"/>
      <c r="HO36" s="396"/>
      <c r="HP36" s="396"/>
      <c r="HQ36" s="396"/>
      <c r="HR36" s="396"/>
      <c r="HS36" s="396"/>
      <c r="HT36" s="396"/>
      <c r="HU36" s="396"/>
      <c r="HV36" s="396"/>
      <c r="HW36" s="396"/>
      <c r="HX36" s="396"/>
      <c r="HY36" s="396"/>
      <c r="HZ36" s="396"/>
      <c r="IA36" s="396"/>
      <c r="IB36" s="396"/>
      <c r="IC36" s="396"/>
      <c r="ID36" s="396"/>
      <c r="IE36" s="396"/>
      <c r="IF36" s="396"/>
      <c r="IG36" s="396"/>
      <c r="IH36" s="396"/>
      <c r="II36" s="396"/>
      <c r="IJ36" s="396"/>
      <c r="IK36" s="396"/>
      <c r="IL36" s="396"/>
      <c r="IM36" s="396"/>
      <c r="IN36" s="396"/>
      <c r="IO36" s="396"/>
      <c r="IP36" s="396"/>
      <c r="IQ36" s="396"/>
      <c r="IR36" s="396"/>
    </row>
    <row r="37" spans="1:252" s="420" customFormat="1">
      <c r="A37" s="406"/>
      <c r="B37" s="412" t="s">
        <v>346</v>
      </c>
      <c r="C37" s="413">
        <v>16</v>
      </c>
      <c r="D37" s="414">
        <v>237.027703</v>
      </c>
      <c r="E37" s="414">
        <v>53.511401999999997</v>
      </c>
      <c r="F37" s="395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96"/>
      <c r="AB37" s="396"/>
      <c r="AC37" s="396"/>
      <c r="AD37" s="396"/>
      <c r="AE37" s="396"/>
      <c r="AF37" s="396"/>
      <c r="AG37" s="396"/>
      <c r="AH37" s="396"/>
      <c r="AI37" s="396"/>
      <c r="AJ37" s="396"/>
      <c r="AK37" s="396"/>
      <c r="AL37" s="396"/>
      <c r="AM37" s="396"/>
      <c r="AN37" s="396"/>
      <c r="AO37" s="396"/>
      <c r="AP37" s="396"/>
      <c r="AQ37" s="396"/>
      <c r="AR37" s="396"/>
      <c r="AS37" s="396"/>
      <c r="AT37" s="396"/>
      <c r="AU37" s="396"/>
      <c r="AV37" s="396"/>
      <c r="AW37" s="396"/>
      <c r="AX37" s="396"/>
      <c r="AY37" s="396"/>
      <c r="AZ37" s="396"/>
      <c r="BA37" s="396"/>
      <c r="BB37" s="396"/>
      <c r="BC37" s="396"/>
      <c r="BD37" s="396"/>
      <c r="BE37" s="396"/>
      <c r="BF37" s="396"/>
      <c r="BG37" s="396"/>
      <c r="BH37" s="396"/>
      <c r="BI37" s="396"/>
      <c r="BJ37" s="396"/>
      <c r="BK37" s="396"/>
      <c r="BL37" s="396"/>
      <c r="BM37" s="396"/>
      <c r="BN37" s="396"/>
      <c r="BO37" s="396"/>
      <c r="BP37" s="396"/>
      <c r="BQ37" s="396"/>
      <c r="BR37" s="396"/>
      <c r="BS37" s="396"/>
      <c r="BT37" s="396"/>
      <c r="BU37" s="396"/>
      <c r="BV37" s="396"/>
      <c r="BW37" s="396"/>
      <c r="BX37" s="396"/>
      <c r="BY37" s="396"/>
      <c r="BZ37" s="396"/>
      <c r="CA37" s="396"/>
      <c r="CB37" s="396"/>
      <c r="CC37" s="396"/>
      <c r="CD37" s="396"/>
      <c r="CE37" s="396"/>
      <c r="CF37" s="396"/>
      <c r="CG37" s="396"/>
      <c r="CH37" s="396"/>
      <c r="CI37" s="396"/>
      <c r="CJ37" s="396"/>
      <c r="CK37" s="396"/>
      <c r="CL37" s="396"/>
      <c r="CM37" s="396"/>
      <c r="CN37" s="396"/>
      <c r="CO37" s="396"/>
      <c r="CP37" s="396"/>
      <c r="CQ37" s="396"/>
      <c r="CR37" s="396"/>
      <c r="CS37" s="396"/>
      <c r="CT37" s="396"/>
      <c r="CU37" s="396"/>
      <c r="CV37" s="396"/>
      <c r="CW37" s="396"/>
      <c r="CX37" s="396"/>
      <c r="CY37" s="396"/>
      <c r="CZ37" s="396"/>
      <c r="DA37" s="396"/>
      <c r="DB37" s="396"/>
      <c r="DC37" s="396"/>
      <c r="DD37" s="396"/>
      <c r="DE37" s="396"/>
      <c r="DF37" s="396"/>
      <c r="DG37" s="396"/>
      <c r="DH37" s="396"/>
      <c r="DI37" s="396"/>
      <c r="DJ37" s="396"/>
      <c r="DK37" s="396"/>
      <c r="DL37" s="396"/>
      <c r="DM37" s="396"/>
      <c r="DN37" s="396"/>
      <c r="DO37" s="396"/>
      <c r="DP37" s="396"/>
      <c r="DQ37" s="396"/>
      <c r="DR37" s="396"/>
      <c r="DS37" s="396"/>
      <c r="DT37" s="396"/>
      <c r="DU37" s="396"/>
      <c r="DV37" s="396"/>
      <c r="DW37" s="396"/>
      <c r="DX37" s="396"/>
      <c r="DY37" s="396"/>
      <c r="DZ37" s="396"/>
      <c r="EA37" s="396"/>
      <c r="EB37" s="396"/>
      <c r="EC37" s="396"/>
      <c r="ED37" s="396"/>
      <c r="EE37" s="396"/>
      <c r="EF37" s="396"/>
      <c r="EG37" s="396"/>
      <c r="EH37" s="396"/>
      <c r="EI37" s="396"/>
      <c r="EJ37" s="396"/>
      <c r="EK37" s="396"/>
      <c r="EL37" s="396"/>
      <c r="EM37" s="396"/>
      <c r="EN37" s="396"/>
      <c r="EO37" s="396"/>
      <c r="EP37" s="396"/>
      <c r="EQ37" s="396"/>
      <c r="ER37" s="396"/>
      <c r="ES37" s="396"/>
      <c r="ET37" s="396"/>
      <c r="EU37" s="396"/>
      <c r="EV37" s="396"/>
      <c r="EW37" s="396"/>
      <c r="EX37" s="396"/>
      <c r="EY37" s="396"/>
      <c r="EZ37" s="396"/>
      <c r="FA37" s="396"/>
      <c r="FB37" s="396"/>
      <c r="FC37" s="396"/>
      <c r="FD37" s="396"/>
      <c r="FE37" s="396"/>
      <c r="FF37" s="396"/>
      <c r="FG37" s="396"/>
      <c r="FH37" s="396"/>
      <c r="FI37" s="396"/>
      <c r="FJ37" s="396"/>
      <c r="FK37" s="396"/>
      <c r="FL37" s="396"/>
      <c r="FM37" s="396"/>
      <c r="FN37" s="396"/>
      <c r="FO37" s="396"/>
      <c r="FP37" s="396"/>
      <c r="FQ37" s="396"/>
      <c r="FR37" s="396"/>
      <c r="FS37" s="396"/>
      <c r="FT37" s="396"/>
      <c r="FU37" s="396"/>
      <c r="FV37" s="396"/>
      <c r="FW37" s="396"/>
      <c r="FX37" s="396"/>
      <c r="FY37" s="396"/>
      <c r="FZ37" s="396"/>
      <c r="GA37" s="396"/>
      <c r="GB37" s="396"/>
      <c r="GC37" s="396"/>
      <c r="GD37" s="396"/>
      <c r="GE37" s="396"/>
      <c r="GF37" s="396"/>
      <c r="GG37" s="396"/>
      <c r="GH37" s="396"/>
      <c r="GI37" s="396"/>
      <c r="GJ37" s="396"/>
      <c r="GK37" s="396"/>
      <c r="GL37" s="396"/>
      <c r="GM37" s="396"/>
      <c r="GN37" s="396"/>
      <c r="GO37" s="396"/>
      <c r="GP37" s="396"/>
      <c r="GQ37" s="396"/>
      <c r="GR37" s="396"/>
      <c r="GS37" s="396"/>
      <c r="GT37" s="396"/>
      <c r="GU37" s="396"/>
      <c r="GV37" s="396"/>
      <c r="GW37" s="396"/>
      <c r="GX37" s="396"/>
      <c r="GY37" s="396"/>
      <c r="GZ37" s="396"/>
      <c r="HA37" s="396"/>
      <c r="HB37" s="396"/>
      <c r="HC37" s="396"/>
      <c r="HD37" s="396"/>
      <c r="HE37" s="396"/>
      <c r="HF37" s="396"/>
      <c r="HG37" s="396"/>
      <c r="HH37" s="396"/>
      <c r="HI37" s="396"/>
      <c r="HJ37" s="396"/>
      <c r="HK37" s="396"/>
      <c r="HL37" s="396"/>
      <c r="HM37" s="396"/>
      <c r="HN37" s="396"/>
      <c r="HO37" s="396"/>
      <c r="HP37" s="396"/>
      <c r="HQ37" s="396"/>
      <c r="HR37" s="396"/>
      <c r="HS37" s="396"/>
      <c r="HT37" s="396"/>
      <c r="HU37" s="396"/>
      <c r="HV37" s="396"/>
      <c r="HW37" s="396"/>
      <c r="HX37" s="396"/>
      <c r="HY37" s="396"/>
      <c r="HZ37" s="396"/>
      <c r="IA37" s="396"/>
      <c r="IB37" s="396"/>
      <c r="IC37" s="396"/>
      <c r="ID37" s="396"/>
      <c r="IE37" s="396"/>
      <c r="IF37" s="396"/>
      <c r="IG37" s="396"/>
      <c r="IH37" s="396"/>
      <c r="II37" s="396"/>
      <c r="IJ37" s="396"/>
      <c r="IK37" s="396"/>
      <c r="IL37" s="396"/>
      <c r="IM37" s="396"/>
      <c r="IN37" s="396"/>
      <c r="IO37" s="396"/>
      <c r="IP37" s="396"/>
      <c r="IQ37" s="396"/>
      <c r="IR37" s="396"/>
    </row>
    <row r="38" spans="1:252" s="420" customFormat="1">
      <c r="A38" s="406"/>
      <c r="B38" s="412" t="s">
        <v>348</v>
      </c>
      <c r="C38" s="413">
        <v>6</v>
      </c>
      <c r="D38" s="414">
        <v>196.12472500000001</v>
      </c>
      <c r="E38" s="414">
        <v>9.5619999999999994</v>
      </c>
      <c r="F38" s="395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96"/>
      <c r="AB38" s="396"/>
      <c r="AC38" s="396"/>
      <c r="AD38" s="396"/>
      <c r="AE38" s="396"/>
      <c r="AF38" s="396"/>
      <c r="AG38" s="396"/>
      <c r="AH38" s="396"/>
      <c r="AI38" s="396"/>
      <c r="AJ38" s="396"/>
      <c r="AK38" s="396"/>
      <c r="AL38" s="396"/>
      <c r="AM38" s="396"/>
      <c r="AN38" s="396"/>
      <c r="AO38" s="396"/>
      <c r="AP38" s="396"/>
      <c r="AQ38" s="396"/>
      <c r="AR38" s="396"/>
      <c r="AS38" s="396"/>
      <c r="AT38" s="396"/>
      <c r="AU38" s="396"/>
      <c r="AV38" s="396"/>
      <c r="AW38" s="396"/>
      <c r="AX38" s="396"/>
      <c r="AY38" s="396"/>
      <c r="AZ38" s="396"/>
      <c r="BA38" s="396"/>
      <c r="BB38" s="396"/>
      <c r="BC38" s="396"/>
      <c r="BD38" s="396"/>
      <c r="BE38" s="396"/>
      <c r="BF38" s="396"/>
      <c r="BG38" s="396"/>
      <c r="BH38" s="396"/>
      <c r="BI38" s="396"/>
      <c r="BJ38" s="396"/>
      <c r="BK38" s="396"/>
      <c r="BL38" s="396"/>
      <c r="BM38" s="396"/>
      <c r="BN38" s="396"/>
      <c r="BO38" s="396"/>
      <c r="BP38" s="396"/>
      <c r="BQ38" s="396"/>
      <c r="BR38" s="396"/>
      <c r="BS38" s="396"/>
      <c r="BT38" s="396"/>
      <c r="BU38" s="396"/>
      <c r="BV38" s="396"/>
      <c r="BW38" s="396"/>
      <c r="BX38" s="396"/>
      <c r="BY38" s="396"/>
      <c r="BZ38" s="396"/>
      <c r="CA38" s="396"/>
      <c r="CB38" s="396"/>
      <c r="CC38" s="396"/>
      <c r="CD38" s="396"/>
      <c r="CE38" s="396"/>
      <c r="CF38" s="396"/>
      <c r="CG38" s="396"/>
      <c r="CH38" s="396"/>
      <c r="CI38" s="396"/>
      <c r="CJ38" s="396"/>
      <c r="CK38" s="396"/>
      <c r="CL38" s="396"/>
      <c r="CM38" s="396"/>
      <c r="CN38" s="396"/>
      <c r="CO38" s="396"/>
      <c r="CP38" s="396"/>
      <c r="CQ38" s="396"/>
      <c r="CR38" s="396"/>
      <c r="CS38" s="396"/>
      <c r="CT38" s="396"/>
      <c r="CU38" s="396"/>
      <c r="CV38" s="396"/>
      <c r="CW38" s="396"/>
      <c r="CX38" s="396"/>
      <c r="CY38" s="396"/>
      <c r="CZ38" s="396"/>
      <c r="DA38" s="396"/>
      <c r="DB38" s="396"/>
      <c r="DC38" s="396"/>
      <c r="DD38" s="396"/>
      <c r="DE38" s="396"/>
      <c r="DF38" s="396"/>
      <c r="DG38" s="396"/>
      <c r="DH38" s="396"/>
      <c r="DI38" s="396"/>
      <c r="DJ38" s="396"/>
      <c r="DK38" s="396"/>
      <c r="DL38" s="396"/>
      <c r="DM38" s="396"/>
      <c r="DN38" s="396"/>
      <c r="DO38" s="396"/>
      <c r="DP38" s="396"/>
      <c r="DQ38" s="396"/>
      <c r="DR38" s="396"/>
      <c r="DS38" s="396"/>
      <c r="DT38" s="396"/>
      <c r="DU38" s="396"/>
      <c r="DV38" s="396"/>
      <c r="DW38" s="396"/>
      <c r="DX38" s="396"/>
      <c r="DY38" s="396"/>
      <c r="DZ38" s="396"/>
      <c r="EA38" s="396"/>
      <c r="EB38" s="396"/>
      <c r="EC38" s="396"/>
      <c r="ED38" s="396"/>
      <c r="EE38" s="396"/>
      <c r="EF38" s="396"/>
      <c r="EG38" s="396"/>
      <c r="EH38" s="396"/>
      <c r="EI38" s="396"/>
      <c r="EJ38" s="396"/>
      <c r="EK38" s="396"/>
      <c r="EL38" s="396"/>
      <c r="EM38" s="396"/>
      <c r="EN38" s="396"/>
      <c r="EO38" s="396"/>
      <c r="EP38" s="396"/>
      <c r="EQ38" s="396"/>
      <c r="ER38" s="396"/>
      <c r="ES38" s="396"/>
      <c r="ET38" s="396"/>
      <c r="EU38" s="396"/>
      <c r="EV38" s="396"/>
      <c r="EW38" s="396"/>
      <c r="EX38" s="396"/>
      <c r="EY38" s="396"/>
      <c r="EZ38" s="396"/>
      <c r="FA38" s="396"/>
      <c r="FB38" s="396"/>
      <c r="FC38" s="396"/>
      <c r="FD38" s="396"/>
      <c r="FE38" s="396"/>
      <c r="FF38" s="396"/>
      <c r="FG38" s="396"/>
      <c r="FH38" s="396"/>
      <c r="FI38" s="396"/>
      <c r="FJ38" s="396"/>
      <c r="FK38" s="396"/>
      <c r="FL38" s="396"/>
      <c r="FM38" s="396"/>
      <c r="FN38" s="396"/>
      <c r="FO38" s="396"/>
      <c r="FP38" s="396"/>
      <c r="FQ38" s="396"/>
      <c r="FR38" s="396"/>
      <c r="FS38" s="396"/>
      <c r="FT38" s="396"/>
      <c r="FU38" s="396"/>
      <c r="FV38" s="396"/>
      <c r="FW38" s="396"/>
      <c r="FX38" s="396"/>
      <c r="FY38" s="396"/>
      <c r="FZ38" s="396"/>
      <c r="GA38" s="396"/>
      <c r="GB38" s="396"/>
      <c r="GC38" s="396"/>
      <c r="GD38" s="396"/>
      <c r="GE38" s="396"/>
      <c r="GF38" s="396"/>
      <c r="GG38" s="396"/>
      <c r="GH38" s="396"/>
      <c r="GI38" s="396"/>
      <c r="GJ38" s="396"/>
      <c r="GK38" s="396"/>
      <c r="GL38" s="396"/>
      <c r="GM38" s="396"/>
      <c r="GN38" s="396"/>
      <c r="GO38" s="396"/>
      <c r="GP38" s="396"/>
      <c r="GQ38" s="396"/>
      <c r="GR38" s="396"/>
      <c r="GS38" s="396"/>
      <c r="GT38" s="396"/>
      <c r="GU38" s="396"/>
      <c r="GV38" s="396"/>
      <c r="GW38" s="396"/>
      <c r="GX38" s="396"/>
      <c r="GY38" s="396"/>
      <c r="GZ38" s="396"/>
      <c r="HA38" s="396"/>
      <c r="HB38" s="396"/>
      <c r="HC38" s="396"/>
      <c r="HD38" s="396"/>
      <c r="HE38" s="396"/>
      <c r="HF38" s="396"/>
      <c r="HG38" s="396"/>
      <c r="HH38" s="396"/>
      <c r="HI38" s="396"/>
      <c r="HJ38" s="396"/>
      <c r="HK38" s="396"/>
      <c r="HL38" s="396"/>
      <c r="HM38" s="396"/>
      <c r="HN38" s="396"/>
      <c r="HO38" s="396"/>
      <c r="HP38" s="396"/>
      <c r="HQ38" s="396"/>
      <c r="HR38" s="396"/>
      <c r="HS38" s="396"/>
      <c r="HT38" s="396"/>
      <c r="HU38" s="396"/>
      <c r="HV38" s="396"/>
      <c r="HW38" s="396"/>
      <c r="HX38" s="396"/>
      <c r="HY38" s="396"/>
      <c r="HZ38" s="396"/>
      <c r="IA38" s="396"/>
      <c r="IB38" s="396"/>
      <c r="IC38" s="396"/>
      <c r="ID38" s="396"/>
      <c r="IE38" s="396"/>
      <c r="IF38" s="396"/>
      <c r="IG38" s="396"/>
      <c r="IH38" s="396"/>
      <c r="II38" s="396"/>
      <c r="IJ38" s="396"/>
      <c r="IK38" s="396"/>
      <c r="IL38" s="396"/>
      <c r="IM38" s="396"/>
      <c r="IN38" s="396"/>
      <c r="IO38" s="396"/>
      <c r="IP38" s="396"/>
      <c r="IQ38" s="396"/>
      <c r="IR38" s="396"/>
    </row>
    <row r="39" spans="1:252" s="420" customFormat="1">
      <c r="A39" s="406"/>
      <c r="B39" s="412" t="s">
        <v>344</v>
      </c>
      <c r="C39" s="413">
        <v>24</v>
      </c>
      <c r="D39" s="414">
        <v>179.56804394</v>
      </c>
      <c r="E39" s="414">
        <v>14.4484955</v>
      </c>
      <c r="F39" s="395"/>
      <c r="G39" s="396"/>
      <c r="H39" s="396"/>
      <c r="I39" s="396"/>
      <c r="J39" s="396"/>
      <c r="K39" s="396"/>
      <c r="L39" s="396"/>
      <c r="M39" s="396"/>
      <c r="N39" s="396"/>
      <c r="O39" s="396"/>
      <c r="P39" s="396"/>
      <c r="Q39" s="396"/>
      <c r="R39" s="396"/>
      <c r="S39" s="396"/>
      <c r="T39" s="396"/>
      <c r="U39" s="396"/>
      <c r="V39" s="396"/>
      <c r="W39" s="396"/>
      <c r="X39" s="396"/>
      <c r="Y39" s="396"/>
      <c r="Z39" s="396"/>
      <c r="AA39" s="396"/>
      <c r="AB39" s="396"/>
      <c r="AC39" s="396"/>
      <c r="AD39" s="396"/>
      <c r="AE39" s="396"/>
      <c r="AF39" s="396"/>
      <c r="AG39" s="396"/>
      <c r="AH39" s="396"/>
      <c r="AI39" s="396"/>
      <c r="AJ39" s="396"/>
      <c r="AK39" s="396"/>
      <c r="AL39" s="396"/>
      <c r="AM39" s="396"/>
      <c r="AN39" s="396"/>
      <c r="AO39" s="396"/>
      <c r="AP39" s="396"/>
      <c r="AQ39" s="396"/>
      <c r="AR39" s="396"/>
      <c r="AS39" s="396"/>
      <c r="AT39" s="396"/>
      <c r="AU39" s="396"/>
      <c r="AV39" s="396"/>
      <c r="AW39" s="396"/>
      <c r="AX39" s="396"/>
      <c r="AY39" s="396"/>
      <c r="AZ39" s="396"/>
      <c r="BA39" s="396"/>
      <c r="BB39" s="396"/>
      <c r="BC39" s="396"/>
      <c r="BD39" s="396"/>
      <c r="BE39" s="396"/>
      <c r="BF39" s="396"/>
      <c r="BG39" s="396"/>
      <c r="BH39" s="396"/>
      <c r="BI39" s="396"/>
      <c r="BJ39" s="396"/>
      <c r="BK39" s="396"/>
      <c r="BL39" s="396"/>
      <c r="BM39" s="396"/>
      <c r="BN39" s="396"/>
      <c r="BO39" s="396"/>
      <c r="BP39" s="396"/>
      <c r="BQ39" s="396"/>
      <c r="BR39" s="396"/>
      <c r="BS39" s="396"/>
      <c r="BT39" s="396"/>
      <c r="BU39" s="396"/>
      <c r="BV39" s="396"/>
      <c r="BW39" s="396"/>
      <c r="BX39" s="396"/>
      <c r="BY39" s="396"/>
      <c r="BZ39" s="396"/>
      <c r="CA39" s="396"/>
      <c r="CB39" s="396"/>
      <c r="CC39" s="396"/>
      <c r="CD39" s="396"/>
      <c r="CE39" s="396"/>
      <c r="CF39" s="396"/>
      <c r="CG39" s="396"/>
      <c r="CH39" s="396"/>
      <c r="CI39" s="396"/>
      <c r="CJ39" s="396"/>
      <c r="CK39" s="396"/>
      <c r="CL39" s="396"/>
      <c r="CM39" s="396"/>
      <c r="CN39" s="396"/>
      <c r="CO39" s="396"/>
      <c r="CP39" s="396"/>
      <c r="CQ39" s="396"/>
      <c r="CR39" s="396"/>
      <c r="CS39" s="396"/>
      <c r="CT39" s="396"/>
      <c r="CU39" s="396"/>
      <c r="CV39" s="396"/>
      <c r="CW39" s="396"/>
      <c r="CX39" s="396"/>
      <c r="CY39" s="396"/>
      <c r="CZ39" s="396"/>
      <c r="DA39" s="396"/>
      <c r="DB39" s="396"/>
      <c r="DC39" s="396"/>
      <c r="DD39" s="396"/>
      <c r="DE39" s="396"/>
      <c r="DF39" s="396"/>
      <c r="DG39" s="396"/>
      <c r="DH39" s="396"/>
      <c r="DI39" s="396"/>
      <c r="DJ39" s="396"/>
      <c r="DK39" s="396"/>
      <c r="DL39" s="396"/>
      <c r="DM39" s="396"/>
      <c r="DN39" s="396"/>
      <c r="DO39" s="396"/>
      <c r="DP39" s="396"/>
      <c r="DQ39" s="396"/>
      <c r="DR39" s="396"/>
      <c r="DS39" s="396"/>
      <c r="DT39" s="396"/>
      <c r="DU39" s="396"/>
      <c r="DV39" s="396"/>
      <c r="DW39" s="396"/>
      <c r="DX39" s="396"/>
      <c r="DY39" s="396"/>
      <c r="DZ39" s="396"/>
      <c r="EA39" s="396"/>
      <c r="EB39" s="396"/>
      <c r="EC39" s="396"/>
      <c r="ED39" s="396"/>
      <c r="EE39" s="396"/>
      <c r="EF39" s="396"/>
      <c r="EG39" s="396"/>
      <c r="EH39" s="396"/>
      <c r="EI39" s="396"/>
      <c r="EJ39" s="396"/>
      <c r="EK39" s="396"/>
      <c r="EL39" s="396"/>
      <c r="EM39" s="396"/>
      <c r="EN39" s="396"/>
      <c r="EO39" s="396"/>
      <c r="EP39" s="396"/>
      <c r="EQ39" s="396"/>
      <c r="ER39" s="396"/>
      <c r="ES39" s="396"/>
      <c r="ET39" s="396"/>
      <c r="EU39" s="396"/>
      <c r="EV39" s="396"/>
      <c r="EW39" s="396"/>
      <c r="EX39" s="396"/>
      <c r="EY39" s="396"/>
      <c r="EZ39" s="396"/>
      <c r="FA39" s="396"/>
      <c r="FB39" s="396"/>
      <c r="FC39" s="396"/>
      <c r="FD39" s="396"/>
      <c r="FE39" s="396"/>
      <c r="FF39" s="396"/>
      <c r="FG39" s="396"/>
      <c r="FH39" s="396"/>
      <c r="FI39" s="396"/>
      <c r="FJ39" s="396"/>
      <c r="FK39" s="396"/>
      <c r="FL39" s="396"/>
      <c r="FM39" s="396"/>
      <c r="FN39" s="396"/>
      <c r="FO39" s="396"/>
      <c r="FP39" s="396"/>
      <c r="FQ39" s="396"/>
      <c r="FR39" s="396"/>
      <c r="FS39" s="396"/>
      <c r="FT39" s="396"/>
      <c r="FU39" s="396"/>
      <c r="FV39" s="396"/>
      <c r="FW39" s="396"/>
      <c r="FX39" s="396"/>
      <c r="FY39" s="396"/>
      <c r="FZ39" s="396"/>
      <c r="GA39" s="396"/>
      <c r="GB39" s="396"/>
      <c r="GC39" s="396"/>
      <c r="GD39" s="396"/>
      <c r="GE39" s="396"/>
      <c r="GF39" s="396"/>
      <c r="GG39" s="396"/>
      <c r="GH39" s="396"/>
      <c r="GI39" s="396"/>
      <c r="GJ39" s="396"/>
      <c r="GK39" s="396"/>
      <c r="GL39" s="396"/>
      <c r="GM39" s="396"/>
      <c r="GN39" s="396"/>
      <c r="GO39" s="396"/>
      <c r="GP39" s="396"/>
      <c r="GQ39" s="396"/>
      <c r="GR39" s="396"/>
      <c r="GS39" s="396"/>
      <c r="GT39" s="396"/>
      <c r="GU39" s="396"/>
      <c r="GV39" s="396"/>
      <c r="GW39" s="396"/>
      <c r="GX39" s="396"/>
      <c r="GY39" s="396"/>
      <c r="GZ39" s="396"/>
      <c r="HA39" s="396"/>
      <c r="HB39" s="396"/>
      <c r="HC39" s="396"/>
      <c r="HD39" s="396"/>
      <c r="HE39" s="396"/>
      <c r="HF39" s="396"/>
      <c r="HG39" s="396"/>
      <c r="HH39" s="396"/>
      <c r="HI39" s="396"/>
      <c r="HJ39" s="396"/>
      <c r="HK39" s="396"/>
      <c r="HL39" s="396"/>
      <c r="HM39" s="396"/>
      <c r="HN39" s="396"/>
      <c r="HO39" s="396"/>
      <c r="HP39" s="396"/>
      <c r="HQ39" s="396"/>
      <c r="HR39" s="396"/>
      <c r="HS39" s="396"/>
      <c r="HT39" s="396"/>
      <c r="HU39" s="396"/>
      <c r="HV39" s="396"/>
      <c r="HW39" s="396"/>
      <c r="HX39" s="396"/>
      <c r="HY39" s="396"/>
      <c r="HZ39" s="396"/>
      <c r="IA39" s="396"/>
      <c r="IB39" s="396"/>
      <c r="IC39" s="396"/>
      <c r="ID39" s="396"/>
      <c r="IE39" s="396"/>
      <c r="IF39" s="396"/>
      <c r="IG39" s="396"/>
      <c r="IH39" s="396"/>
      <c r="II39" s="396"/>
      <c r="IJ39" s="396"/>
      <c r="IK39" s="396"/>
      <c r="IL39" s="396"/>
      <c r="IM39" s="396"/>
      <c r="IN39" s="396"/>
      <c r="IO39" s="396"/>
      <c r="IP39" s="396"/>
      <c r="IQ39" s="396"/>
      <c r="IR39" s="396"/>
    </row>
    <row r="40" spans="1:252" s="420" customFormat="1">
      <c r="A40" s="406"/>
      <c r="B40" s="412" t="s">
        <v>349</v>
      </c>
      <c r="C40" s="413">
        <v>11</v>
      </c>
      <c r="D40" s="414">
        <v>166.09270100000001</v>
      </c>
      <c r="E40" s="414">
        <v>0.75</v>
      </c>
      <c r="F40" s="395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96"/>
      <c r="AA40" s="396"/>
      <c r="AB40" s="396"/>
      <c r="AC40" s="396"/>
      <c r="AD40" s="396"/>
      <c r="AE40" s="396"/>
      <c r="AF40" s="396"/>
      <c r="AG40" s="396"/>
      <c r="AH40" s="396"/>
      <c r="AI40" s="396"/>
      <c r="AJ40" s="396"/>
      <c r="AK40" s="396"/>
      <c r="AL40" s="396"/>
      <c r="AM40" s="396"/>
      <c r="AN40" s="396"/>
      <c r="AO40" s="396"/>
      <c r="AP40" s="396"/>
      <c r="AQ40" s="396"/>
      <c r="AR40" s="396"/>
      <c r="AS40" s="396"/>
      <c r="AT40" s="396"/>
      <c r="AU40" s="396"/>
      <c r="AV40" s="396"/>
      <c r="AW40" s="396"/>
      <c r="AX40" s="396"/>
      <c r="AY40" s="396"/>
      <c r="AZ40" s="396"/>
      <c r="BA40" s="396"/>
      <c r="BB40" s="396"/>
      <c r="BC40" s="396"/>
      <c r="BD40" s="396"/>
      <c r="BE40" s="396"/>
      <c r="BF40" s="396"/>
      <c r="BG40" s="396"/>
      <c r="BH40" s="396"/>
      <c r="BI40" s="396"/>
      <c r="BJ40" s="396"/>
      <c r="BK40" s="396"/>
      <c r="BL40" s="396"/>
      <c r="BM40" s="396"/>
      <c r="BN40" s="396"/>
      <c r="BO40" s="396"/>
      <c r="BP40" s="396"/>
      <c r="BQ40" s="396"/>
      <c r="BR40" s="396"/>
      <c r="BS40" s="396"/>
      <c r="BT40" s="396"/>
      <c r="BU40" s="396"/>
      <c r="BV40" s="396"/>
      <c r="BW40" s="396"/>
      <c r="BX40" s="396"/>
      <c r="BY40" s="396"/>
      <c r="BZ40" s="396"/>
      <c r="CA40" s="396"/>
      <c r="CB40" s="396"/>
      <c r="CC40" s="396"/>
      <c r="CD40" s="396"/>
      <c r="CE40" s="396"/>
      <c r="CF40" s="396"/>
      <c r="CG40" s="396"/>
      <c r="CH40" s="396"/>
      <c r="CI40" s="396"/>
      <c r="CJ40" s="396"/>
      <c r="CK40" s="396"/>
      <c r="CL40" s="396"/>
      <c r="CM40" s="396"/>
      <c r="CN40" s="396"/>
      <c r="CO40" s="396"/>
      <c r="CP40" s="396"/>
      <c r="CQ40" s="396"/>
      <c r="CR40" s="396"/>
      <c r="CS40" s="396"/>
      <c r="CT40" s="396"/>
      <c r="CU40" s="396"/>
      <c r="CV40" s="396"/>
      <c r="CW40" s="396"/>
      <c r="CX40" s="396"/>
      <c r="CY40" s="396"/>
      <c r="CZ40" s="396"/>
      <c r="DA40" s="396"/>
      <c r="DB40" s="396"/>
      <c r="DC40" s="396"/>
      <c r="DD40" s="396"/>
      <c r="DE40" s="396"/>
      <c r="DF40" s="396"/>
      <c r="DG40" s="396"/>
      <c r="DH40" s="396"/>
      <c r="DI40" s="396"/>
      <c r="DJ40" s="396"/>
      <c r="DK40" s="396"/>
      <c r="DL40" s="396"/>
      <c r="DM40" s="396"/>
      <c r="DN40" s="396"/>
      <c r="DO40" s="396"/>
      <c r="DP40" s="396"/>
      <c r="DQ40" s="396"/>
      <c r="DR40" s="396"/>
      <c r="DS40" s="396"/>
      <c r="DT40" s="396"/>
      <c r="DU40" s="396"/>
      <c r="DV40" s="396"/>
      <c r="DW40" s="396"/>
      <c r="DX40" s="396"/>
      <c r="DY40" s="396"/>
      <c r="DZ40" s="396"/>
      <c r="EA40" s="396"/>
      <c r="EB40" s="396"/>
      <c r="EC40" s="396"/>
      <c r="ED40" s="396"/>
      <c r="EE40" s="396"/>
      <c r="EF40" s="396"/>
      <c r="EG40" s="396"/>
      <c r="EH40" s="396"/>
      <c r="EI40" s="396"/>
      <c r="EJ40" s="396"/>
      <c r="EK40" s="396"/>
      <c r="EL40" s="396"/>
      <c r="EM40" s="396"/>
      <c r="EN40" s="396"/>
      <c r="EO40" s="396"/>
      <c r="EP40" s="396"/>
      <c r="EQ40" s="396"/>
      <c r="ER40" s="396"/>
      <c r="ES40" s="396"/>
      <c r="ET40" s="396"/>
      <c r="EU40" s="396"/>
      <c r="EV40" s="396"/>
      <c r="EW40" s="396"/>
      <c r="EX40" s="396"/>
      <c r="EY40" s="396"/>
      <c r="EZ40" s="396"/>
      <c r="FA40" s="396"/>
      <c r="FB40" s="396"/>
      <c r="FC40" s="396"/>
      <c r="FD40" s="396"/>
      <c r="FE40" s="396"/>
      <c r="FF40" s="396"/>
      <c r="FG40" s="396"/>
      <c r="FH40" s="396"/>
      <c r="FI40" s="396"/>
      <c r="FJ40" s="396"/>
      <c r="FK40" s="396"/>
      <c r="FL40" s="396"/>
      <c r="FM40" s="396"/>
      <c r="FN40" s="396"/>
      <c r="FO40" s="396"/>
      <c r="FP40" s="396"/>
      <c r="FQ40" s="396"/>
      <c r="FR40" s="396"/>
      <c r="FS40" s="396"/>
      <c r="FT40" s="396"/>
      <c r="FU40" s="396"/>
      <c r="FV40" s="396"/>
      <c r="FW40" s="396"/>
      <c r="FX40" s="396"/>
      <c r="FY40" s="396"/>
      <c r="FZ40" s="396"/>
      <c r="GA40" s="396"/>
      <c r="GB40" s="396"/>
      <c r="GC40" s="396"/>
      <c r="GD40" s="396"/>
      <c r="GE40" s="396"/>
      <c r="GF40" s="396"/>
      <c r="GG40" s="396"/>
      <c r="GH40" s="396"/>
      <c r="GI40" s="396"/>
      <c r="GJ40" s="396"/>
      <c r="GK40" s="396"/>
      <c r="GL40" s="396"/>
      <c r="GM40" s="396"/>
      <c r="GN40" s="396"/>
      <c r="GO40" s="396"/>
      <c r="GP40" s="396"/>
      <c r="GQ40" s="396"/>
      <c r="GR40" s="396"/>
      <c r="GS40" s="396"/>
      <c r="GT40" s="396"/>
      <c r="GU40" s="396"/>
      <c r="GV40" s="396"/>
      <c r="GW40" s="396"/>
      <c r="GX40" s="396"/>
      <c r="GY40" s="396"/>
      <c r="GZ40" s="396"/>
      <c r="HA40" s="396"/>
      <c r="HB40" s="396"/>
      <c r="HC40" s="396"/>
      <c r="HD40" s="396"/>
      <c r="HE40" s="396"/>
      <c r="HF40" s="396"/>
      <c r="HG40" s="396"/>
      <c r="HH40" s="396"/>
      <c r="HI40" s="396"/>
      <c r="HJ40" s="396"/>
      <c r="HK40" s="396"/>
      <c r="HL40" s="396"/>
      <c r="HM40" s="396"/>
      <c r="HN40" s="396"/>
      <c r="HO40" s="396"/>
      <c r="HP40" s="396"/>
      <c r="HQ40" s="396"/>
      <c r="HR40" s="396"/>
      <c r="HS40" s="396"/>
      <c r="HT40" s="396"/>
      <c r="HU40" s="396"/>
      <c r="HV40" s="396"/>
      <c r="HW40" s="396"/>
      <c r="HX40" s="396"/>
      <c r="HY40" s="396"/>
      <c r="HZ40" s="396"/>
      <c r="IA40" s="396"/>
      <c r="IB40" s="396"/>
      <c r="IC40" s="396"/>
      <c r="ID40" s="396"/>
      <c r="IE40" s="396"/>
      <c r="IF40" s="396"/>
      <c r="IG40" s="396"/>
      <c r="IH40" s="396"/>
      <c r="II40" s="396"/>
      <c r="IJ40" s="396"/>
      <c r="IK40" s="396"/>
      <c r="IL40" s="396"/>
      <c r="IM40" s="396"/>
      <c r="IN40" s="396"/>
      <c r="IO40" s="396"/>
      <c r="IP40" s="396"/>
      <c r="IQ40" s="396"/>
      <c r="IR40" s="396"/>
    </row>
    <row r="41" spans="1:252" s="420" customFormat="1">
      <c r="A41" s="406"/>
      <c r="B41" s="412" t="s">
        <v>440</v>
      </c>
      <c r="C41" s="413">
        <v>18</v>
      </c>
      <c r="D41" s="414">
        <v>84.55</v>
      </c>
      <c r="E41" s="414">
        <v>140.21172000000001</v>
      </c>
      <c r="F41" s="395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96"/>
      <c r="AB41" s="396"/>
      <c r="AC41" s="396"/>
      <c r="AD41" s="396"/>
      <c r="AE41" s="396"/>
      <c r="AF41" s="396"/>
      <c r="AG41" s="396"/>
      <c r="AH41" s="396"/>
      <c r="AI41" s="396"/>
      <c r="AJ41" s="396"/>
      <c r="AK41" s="396"/>
      <c r="AL41" s="396"/>
      <c r="AM41" s="396"/>
      <c r="AN41" s="396"/>
      <c r="AO41" s="396"/>
      <c r="AP41" s="396"/>
      <c r="AQ41" s="396"/>
      <c r="AR41" s="396"/>
      <c r="AS41" s="396"/>
      <c r="AT41" s="396"/>
      <c r="AU41" s="396"/>
      <c r="AV41" s="396"/>
      <c r="AW41" s="396"/>
      <c r="AX41" s="396"/>
      <c r="AY41" s="396"/>
      <c r="AZ41" s="396"/>
      <c r="BA41" s="396"/>
      <c r="BB41" s="396"/>
      <c r="BC41" s="396"/>
      <c r="BD41" s="396"/>
      <c r="BE41" s="396"/>
      <c r="BF41" s="396"/>
      <c r="BG41" s="396"/>
      <c r="BH41" s="396"/>
      <c r="BI41" s="396"/>
      <c r="BJ41" s="396"/>
      <c r="BK41" s="396"/>
      <c r="BL41" s="396"/>
      <c r="BM41" s="396"/>
      <c r="BN41" s="396"/>
      <c r="BO41" s="396"/>
      <c r="BP41" s="396"/>
      <c r="BQ41" s="396"/>
      <c r="BR41" s="396"/>
      <c r="BS41" s="396"/>
      <c r="BT41" s="396"/>
      <c r="BU41" s="396"/>
      <c r="BV41" s="396"/>
      <c r="BW41" s="396"/>
      <c r="BX41" s="396"/>
      <c r="BY41" s="396"/>
      <c r="BZ41" s="396"/>
      <c r="CA41" s="396"/>
      <c r="CB41" s="396"/>
      <c r="CC41" s="396"/>
      <c r="CD41" s="396"/>
      <c r="CE41" s="396"/>
      <c r="CF41" s="396"/>
      <c r="CG41" s="396"/>
      <c r="CH41" s="396"/>
      <c r="CI41" s="396"/>
      <c r="CJ41" s="396"/>
      <c r="CK41" s="396"/>
      <c r="CL41" s="396"/>
      <c r="CM41" s="396"/>
      <c r="CN41" s="396"/>
      <c r="CO41" s="396"/>
      <c r="CP41" s="396"/>
      <c r="CQ41" s="396"/>
      <c r="CR41" s="396"/>
      <c r="CS41" s="396"/>
      <c r="CT41" s="396"/>
      <c r="CU41" s="396"/>
      <c r="CV41" s="396"/>
      <c r="CW41" s="396"/>
      <c r="CX41" s="396"/>
      <c r="CY41" s="396"/>
      <c r="CZ41" s="396"/>
      <c r="DA41" s="396"/>
      <c r="DB41" s="396"/>
      <c r="DC41" s="396"/>
      <c r="DD41" s="396"/>
      <c r="DE41" s="396"/>
      <c r="DF41" s="396"/>
      <c r="DG41" s="396"/>
      <c r="DH41" s="396"/>
      <c r="DI41" s="396"/>
      <c r="DJ41" s="396"/>
      <c r="DK41" s="396"/>
      <c r="DL41" s="396"/>
      <c r="DM41" s="396"/>
      <c r="DN41" s="396"/>
      <c r="DO41" s="396"/>
      <c r="DP41" s="396"/>
      <c r="DQ41" s="396"/>
      <c r="DR41" s="396"/>
      <c r="DS41" s="396"/>
      <c r="DT41" s="396"/>
      <c r="DU41" s="396"/>
      <c r="DV41" s="396"/>
      <c r="DW41" s="396"/>
      <c r="DX41" s="396"/>
      <c r="DY41" s="396"/>
      <c r="DZ41" s="396"/>
      <c r="EA41" s="396"/>
      <c r="EB41" s="396"/>
      <c r="EC41" s="396"/>
      <c r="ED41" s="396"/>
      <c r="EE41" s="396"/>
      <c r="EF41" s="396"/>
      <c r="EG41" s="396"/>
      <c r="EH41" s="396"/>
      <c r="EI41" s="396"/>
      <c r="EJ41" s="396"/>
      <c r="EK41" s="396"/>
      <c r="EL41" s="396"/>
      <c r="EM41" s="396"/>
      <c r="EN41" s="396"/>
      <c r="EO41" s="396"/>
      <c r="EP41" s="396"/>
      <c r="EQ41" s="396"/>
      <c r="ER41" s="396"/>
      <c r="ES41" s="396"/>
      <c r="ET41" s="396"/>
      <c r="EU41" s="396"/>
      <c r="EV41" s="396"/>
      <c r="EW41" s="396"/>
      <c r="EX41" s="396"/>
      <c r="EY41" s="396"/>
      <c r="EZ41" s="396"/>
      <c r="FA41" s="396"/>
      <c r="FB41" s="396"/>
      <c r="FC41" s="396"/>
      <c r="FD41" s="396"/>
      <c r="FE41" s="396"/>
      <c r="FF41" s="396"/>
      <c r="FG41" s="396"/>
      <c r="FH41" s="396"/>
      <c r="FI41" s="396"/>
      <c r="FJ41" s="396"/>
      <c r="FK41" s="396"/>
      <c r="FL41" s="396"/>
      <c r="FM41" s="396"/>
      <c r="FN41" s="396"/>
      <c r="FO41" s="396"/>
      <c r="FP41" s="396"/>
      <c r="FQ41" s="396"/>
      <c r="FR41" s="396"/>
      <c r="FS41" s="396"/>
      <c r="FT41" s="396"/>
      <c r="FU41" s="396"/>
      <c r="FV41" s="396"/>
      <c r="FW41" s="396"/>
      <c r="FX41" s="396"/>
      <c r="FY41" s="396"/>
      <c r="FZ41" s="396"/>
      <c r="GA41" s="396"/>
      <c r="GB41" s="396"/>
      <c r="GC41" s="396"/>
      <c r="GD41" s="396"/>
      <c r="GE41" s="396"/>
      <c r="GF41" s="396"/>
      <c r="GG41" s="396"/>
      <c r="GH41" s="396"/>
      <c r="GI41" s="396"/>
      <c r="GJ41" s="396"/>
      <c r="GK41" s="396"/>
      <c r="GL41" s="396"/>
      <c r="GM41" s="396"/>
      <c r="GN41" s="396"/>
      <c r="GO41" s="396"/>
      <c r="GP41" s="396"/>
      <c r="GQ41" s="396"/>
      <c r="GR41" s="396"/>
      <c r="GS41" s="396"/>
      <c r="GT41" s="396"/>
      <c r="GU41" s="396"/>
      <c r="GV41" s="396"/>
      <c r="GW41" s="396"/>
      <c r="GX41" s="396"/>
      <c r="GY41" s="396"/>
      <c r="GZ41" s="396"/>
      <c r="HA41" s="396"/>
      <c r="HB41" s="396"/>
      <c r="HC41" s="396"/>
      <c r="HD41" s="396"/>
      <c r="HE41" s="396"/>
      <c r="HF41" s="396"/>
      <c r="HG41" s="396"/>
      <c r="HH41" s="396"/>
      <c r="HI41" s="396"/>
      <c r="HJ41" s="396"/>
      <c r="HK41" s="396"/>
      <c r="HL41" s="396"/>
      <c r="HM41" s="396"/>
      <c r="HN41" s="396"/>
      <c r="HO41" s="396"/>
      <c r="HP41" s="396"/>
      <c r="HQ41" s="396"/>
      <c r="HR41" s="396"/>
      <c r="HS41" s="396"/>
      <c r="HT41" s="396"/>
      <c r="HU41" s="396"/>
      <c r="HV41" s="396"/>
      <c r="HW41" s="396"/>
      <c r="HX41" s="396"/>
      <c r="HY41" s="396"/>
      <c r="HZ41" s="396"/>
      <c r="IA41" s="396"/>
      <c r="IB41" s="396"/>
      <c r="IC41" s="396"/>
      <c r="ID41" s="396"/>
      <c r="IE41" s="396"/>
      <c r="IF41" s="396"/>
      <c r="IG41" s="396"/>
      <c r="IH41" s="396"/>
      <c r="II41" s="396"/>
      <c r="IJ41" s="396"/>
      <c r="IK41" s="396"/>
      <c r="IL41" s="396"/>
      <c r="IM41" s="396"/>
      <c r="IN41" s="396"/>
      <c r="IO41" s="396"/>
      <c r="IP41" s="396"/>
      <c r="IQ41" s="396"/>
      <c r="IR41" s="396"/>
    </row>
    <row r="42" spans="1:252" s="420" customFormat="1">
      <c r="A42" s="406"/>
      <c r="B42" s="412" t="s">
        <v>337</v>
      </c>
      <c r="C42" s="413">
        <v>72</v>
      </c>
      <c r="D42" s="414">
        <v>74.917282950000001</v>
      </c>
      <c r="E42" s="414">
        <v>317.17046800000003</v>
      </c>
      <c r="F42" s="395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96"/>
      <c r="AB42" s="396"/>
      <c r="AC42" s="396"/>
      <c r="AD42" s="396"/>
      <c r="AE42" s="396"/>
      <c r="AF42" s="396"/>
      <c r="AG42" s="396"/>
      <c r="AH42" s="396"/>
      <c r="AI42" s="396"/>
      <c r="AJ42" s="396"/>
      <c r="AK42" s="396"/>
      <c r="AL42" s="396"/>
      <c r="AM42" s="396"/>
      <c r="AN42" s="396"/>
      <c r="AO42" s="396"/>
      <c r="AP42" s="396"/>
      <c r="AQ42" s="396"/>
      <c r="AR42" s="396"/>
      <c r="AS42" s="396"/>
      <c r="AT42" s="396"/>
      <c r="AU42" s="396"/>
      <c r="AV42" s="396"/>
      <c r="AW42" s="396"/>
      <c r="AX42" s="396"/>
      <c r="AY42" s="396"/>
      <c r="AZ42" s="396"/>
      <c r="BA42" s="396"/>
      <c r="BB42" s="396"/>
      <c r="BC42" s="396"/>
      <c r="BD42" s="396"/>
      <c r="BE42" s="396"/>
      <c r="BF42" s="396"/>
      <c r="BG42" s="396"/>
      <c r="BH42" s="396"/>
      <c r="BI42" s="396"/>
      <c r="BJ42" s="396"/>
      <c r="BK42" s="396"/>
      <c r="BL42" s="396"/>
      <c r="BM42" s="396"/>
      <c r="BN42" s="396"/>
      <c r="BO42" s="396"/>
      <c r="BP42" s="396"/>
      <c r="BQ42" s="396"/>
      <c r="BR42" s="396"/>
      <c r="BS42" s="396"/>
      <c r="BT42" s="396"/>
      <c r="BU42" s="396"/>
      <c r="BV42" s="396"/>
      <c r="BW42" s="396"/>
      <c r="BX42" s="396"/>
      <c r="BY42" s="396"/>
      <c r="BZ42" s="396"/>
      <c r="CA42" s="396"/>
      <c r="CB42" s="396"/>
      <c r="CC42" s="396"/>
      <c r="CD42" s="396"/>
      <c r="CE42" s="396"/>
      <c r="CF42" s="396"/>
      <c r="CG42" s="396"/>
      <c r="CH42" s="396"/>
      <c r="CI42" s="396"/>
      <c r="CJ42" s="396"/>
      <c r="CK42" s="396"/>
      <c r="CL42" s="396"/>
      <c r="CM42" s="396"/>
      <c r="CN42" s="396"/>
      <c r="CO42" s="396"/>
      <c r="CP42" s="396"/>
      <c r="CQ42" s="396"/>
      <c r="CR42" s="396"/>
      <c r="CS42" s="396"/>
      <c r="CT42" s="396"/>
      <c r="CU42" s="396"/>
      <c r="CV42" s="396"/>
      <c r="CW42" s="396"/>
      <c r="CX42" s="396"/>
      <c r="CY42" s="396"/>
      <c r="CZ42" s="396"/>
      <c r="DA42" s="396"/>
      <c r="DB42" s="396"/>
      <c r="DC42" s="396"/>
      <c r="DD42" s="396"/>
      <c r="DE42" s="396"/>
      <c r="DF42" s="396"/>
      <c r="DG42" s="396"/>
      <c r="DH42" s="396"/>
      <c r="DI42" s="396"/>
      <c r="DJ42" s="396"/>
      <c r="DK42" s="396"/>
      <c r="DL42" s="396"/>
      <c r="DM42" s="396"/>
      <c r="DN42" s="396"/>
      <c r="DO42" s="396"/>
      <c r="DP42" s="396"/>
      <c r="DQ42" s="396"/>
      <c r="DR42" s="396"/>
      <c r="DS42" s="396"/>
      <c r="DT42" s="396"/>
      <c r="DU42" s="396"/>
      <c r="DV42" s="396"/>
      <c r="DW42" s="396"/>
      <c r="DX42" s="396"/>
      <c r="DY42" s="396"/>
      <c r="DZ42" s="396"/>
      <c r="EA42" s="396"/>
      <c r="EB42" s="396"/>
      <c r="EC42" s="396"/>
      <c r="ED42" s="396"/>
      <c r="EE42" s="396"/>
      <c r="EF42" s="396"/>
      <c r="EG42" s="396"/>
      <c r="EH42" s="396"/>
      <c r="EI42" s="396"/>
      <c r="EJ42" s="396"/>
      <c r="EK42" s="396"/>
      <c r="EL42" s="396"/>
      <c r="EM42" s="396"/>
      <c r="EN42" s="396"/>
      <c r="EO42" s="396"/>
      <c r="EP42" s="396"/>
      <c r="EQ42" s="396"/>
      <c r="ER42" s="396"/>
      <c r="ES42" s="396"/>
      <c r="ET42" s="396"/>
      <c r="EU42" s="396"/>
      <c r="EV42" s="396"/>
      <c r="EW42" s="396"/>
      <c r="EX42" s="396"/>
      <c r="EY42" s="396"/>
      <c r="EZ42" s="396"/>
      <c r="FA42" s="396"/>
      <c r="FB42" s="396"/>
      <c r="FC42" s="396"/>
      <c r="FD42" s="396"/>
      <c r="FE42" s="396"/>
      <c r="FF42" s="396"/>
      <c r="FG42" s="396"/>
      <c r="FH42" s="396"/>
      <c r="FI42" s="396"/>
      <c r="FJ42" s="396"/>
      <c r="FK42" s="396"/>
      <c r="FL42" s="396"/>
      <c r="FM42" s="396"/>
      <c r="FN42" s="396"/>
      <c r="FO42" s="396"/>
      <c r="FP42" s="396"/>
      <c r="FQ42" s="396"/>
      <c r="FR42" s="396"/>
      <c r="FS42" s="396"/>
      <c r="FT42" s="396"/>
      <c r="FU42" s="396"/>
      <c r="FV42" s="396"/>
      <c r="FW42" s="396"/>
      <c r="FX42" s="396"/>
      <c r="FY42" s="396"/>
      <c r="FZ42" s="396"/>
      <c r="GA42" s="396"/>
      <c r="GB42" s="396"/>
      <c r="GC42" s="396"/>
      <c r="GD42" s="396"/>
      <c r="GE42" s="396"/>
      <c r="GF42" s="396"/>
      <c r="GG42" s="396"/>
      <c r="GH42" s="396"/>
      <c r="GI42" s="396"/>
      <c r="GJ42" s="396"/>
      <c r="GK42" s="396"/>
      <c r="GL42" s="396"/>
      <c r="GM42" s="396"/>
      <c r="GN42" s="396"/>
      <c r="GO42" s="396"/>
      <c r="GP42" s="396"/>
      <c r="GQ42" s="396"/>
      <c r="GR42" s="396"/>
      <c r="GS42" s="396"/>
      <c r="GT42" s="396"/>
      <c r="GU42" s="396"/>
      <c r="GV42" s="396"/>
      <c r="GW42" s="396"/>
      <c r="GX42" s="396"/>
      <c r="GY42" s="396"/>
      <c r="GZ42" s="396"/>
      <c r="HA42" s="396"/>
      <c r="HB42" s="396"/>
      <c r="HC42" s="396"/>
      <c r="HD42" s="396"/>
      <c r="HE42" s="396"/>
      <c r="HF42" s="396"/>
      <c r="HG42" s="396"/>
      <c r="HH42" s="396"/>
      <c r="HI42" s="396"/>
      <c r="HJ42" s="396"/>
      <c r="HK42" s="396"/>
      <c r="HL42" s="396"/>
      <c r="HM42" s="396"/>
      <c r="HN42" s="396"/>
      <c r="HO42" s="396"/>
      <c r="HP42" s="396"/>
      <c r="HQ42" s="396"/>
      <c r="HR42" s="396"/>
      <c r="HS42" s="396"/>
      <c r="HT42" s="396"/>
      <c r="HU42" s="396"/>
      <c r="HV42" s="396"/>
      <c r="HW42" s="396"/>
      <c r="HX42" s="396"/>
      <c r="HY42" s="396"/>
      <c r="HZ42" s="396"/>
      <c r="IA42" s="396"/>
      <c r="IB42" s="396"/>
      <c r="IC42" s="396"/>
      <c r="ID42" s="396"/>
      <c r="IE42" s="396"/>
      <c r="IF42" s="396"/>
      <c r="IG42" s="396"/>
      <c r="IH42" s="396"/>
      <c r="II42" s="396"/>
      <c r="IJ42" s="396"/>
      <c r="IK42" s="396"/>
      <c r="IL42" s="396"/>
      <c r="IM42" s="396"/>
      <c r="IN42" s="396"/>
      <c r="IO42" s="396"/>
      <c r="IP42" s="396"/>
      <c r="IQ42" s="396"/>
      <c r="IR42" s="396"/>
    </row>
    <row r="43" spans="1:252" s="420" customFormat="1">
      <c r="A43" s="406"/>
      <c r="B43" s="412" t="s">
        <v>441</v>
      </c>
      <c r="C43" s="413">
        <v>14</v>
      </c>
      <c r="D43" s="414">
        <v>73.650000000000006</v>
      </c>
      <c r="E43" s="414">
        <v>44.95</v>
      </c>
      <c r="F43" s="395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96"/>
      <c r="T43" s="396"/>
      <c r="U43" s="396"/>
      <c r="V43" s="396"/>
      <c r="W43" s="396"/>
      <c r="X43" s="396"/>
      <c r="Y43" s="396"/>
      <c r="Z43" s="396"/>
      <c r="AA43" s="396"/>
      <c r="AB43" s="396"/>
      <c r="AC43" s="396"/>
      <c r="AD43" s="396"/>
      <c r="AE43" s="396"/>
      <c r="AF43" s="396"/>
      <c r="AG43" s="396"/>
      <c r="AH43" s="396"/>
      <c r="AI43" s="396"/>
      <c r="AJ43" s="396"/>
      <c r="AK43" s="396"/>
      <c r="AL43" s="396"/>
      <c r="AM43" s="396"/>
      <c r="AN43" s="396"/>
      <c r="AO43" s="396"/>
      <c r="AP43" s="396"/>
      <c r="AQ43" s="396"/>
      <c r="AR43" s="396"/>
      <c r="AS43" s="396"/>
      <c r="AT43" s="396"/>
      <c r="AU43" s="396"/>
      <c r="AV43" s="396"/>
      <c r="AW43" s="396"/>
      <c r="AX43" s="396"/>
      <c r="AY43" s="396"/>
      <c r="AZ43" s="396"/>
      <c r="BA43" s="396"/>
      <c r="BB43" s="396"/>
      <c r="BC43" s="396"/>
      <c r="BD43" s="396"/>
      <c r="BE43" s="396"/>
      <c r="BF43" s="396"/>
      <c r="BG43" s="396"/>
      <c r="BH43" s="396"/>
      <c r="BI43" s="396"/>
      <c r="BJ43" s="396"/>
      <c r="BK43" s="396"/>
      <c r="BL43" s="396"/>
      <c r="BM43" s="396"/>
      <c r="BN43" s="396"/>
      <c r="BO43" s="396"/>
      <c r="BP43" s="396"/>
      <c r="BQ43" s="396"/>
      <c r="BR43" s="396"/>
      <c r="BS43" s="396"/>
      <c r="BT43" s="396"/>
      <c r="BU43" s="396"/>
      <c r="BV43" s="396"/>
      <c r="BW43" s="396"/>
      <c r="BX43" s="396"/>
      <c r="BY43" s="396"/>
      <c r="BZ43" s="396"/>
      <c r="CA43" s="396"/>
      <c r="CB43" s="396"/>
      <c r="CC43" s="396"/>
      <c r="CD43" s="396"/>
      <c r="CE43" s="396"/>
      <c r="CF43" s="396"/>
      <c r="CG43" s="396"/>
      <c r="CH43" s="396"/>
      <c r="CI43" s="396"/>
      <c r="CJ43" s="396"/>
      <c r="CK43" s="396"/>
      <c r="CL43" s="396"/>
      <c r="CM43" s="396"/>
      <c r="CN43" s="396"/>
      <c r="CO43" s="396"/>
      <c r="CP43" s="396"/>
      <c r="CQ43" s="396"/>
      <c r="CR43" s="396"/>
      <c r="CS43" s="396"/>
      <c r="CT43" s="396"/>
      <c r="CU43" s="396"/>
      <c r="CV43" s="396"/>
      <c r="CW43" s="396"/>
      <c r="CX43" s="396"/>
      <c r="CY43" s="396"/>
      <c r="CZ43" s="396"/>
      <c r="DA43" s="396"/>
      <c r="DB43" s="396"/>
      <c r="DC43" s="396"/>
      <c r="DD43" s="396"/>
      <c r="DE43" s="396"/>
      <c r="DF43" s="396"/>
      <c r="DG43" s="396"/>
      <c r="DH43" s="396"/>
      <c r="DI43" s="396"/>
      <c r="DJ43" s="396"/>
      <c r="DK43" s="396"/>
      <c r="DL43" s="396"/>
      <c r="DM43" s="396"/>
      <c r="DN43" s="396"/>
      <c r="DO43" s="396"/>
      <c r="DP43" s="396"/>
      <c r="DQ43" s="396"/>
      <c r="DR43" s="396"/>
      <c r="DS43" s="396"/>
      <c r="DT43" s="396"/>
      <c r="DU43" s="396"/>
      <c r="DV43" s="396"/>
      <c r="DW43" s="396"/>
      <c r="DX43" s="396"/>
      <c r="DY43" s="396"/>
      <c r="DZ43" s="396"/>
      <c r="EA43" s="396"/>
      <c r="EB43" s="396"/>
      <c r="EC43" s="396"/>
      <c r="ED43" s="396"/>
      <c r="EE43" s="396"/>
      <c r="EF43" s="396"/>
      <c r="EG43" s="396"/>
      <c r="EH43" s="396"/>
      <c r="EI43" s="396"/>
      <c r="EJ43" s="396"/>
      <c r="EK43" s="396"/>
      <c r="EL43" s="396"/>
      <c r="EM43" s="396"/>
      <c r="EN43" s="396"/>
      <c r="EO43" s="396"/>
      <c r="EP43" s="396"/>
      <c r="EQ43" s="396"/>
      <c r="ER43" s="396"/>
      <c r="ES43" s="396"/>
      <c r="ET43" s="396"/>
      <c r="EU43" s="396"/>
      <c r="EV43" s="396"/>
      <c r="EW43" s="396"/>
      <c r="EX43" s="396"/>
      <c r="EY43" s="396"/>
      <c r="EZ43" s="396"/>
      <c r="FA43" s="396"/>
      <c r="FB43" s="396"/>
      <c r="FC43" s="396"/>
      <c r="FD43" s="396"/>
      <c r="FE43" s="396"/>
      <c r="FF43" s="396"/>
      <c r="FG43" s="396"/>
      <c r="FH43" s="396"/>
      <c r="FI43" s="396"/>
      <c r="FJ43" s="396"/>
      <c r="FK43" s="396"/>
      <c r="FL43" s="396"/>
      <c r="FM43" s="396"/>
      <c r="FN43" s="396"/>
      <c r="FO43" s="396"/>
      <c r="FP43" s="396"/>
      <c r="FQ43" s="396"/>
      <c r="FR43" s="396"/>
      <c r="FS43" s="396"/>
      <c r="FT43" s="396"/>
      <c r="FU43" s="396"/>
      <c r="FV43" s="396"/>
      <c r="FW43" s="396"/>
      <c r="FX43" s="396"/>
      <c r="FY43" s="396"/>
      <c r="FZ43" s="396"/>
      <c r="GA43" s="396"/>
      <c r="GB43" s="396"/>
      <c r="GC43" s="396"/>
      <c r="GD43" s="396"/>
      <c r="GE43" s="396"/>
      <c r="GF43" s="396"/>
      <c r="GG43" s="396"/>
      <c r="GH43" s="396"/>
      <c r="GI43" s="396"/>
      <c r="GJ43" s="396"/>
      <c r="GK43" s="396"/>
      <c r="GL43" s="396"/>
      <c r="GM43" s="396"/>
      <c r="GN43" s="396"/>
      <c r="GO43" s="396"/>
      <c r="GP43" s="396"/>
      <c r="GQ43" s="396"/>
      <c r="GR43" s="396"/>
      <c r="GS43" s="396"/>
      <c r="GT43" s="396"/>
      <c r="GU43" s="396"/>
      <c r="GV43" s="396"/>
      <c r="GW43" s="396"/>
      <c r="GX43" s="396"/>
      <c r="GY43" s="396"/>
      <c r="GZ43" s="396"/>
      <c r="HA43" s="396"/>
      <c r="HB43" s="396"/>
      <c r="HC43" s="396"/>
      <c r="HD43" s="396"/>
      <c r="HE43" s="396"/>
      <c r="HF43" s="396"/>
      <c r="HG43" s="396"/>
      <c r="HH43" s="396"/>
      <c r="HI43" s="396"/>
      <c r="HJ43" s="396"/>
      <c r="HK43" s="396"/>
      <c r="HL43" s="396"/>
      <c r="HM43" s="396"/>
      <c r="HN43" s="396"/>
      <c r="HO43" s="396"/>
      <c r="HP43" s="396"/>
      <c r="HQ43" s="396"/>
      <c r="HR43" s="396"/>
      <c r="HS43" s="396"/>
      <c r="HT43" s="396"/>
      <c r="HU43" s="396"/>
      <c r="HV43" s="396"/>
      <c r="HW43" s="396"/>
      <c r="HX43" s="396"/>
      <c r="HY43" s="396"/>
      <c r="HZ43" s="396"/>
      <c r="IA43" s="396"/>
      <c r="IB43" s="396"/>
      <c r="IC43" s="396"/>
      <c r="ID43" s="396"/>
      <c r="IE43" s="396"/>
      <c r="IF43" s="396"/>
      <c r="IG43" s="396"/>
      <c r="IH43" s="396"/>
      <c r="II43" s="396"/>
      <c r="IJ43" s="396"/>
      <c r="IK43" s="396"/>
      <c r="IL43" s="396"/>
      <c r="IM43" s="396"/>
      <c r="IN43" s="396"/>
      <c r="IO43" s="396"/>
      <c r="IP43" s="396"/>
      <c r="IQ43" s="396"/>
      <c r="IR43" s="396"/>
    </row>
    <row r="44" spans="1:252" s="420" customFormat="1">
      <c r="A44" s="406"/>
      <c r="B44" s="412" t="s">
        <v>442</v>
      </c>
      <c r="C44" s="413">
        <v>3</v>
      </c>
      <c r="D44" s="414">
        <v>60.263914</v>
      </c>
      <c r="E44" s="414">
        <v>0</v>
      </c>
      <c r="F44" s="395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6"/>
      <c r="AA44" s="396"/>
      <c r="AB44" s="396"/>
      <c r="AC44" s="396"/>
      <c r="AD44" s="396"/>
      <c r="AE44" s="396"/>
      <c r="AF44" s="396"/>
      <c r="AG44" s="396"/>
      <c r="AH44" s="396"/>
      <c r="AI44" s="396"/>
      <c r="AJ44" s="396"/>
      <c r="AK44" s="396"/>
      <c r="AL44" s="396"/>
      <c r="AM44" s="396"/>
      <c r="AN44" s="396"/>
      <c r="AO44" s="396"/>
      <c r="AP44" s="396"/>
      <c r="AQ44" s="396"/>
      <c r="AR44" s="396"/>
      <c r="AS44" s="396"/>
      <c r="AT44" s="396"/>
      <c r="AU44" s="396"/>
      <c r="AV44" s="396"/>
      <c r="AW44" s="396"/>
      <c r="AX44" s="396"/>
      <c r="AY44" s="396"/>
      <c r="AZ44" s="396"/>
      <c r="BA44" s="396"/>
      <c r="BB44" s="396"/>
      <c r="BC44" s="396"/>
      <c r="BD44" s="396"/>
      <c r="BE44" s="396"/>
      <c r="BF44" s="396"/>
      <c r="BG44" s="396"/>
      <c r="BH44" s="396"/>
      <c r="BI44" s="396"/>
      <c r="BJ44" s="396"/>
      <c r="BK44" s="396"/>
      <c r="BL44" s="396"/>
      <c r="BM44" s="396"/>
      <c r="BN44" s="396"/>
      <c r="BO44" s="396"/>
      <c r="BP44" s="396"/>
      <c r="BQ44" s="396"/>
      <c r="BR44" s="396"/>
      <c r="BS44" s="396"/>
      <c r="BT44" s="396"/>
      <c r="BU44" s="396"/>
      <c r="BV44" s="396"/>
      <c r="BW44" s="396"/>
      <c r="BX44" s="396"/>
      <c r="BY44" s="396"/>
      <c r="BZ44" s="396"/>
      <c r="CA44" s="396"/>
      <c r="CB44" s="396"/>
      <c r="CC44" s="396"/>
      <c r="CD44" s="396"/>
      <c r="CE44" s="396"/>
      <c r="CF44" s="396"/>
      <c r="CG44" s="396"/>
      <c r="CH44" s="396"/>
      <c r="CI44" s="396"/>
      <c r="CJ44" s="396"/>
      <c r="CK44" s="396"/>
      <c r="CL44" s="396"/>
      <c r="CM44" s="396"/>
      <c r="CN44" s="396"/>
      <c r="CO44" s="396"/>
      <c r="CP44" s="396"/>
      <c r="CQ44" s="396"/>
      <c r="CR44" s="396"/>
      <c r="CS44" s="396"/>
      <c r="CT44" s="396"/>
      <c r="CU44" s="396"/>
      <c r="CV44" s="396"/>
      <c r="CW44" s="396"/>
      <c r="CX44" s="396"/>
      <c r="CY44" s="396"/>
      <c r="CZ44" s="396"/>
      <c r="DA44" s="396"/>
      <c r="DB44" s="396"/>
      <c r="DC44" s="396"/>
      <c r="DD44" s="396"/>
      <c r="DE44" s="396"/>
      <c r="DF44" s="396"/>
      <c r="DG44" s="396"/>
      <c r="DH44" s="396"/>
      <c r="DI44" s="396"/>
      <c r="DJ44" s="396"/>
      <c r="DK44" s="396"/>
      <c r="DL44" s="396"/>
      <c r="DM44" s="396"/>
      <c r="DN44" s="396"/>
      <c r="DO44" s="396"/>
      <c r="DP44" s="396"/>
      <c r="DQ44" s="396"/>
      <c r="DR44" s="396"/>
      <c r="DS44" s="396"/>
      <c r="DT44" s="396"/>
      <c r="DU44" s="396"/>
      <c r="DV44" s="396"/>
      <c r="DW44" s="396"/>
      <c r="DX44" s="396"/>
      <c r="DY44" s="396"/>
      <c r="DZ44" s="396"/>
      <c r="EA44" s="396"/>
      <c r="EB44" s="396"/>
      <c r="EC44" s="396"/>
      <c r="ED44" s="396"/>
      <c r="EE44" s="396"/>
      <c r="EF44" s="396"/>
      <c r="EG44" s="396"/>
      <c r="EH44" s="396"/>
      <c r="EI44" s="396"/>
      <c r="EJ44" s="396"/>
      <c r="EK44" s="396"/>
      <c r="EL44" s="396"/>
      <c r="EM44" s="396"/>
      <c r="EN44" s="396"/>
      <c r="EO44" s="396"/>
      <c r="EP44" s="396"/>
      <c r="EQ44" s="396"/>
      <c r="ER44" s="396"/>
      <c r="ES44" s="396"/>
      <c r="ET44" s="396"/>
      <c r="EU44" s="396"/>
      <c r="EV44" s="396"/>
      <c r="EW44" s="396"/>
      <c r="EX44" s="396"/>
      <c r="EY44" s="396"/>
      <c r="EZ44" s="396"/>
      <c r="FA44" s="396"/>
      <c r="FB44" s="396"/>
      <c r="FC44" s="396"/>
      <c r="FD44" s="396"/>
      <c r="FE44" s="396"/>
      <c r="FF44" s="396"/>
      <c r="FG44" s="396"/>
      <c r="FH44" s="396"/>
      <c r="FI44" s="396"/>
      <c r="FJ44" s="396"/>
      <c r="FK44" s="396"/>
      <c r="FL44" s="396"/>
      <c r="FM44" s="396"/>
      <c r="FN44" s="396"/>
      <c r="FO44" s="396"/>
      <c r="FP44" s="396"/>
      <c r="FQ44" s="396"/>
      <c r="FR44" s="396"/>
      <c r="FS44" s="396"/>
      <c r="FT44" s="396"/>
      <c r="FU44" s="396"/>
      <c r="FV44" s="396"/>
      <c r="FW44" s="396"/>
      <c r="FX44" s="396"/>
      <c r="FY44" s="396"/>
      <c r="FZ44" s="396"/>
      <c r="GA44" s="396"/>
      <c r="GB44" s="396"/>
      <c r="GC44" s="396"/>
      <c r="GD44" s="396"/>
      <c r="GE44" s="396"/>
      <c r="GF44" s="396"/>
      <c r="GG44" s="396"/>
      <c r="GH44" s="396"/>
      <c r="GI44" s="396"/>
      <c r="GJ44" s="396"/>
      <c r="GK44" s="396"/>
      <c r="GL44" s="396"/>
      <c r="GM44" s="396"/>
      <c r="GN44" s="396"/>
      <c r="GO44" s="396"/>
      <c r="GP44" s="396"/>
      <c r="GQ44" s="396"/>
      <c r="GR44" s="396"/>
      <c r="GS44" s="396"/>
      <c r="GT44" s="396"/>
      <c r="GU44" s="396"/>
      <c r="GV44" s="396"/>
      <c r="GW44" s="396"/>
      <c r="GX44" s="396"/>
      <c r="GY44" s="396"/>
      <c r="GZ44" s="396"/>
      <c r="HA44" s="396"/>
      <c r="HB44" s="396"/>
      <c r="HC44" s="396"/>
      <c r="HD44" s="396"/>
      <c r="HE44" s="396"/>
      <c r="HF44" s="396"/>
      <c r="HG44" s="396"/>
      <c r="HH44" s="396"/>
      <c r="HI44" s="396"/>
      <c r="HJ44" s="396"/>
      <c r="HK44" s="396"/>
      <c r="HL44" s="396"/>
      <c r="HM44" s="396"/>
      <c r="HN44" s="396"/>
      <c r="HO44" s="396"/>
      <c r="HP44" s="396"/>
      <c r="HQ44" s="396"/>
      <c r="HR44" s="396"/>
      <c r="HS44" s="396"/>
      <c r="HT44" s="396"/>
      <c r="HU44" s="396"/>
      <c r="HV44" s="396"/>
      <c r="HW44" s="396"/>
      <c r="HX44" s="396"/>
      <c r="HY44" s="396"/>
      <c r="HZ44" s="396"/>
      <c r="IA44" s="396"/>
      <c r="IB44" s="396"/>
      <c r="IC44" s="396"/>
      <c r="ID44" s="396"/>
      <c r="IE44" s="396"/>
      <c r="IF44" s="396"/>
      <c r="IG44" s="396"/>
      <c r="IH44" s="396"/>
      <c r="II44" s="396"/>
      <c r="IJ44" s="396"/>
      <c r="IK44" s="396"/>
      <c r="IL44" s="396"/>
      <c r="IM44" s="396"/>
      <c r="IN44" s="396"/>
      <c r="IO44" s="396"/>
      <c r="IP44" s="396"/>
      <c r="IQ44" s="396"/>
      <c r="IR44" s="396"/>
    </row>
    <row r="45" spans="1:252" s="420" customFormat="1">
      <c r="A45" s="406"/>
      <c r="B45" s="412" t="s">
        <v>443</v>
      </c>
      <c r="C45" s="413">
        <v>32</v>
      </c>
      <c r="D45" s="414">
        <v>42.56513168</v>
      </c>
      <c r="E45" s="414">
        <v>14.05392101953125</v>
      </c>
      <c r="F45" s="395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6"/>
      <c r="AA45" s="396"/>
      <c r="AB45" s="396"/>
      <c r="AC45" s="396"/>
      <c r="AD45" s="396"/>
      <c r="AE45" s="396"/>
      <c r="AF45" s="396"/>
      <c r="AG45" s="396"/>
      <c r="AH45" s="396"/>
      <c r="AI45" s="396"/>
      <c r="AJ45" s="396"/>
      <c r="AK45" s="396"/>
      <c r="AL45" s="396"/>
      <c r="AM45" s="396"/>
      <c r="AN45" s="396"/>
      <c r="AO45" s="396"/>
      <c r="AP45" s="396"/>
      <c r="AQ45" s="396"/>
      <c r="AR45" s="396"/>
      <c r="AS45" s="396"/>
      <c r="AT45" s="396"/>
      <c r="AU45" s="396"/>
      <c r="AV45" s="396"/>
      <c r="AW45" s="396"/>
      <c r="AX45" s="396"/>
      <c r="AY45" s="396"/>
      <c r="AZ45" s="396"/>
      <c r="BA45" s="396"/>
      <c r="BB45" s="396"/>
      <c r="BC45" s="396"/>
      <c r="BD45" s="396"/>
      <c r="BE45" s="396"/>
      <c r="BF45" s="396"/>
      <c r="BG45" s="396"/>
      <c r="BH45" s="396"/>
      <c r="BI45" s="396"/>
      <c r="BJ45" s="396"/>
      <c r="BK45" s="396"/>
      <c r="BL45" s="396"/>
      <c r="BM45" s="396"/>
      <c r="BN45" s="396"/>
      <c r="BO45" s="396"/>
      <c r="BP45" s="396"/>
      <c r="BQ45" s="396"/>
      <c r="BR45" s="396"/>
      <c r="BS45" s="396"/>
      <c r="BT45" s="396"/>
      <c r="BU45" s="396"/>
      <c r="BV45" s="396"/>
      <c r="BW45" s="396"/>
      <c r="BX45" s="396"/>
      <c r="BY45" s="396"/>
      <c r="BZ45" s="396"/>
      <c r="CA45" s="396"/>
      <c r="CB45" s="396"/>
      <c r="CC45" s="396"/>
      <c r="CD45" s="396"/>
      <c r="CE45" s="396"/>
      <c r="CF45" s="396"/>
      <c r="CG45" s="396"/>
      <c r="CH45" s="396"/>
      <c r="CI45" s="396"/>
      <c r="CJ45" s="396"/>
      <c r="CK45" s="396"/>
      <c r="CL45" s="396"/>
      <c r="CM45" s="396"/>
      <c r="CN45" s="396"/>
      <c r="CO45" s="396"/>
      <c r="CP45" s="396"/>
      <c r="CQ45" s="396"/>
      <c r="CR45" s="396"/>
      <c r="CS45" s="396"/>
      <c r="CT45" s="396"/>
      <c r="CU45" s="396"/>
      <c r="CV45" s="396"/>
      <c r="CW45" s="396"/>
      <c r="CX45" s="396"/>
      <c r="CY45" s="396"/>
      <c r="CZ45" s="396"/>
      <c r="DA45" s="396"/>
      <c r="DB45" s="396"/>
      <c r="DC45" s="396"/>
      <c r="DD45" s="396"/>
      <c r="DE45" s="396"/>
      <c r="DF45" s="396"/>
      <c r="DG45" s="396"/>
      <c r="DH45" s="396"/>
      <c r="DI45" s="396"/>
      <c r="DJ45" s="396"/>
      <c r="DK45" s="396"/>
      <c r="DL45" s="396"/>
      <c r="DM45" s="396"/>
      <c r="DN45" s="396"/>
      <c r="DO45" s="396"/>
      <c r="DP45" s="396"/>
      <c r="DQ45" s="396"/>
      <c r="DR45" s="396"/>
      <c r="DS45" s="396"/>
      <c r="DT45" s="396"/>
      <c r="DU45" s="396"/>
      <c r="DV45" s="396"/>
      <c r="DW45" s="396"/>
      <c r="DX45" s="396"/>
      <c r="DY45" s="396"/>
      <c r="DZ45" s="396"/>
      <c r="EA45" s="396"/>
      <c r="EB45" s="396"/>
      <c r="EC45" s="396"/>
      <c r="ED45" s="396"/>
      <c r="EE45" s="396"/>
      <c r="EF45" s="396"/>
      <c r="EG45" s="396"/>
      <c r="EH45" s="396"/>
      <c r="EI45" s="396"/>
      <c r="EJ45" s="396"/>
      <c r="EK45" s="396"/>
      <c r="EL45" s="396"/>
      <c r="EM45" s="396"/>
      <c r="EN45" s="396"/>
      <c r="EO45" s="396"/>
      <c r="EP45" s="396"/>
      <c r="EQ45" s="396"/>
      <c r="ER45" s="396"/>
      <c r="ES45" s="396"/>
      <c r="ET45" s="396"/>
      <c r="EU45" s="396"/>
      <c r="EV45" s="396"/>
      <c r="EW45" s="396"/>
      <c r="EX45" s="396"/>
      <c r="EY45" s="396"/>
      <c r="EZ45" s="396"/>
      <c r="FA45" s="396"/>
      <c r="FB45" s="396"/>
      <c r="FC45" s="396"/>
      <c r="FD45" s="396"/>
      <c r="FE45" s="396"/>
      <c r="FF45" s="396"/>
      <c r="FG45" s="396"/>
      <c r="FH45" s="396"/>
      <c r="FI45" s="396"/>
      <c r="FJ45" s="396"/>
      <c r="FK45" s="396"/>
      <c r="FL45" s="396"/>
      <c r="FM45" s="396"/>
      <c r="FN45" s="396"/>
      <c r="FO45" s="396"/>
      <c r="FP45" s="396"/>
      <c r="FQ45" s="396"/>
      <c r="FR45" s="396"/>
      <c r="FS45" s="396"/>
      <c r="FT45" s="396"/>
      <c r="FU45" s="396"/>
      <c r="FV45" s="396"/>
      <c r="FW45" s="396"/>
      <c r="FX45" s="396"/>
      <c r="FY45" s="396"/>
      <c r="FZ45" s="396"/>
      <c r="GA45" s="396"/>
      <c r="GB45" s="396"/>
      <c r="GC45" s="396"/>
      <c r="GD45" s="396"/>
      <c r="GE45" s="396"/>
      <c r="GF45" s="396"/>
      <c r="GG45" s="396"/>
      <c r="GH45" s="396"/>
      <c r="GI45" s="396"/>
      <c r="GJ45" s="396"/>
      <c r="GK45" s="396"/>
      <c r="GL45" s="396"/>
      <c r="GM45" s="396"/>
      <c r="GN45" s="396"/>
      <c r="GO45" s="396"/>
      <c r="GP45" s="396"/>
      <c r="GQ45" s="396"/>
      <c r="GR45" s="396"/>
      <c r="GS45" s="396"/>
      <c r="GT45" s="396"/>
      <c r="GU45" s="396"/>
      <c r="GV45" s="396"/>
      <c r="GW45" s="396"/>
      <c r="GX45" s="396"/>
      <c r="GY45" s="396"/>
      <c r="GZ45" s="396"/>
      <c r="HA45" s="396"/>
      <c r="HB45" s="396"/>
      <c r="HC45" s="396"/>
      <c r="HD45" s="396"/>
      <c r="HE45" s="396"/>
      <c r="HF45" s="396"/>
      <c r="HG45" s="396"/>
      <c r="HH45" s="396"/>
      <c r="HI45" s="396"/>
      <c r="HJ45" s="396"/>
      <c r="HK45" s="396"/>
      <c r="HL45" s="396"/>
      <c r="HM45" s="396"/>
      <c r="HN45" s="396"/>
      <c r="HO45" s="396"/>
      <c r="HP45" s="396"/>
      <c r="HQ45" s="396"/>
      <c r="HR45" s="396"/>
      <c r="HS45" s="396"/>
      <c r="HT45" s="396"/>
      <c r="HU45" s="396"/>
      <c r="HV45" s="396"/>
      <c r="HW45" s="396"/>
      <c r="HX45" s="396"/>
      <c r="HY45" s="396"/>
      <c r="HZ45" s="396"/>
      <c r="IA45" s="396"/>
      <c r="IB45" s="396"/>
      <c r="IC45" s="396"/>
      <c r="ID45" s="396"/>
      <c r="IE45" s="396"/>
      <c r="IF45" s="396"/>
      <c r="IG45" s="396"/>
      <c r="IH45" s="396"/>
      <c r="II45" s="396"/>
      <c r="IJ45" s="396"/>
      <c r="IK45" s="396"/>
      <c r="IL45" s="396"/>
      <c r="IM45" s="396"/>
      <c r="IN45" s="396"/>
      <c r="IO45" s="396"/>
      <c r="IP45" s="396"/>
      <c r="IQ45" s="396"/>
      <c r="IR45" s="396"/>
    </row>
    <row r="46" spans="1:252" s="420" customFormat="1">
      <c r="A46" s="406"/>
      <c r="B46" s="412" t="s">
        <v>444</v>
      </c>
      <c r="C46" s="413">
        <v>17</v>
      </c>
      <c r="D46" s="414">
        <v>40.042662</v>
      </c>
      <c r="E46" s="414">
        <v>45.401481250000003</v>
      </c>
      <c r="F46" s="395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96"/>
      <c r="AB46" s="396"/>
      <c r="AC46" s="396"/>
      <c r="AD46" s="396"/>
      <c r="AE46" s="396"/>
      <c r="AF46" s="396"/>
      <c r="AG46" s="396"/>
      <c r="AH46" s="396"/>
      <c r="AI46" s="396"/>
      <c r="AJ46" s="396"/>
      <c r="AK46" s="396"/>
      <c r="AL46" s="396"/>
      <c r="AM46" s="396"/>
      <c r="AN46" s="396"/>
      <c r="AO46" s="396"/>
      <c r="AP46" s="396"/>
      <c r="AQ46" s="396"/>
      <c r="AR46" s="396"/>
      <c r="AS46" s="396"/>
      <c r="AT46" s="396"/>
      <c r="AU46" s="396"/>
      <c r="AV46" s="396"/>
      <c r="AW46" s="396"/>
      <c r="AX46" s="396"/>
      <c r="AY46" s="396"/>
      <c r="AZ46" s="396"/>
      <c r="BA46" s="396"/>
      <c r="BB46" s="396"/>
      <c r="BC46" s="396"/>
      <c r="BD46" s="396"/>
      <c r="BE46" s="396"/>
      <c r="BF46" s="396"/>
      <c r="BG46" s="396"/>
      <c r="BH46" s="396"/>
      <c r="BI46" s="396"/>
      <c r="BJ46" s="396"/>
      <c r="BK46" s="396"/>
      <c r="BL46" s="396"/>
      <c r="BM46" s="396"/>
      <c r="BN46" s="396"/>
      <c r="BO46" s="396"/>
      <c r="BP46" s="396"/>
      <c r="BQ46" s="396"/>
      <c r="BR46" s="396"/>
      <c r="BS46" s="396"/>
      <c r="BT46" s="396"/>
      <c r="BU46" s="396"/>
      <c r="BV46" s="396"/>
      <c r="BW46" s="396"/>
      <c r="BX46" s="396"/>
      <c r="BY46" s="396"/>
      <c r="BZ46" s="396"/>
      <c r="CA46" s="396"/>
      <c r="CB46" s="396"/>
      <c r="CC46" s="396"/>
      <c r="CD46" s="396"/>
      <c r="CE46" s="396"/>
      <c r="CF46" s="396"/>
      <c r="CG46" s="396"/>
      <c r="CH46" s="396"/>
      <c r="CI46" s="396"/>
      <c r="CJ46" s="396"/>
      <c r="CK46" s="396"/>
      <c r="CL46" s="396"/>
      <c r="CM46" s="396"/>
      <c r="CN46" s="396"/>
      <c r="CO46" s="396"/>
      <c r="CP46" s="396"/>
      <c r="CQ46" s="396"/>
      <c r="CR46" s="396"/>
      <c r="CS46" s="396"/>
      <c r="CT46" s="396"/>
      <c r="CU46" s="396"/>
      <c r="CV46" s="396"/>
      <c r="CW46" s="396"/>
      <c r="CX46" s="396"/>
      <c r="CY46" s="396"/>
      <c r="CZ46" s="396"/>
      <c r="DA46" s="396"/>
      <c r="DB46" s="396"/>
      <c r="DC46" s="396"/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6"/>
      <c r="EF46" s="396"/>
      <c r="EG46" s="396"/>
      <c r="EH46" s="396"/>
      <c r="EI46" s="396"/>
      <c r="EJ46" s="396"/>
      <c r="EK46" s="396"/>
      <c r="EL46" s="396"/>
      <c r="EM46" s="396"/>
      <c r="EN46" s="396"/>
      <c r="EO46" s="396"/>
      <c r="EP46" s="396"/>
      <c r="EQ46" s="396"/>
      <c r="ER46" s="396"/>
      <c r="ES46" s="396"/>
      <c r="ET46" s="396"/>
      <c r="EU46" s="396"/>
      <c r="EV46" s="396"/>
      <c r="EW46" s="396"/>
      <c r="EX46" s="396"/>
      <c r="EY46" s="396"/>
      <c r="EZ46" s="396"/>
      <c r="FA46" s="396"/>
      <c r="FB46" s="396"/>
      <c r="FC46" s="396"/>
      <c r="FD46" s="396"/>
      <c r="FE46" s="396"/>
      <c r="FF46" s="396"/>
      <c r="FG46" s="396"/>
      <c r="FH46" s="396"/>
      <c r="FI46" s="396"/>
      <c r="FJ46" s="396"/>
      <c r="FK46" s="396"/>
      <c r="FL46" s="396"/>
      <c r="FM46" s="396"/>
      <c r="FN46" s="396"/>
      <c r="FO46" s="396"/>
      <c r="FP46" s="396"/>
      <c r="FQ46" s="396"/>
      <c r="FR46" s="396"/>
      <c r="FS46" s="396"/>
      <c r="FT46" s="396"/>
      <c r="FU46" s="396"/>
      <c r="FV46" s="396"/>
      <c r="FW46" s="396"/>
      <c r="FX46" s="396"/>
      <c r="FY46" s="396"/>
      <c r="FZ46" s="396"/>
      <c r="GA46" s="396"/>
      <c r="GB46" s="396"/>
      <c r="GC46" s="396"/>
      <c r="GD46" s="396"/>
      <c r="GE46" s="396"/>
      <c r="GF46" s="396"/>
      <c r="GG46" s="396"/>
      <c r="GH46" s="396"/>
      <c r="GI46" s="396"/>
      <c r="GJ46" s="396"/>
      <c r="GK46" s="396"/>
      <c r="GL46" s="396"/>
      <c r="GM46" s="396"/>
      <c r="GN46" s="396"/>
      <c r="GO46" s="396"/>
      <c r="GP46" s="396"/>
      <c r="GQ46" s="396"/>
      <c r="GR46" s="396"/>
      <c r="GS46" s="396"/>
      <c r="GT46" s="396"/>
      <c r="GU46" s="396"/>
      <c r="GV46" s="396"/>
      <c r="GW46" s="396"/>
      <c r="GX46" s="396"/>
      <c r="GY46" s="396"/>
      <c r="GZ46" s="396"/>
      <c r="HA46" s="396"/>
      <c r="HB46" s="396"/>
      <c r="HC46" s="396"/>
      <c r="HD46" s="396"/>
      <c r="HE46" s="396"/>
      <c r="HF46" s="396"/>
      <c r="HG46" s="396"/>
      <c r="HH46" s="396"/>
      <c r="HI46" s="396"/>
      <c r="HJ46" s="396"/>
      <c r="HK46" s="396"/>
      <c r="HL46" s="396"/>
      <c r="HM46" s="396"/>
      <c r="HN46" s="396"/>
      <c r="HO46" s="396"/>
      <c r="HP46" s="396"/>
      <c r="HQ46" s="396"/>
      <c r="HR46" s="396"/>
      <c r="HS46" s="396"/>
      <c r="HT46" s="396"/>
      <c r="HU46" s="396"/>
      <c r="HV46" s="396"/>
      <c r="HW46" s="396"/>
      <c r="HX46" s="396"/>
      <c r="HY46" s="396"/>
      <c r="HZ46" s="396"/>
      <c r="IA46" s="396"/>
      <c r="IB46" s="396"/>
      <c r="IC46" s="396"/>
      <c r="ID46" s="396"/>
      <c r="IE46" s="396"/>
      <c r="IF46" s="396"/>
      <c r="IG46" s="396"/>
      <c r="IH46" s="396"/>
      <c r="II46" s="396"/>
      <c r="IJ46" s="396"/>
      <c r="IK46" s="396"/>
      <c r="IL46" s="396"/>
      <c r="IM46" s="396"/>
      <c r="IN46" s="396"/>
      <c r="IO46" s="396"/>
      <c r="IP46" s="396"/>
      <c r="IQ46" s="396"/>
      <c r="IR46" s="396"/>
    </row>
    <row r="47" spans="1:252" s="420" customFormat="1" ht="15.75">
      <c r="A47" s="406"/>
      <c r="B47" s="421"/>
      <c r="C47" s="413"/>
      <c r="D47" s="414"/>
      <c r="E47" s="414"/>
      <c r="F47" s="395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96"/>
      <c r="AB47" s="396"/>
      <c r="AC47" s="396"/>
      <c r="AD47" s="396"/>
      <c r="AE47" s="396"/>
      <c r="AF47" s="396"/>
      <c r="AG47" s="396"/>
      <c r="AH47" s="396"/>
      <c r="AI47" s="396"/>
      <c r="AJ47" s="396"/>
      <c r="AK47" s="396"/>
      <c r="AL47" s="396"/>
      <c r="AM47" s="396"/>
      <c r="AN47" s="396"/>
      <c r="AO47" s="396"/>
      <c r="AP47" s="396"/>
      <c r="AQ47" s="396"/>
      <c r="AR47" s="396"/>
      <c r="AS47" s="396"/>
      <c r="AT47" s="396"/>
      <c r="AU47" s="396"/>
      <c r="AV47" s="396"/>
      <c r="AW47" s="396"/>
      <c r="AX47" s="396"/>
      <c r="AY47" s="396"/>
      <c r="AZ47" s="396"/>
      <c r="BA47" s="396"/>
      <c r="BB47" s="396"/>
      <c r="BC47" s="396"/>
      <c r="BD47" s="396"/>
      <c r="BE47" s="396"/>
      <c r="BF47" s="396"/>
      <c r="BG47" s="396"/>
      <c r="BH47" s="396"/>
      <c r="BI47" s="396"/>
      <c r="BJ47" s="396"/>
      <c r="BK47" s="396"/>
      <c r="BL47" s="396"/>
      <c r="BM47" s="396"/>
      <c r="BN47" s="396"/>
      <c r="BO47" s="396"/>
      <c r="BP47" s="396"/>
      <c r="BQ47" s="396"/>
      <c r="BR47" s="396"/>
      <c r="BS47" s="396"/>
      <c r="BT47" s="396"/>
      <c r="BU47" s="396"/>
      <c r="BV47" s="396"/>
      <c r="BW47" s="396"/>
      <c r="BX47" s="396"/>
      <c r="BY47" s="396"/>
      <c r="BZ47" s="396"/>
      <c r="CA47" s="396"/>
      <c r="CB47" s="396"/>
      <c r="CC47" s="396"/>
      <c r="CD47" s="396"/>
      <c r="CE47" s="396"/>
      <c r="CF47" s="396"/>
      <c r="CG47" s="396"/>
      <c r="CH47" s="396"/>
      <c r="CI47" s="396"/>
      <c r="CJ47" s="396"/>
      <c r="CK47" s="396"/>
      <c r="CL47" s="396"/>
      <c r="CM47" s="396"/>
      <c r="CN47" s="396"/>
      <c r="CO47" s="396"/>
      <c r="CP47" s="396"/>
      <c r="CQ47" s="396"/>
      <c r="CR47" s="396"/>
      <c r="CS47" s="396"/>
      <c r="CT47" s="396"/>
      <c r="CU47" s="396"/>
      <c r="CV47" s="396"/>
      <c r="CW47" s="396"/>
      <c r="CX47" s="396"/>
      <c r="CY47" s="396"/>
      <c r="CZ47" s="396"/>
      <c r="DA47" s="396"/>
      <c r="DB47" s="396"/>
      <c r="DC47" s="396"/>
      <c r="DD47" s="396"/>
      <c r="DE47" s="396"/>
      <c r="DF47" s="396"/>
      <c r="DG47" s="396"/>
      <c r="DH47" s="396"/>
      <c r="DI47" s="396"/>
      <c r="DJ47" s="396"/>
      <c r="DK47" s="396"/>
      <c r="DL47" s="396"/>
      <c r="DM47" s="396"/>
      <c r="DN47" s="396"/>
      <c r="DO47" s="396"/>
      <c r="DP47" s="396"/>
      <c r="DQ47" s="396"/>
      <c r="DR47" s="396"/>
      <c r="DS47" s="396"/>
      <c r="DT47" s="396"/>
      <c r="DU47" s="396"/>
      <c r="DV47" s="396"/>
      <c r="DW47" s="396"/>
      <c r="DX47" s="396"/>
      <c r="DY47" s="396"/>
      <c r="DZ47" s="396"/>
      <c r="EA47" s="396"/>
      <c r="EB47" s="396"/>
      <c r="EC47" s="396"/>
      <c r="ED47" s="396"/>
      <c r="EE47" s="396"/>
      <c r="EF47" s="396"/>
      <c r="EG47" s="396"/>
      <c r="EH47" s="396"/>
      <c r="EI47" s="396"/>
      <c r="EJ47" s="396"/>
      <c r="EK47" s="396"/>
      <c r="EL47" s="396"/>
      <c r="EM47" s="396"/>
      <c r="EN47" s="396"/>
      <c r="EO47" s="396"/>
      <c r="EP47" s="396"/>
      <c r="EQ47" s="396"/>
      <c r="ER47" s="396"/>
      <c r="ES47" s="396"/>
      <c r="ET47" s="396"/>
      <c r="EU47" s="396"/>
      <c r="EV47" s="396"/>
      <c r="EW47" s="396"/>
      <c r="EX47" s="396"/>
      <c r="EY47" s="396"/>
      <c r="EZ47" s="396"/>
      <c r="FA47" s="396"/>
      <c r="FB47" s="396"/>
      <c r="FC47" s="396"/>
      <c r="FD47" s="396"/>
      <c r="FE47" s="396"/>
      <c r="FF47" s="396"/>
      <c r="FG47" s="396"/>
      <c r="FH47" s="396"/>
      <c r="FI47" s="396"/>
      <c r="FJ47" s="396"/>
      <c r="FK47" s="396"/>
      <c r="FL47" s="396"/>
      <c r="FM47" s="396"/>
      <c r="FN47" s="396"/>
      <c r="FO47" s="396"/>
      <c r="FP47" s="396"/>
      <c r="FQ47" s="396"/>
      <c r="FR47" s="396"/>
      <c r="FS47" s="396"/>
      <c r="FT47" s="396"/>
      <c r="FU47" s="396"/>
      <c r="FV47" s="396"/>
      <c r="FW47" s="396"/>
      <c r="FX47" s="396"/>
      <c r="FY47" s="396"/>
      <c r="FZ47" s="396"/>
      <c r="GA47" s="396"/>
      <c r="GB47" s="396"/>
      <c r="GC47" s="396"/>
      <c r="GD47" s="396"/>
      <c r="GE47" s="396"/>
      <c r="GF47" s="396"/>
      <c r="GG47" s="396"/>
      <c r="GH47" s="396"/>
      <c r="GI47" s="396"/>
      <c r="GJ47" s="396"/>
      <c r="GK47" s="396"/>
      <c r="GL47" s="396"/>
      <c r="GM47" s="396"/>
      <c r="GN47" s="396"/>
      <c r="GO47" s="396"/>
      <c r="GP47" s="396"/>
      <c r="GQ47" s="396"/>
      <c r="GR47" s="396"/>
      <c r="GS47" s="396"/>
      <c r="GT47" s="396"/>
      <c r="GU47" s="396"/>
      <c r="GV47" s="396"/>
      <c r="GW47" s="396"/>
      <c r="GX47" s="396"/>
      <c r="GY47" s="396"/>
      <c r="GZ47" s="396"/>
      <c r="HA47" s="396"/>
      <c r="HB47" s="396"/>
      <c r="HC47" s="396"/>
      <c r="HD47" s="396"/>
      <c r="HE47" s="396"/>
      <c r="HF47" s="396"/>
      <c r="HG47" s="396"/>
      <c r="HH47" s="396"/>
      <c r="HI47" s="396"/>
      <c r="HJ47" s="396"/>
      <c r="HK47" s="396"/>
      <c r="HL47" s="396"/>
      <c r="HM47" s="396"/>
      <c r="HN47" s="396"/>
      <c r="HO47" s="396"/>
      <c r="HP47" s="396"/>
      <c r="HQ47" s="396"/>
      <c r="HR47" s="396"/>
      <c r="HS47" s="396"/>
      <c r="HT47" s="396"/>
      <c r="HU47" s="396"/>
      <c r="HV47" s="396"/>
      <c r="HW47" s="396"/>
      <c r="HX47" s="396"/>
      <c r="HY47" s="396"/>
      <c r="HZ47" s="396"/>
      <c r="IA47" s="396"/>
      <c r="IB47" s="396"/>
      <c r="IC47" s="396"/>
      <c r="ID47" s="396"/>
      <c r="IE47" s="396"/>
      <c r="IF47" s="396"/>
      <c r="IG47" s="396"/>
      <c r="IH47" s="396"/>
      <c r="II47" s="396"/>
      <c r="IJ47" s="396"/>
      <c r="IK47" s="396"/>
      <c r="IL47" s="396"/>
      <c r="IM47" s="396"/>
      <c r="IN47" s="396"/>
      <c r="IO47" s="396"/>
      <c r="IP47" s="396"/>
      <c r="IQ47" s="396"/>
      <c r="IR47" s="396"/>
    </row>
    <row r="48" spans="1:252" s="420" customFormat="1" ht="15.75">
      <c r="A48" s="406"/>
      <c r="B48" s="412"/>
      <c r="C48" s="422"/>
      <c r="D48" s="414"/>
      <c r="E48" s="414"/>
      <c r="F48" s="395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6"/>
      <c r="W48" s="396"/>
      <c r="X48" s="396"/>
      <c r="Y48" s="396"/>
      <c r="Z48" s="396"/>
      <c r="AA48" s="396"/>
      <c r="AB48" s="396"/>
      <c r="AC48" s="396"/>
      <c r="AD48" s="396"/>
      <c r="AE48" s="396"/>
      <c r="AF48" s="396"/>
      <c r="AG48" s="396"/>
      <c r="AH48" s="396"/>
      <c r="AI48" s="396"/>
      <c r="AJ48" s="396"/>
      <c r="AK48" s="396"/>
      <c r="AL48" s="396"/>
      <c r="AM48" s="396"/>
      <c r="AN48" s="396"/>
      <c r="AO48" s="396"/>
      <c r="AP48" s="396"/>
      <c r="AQ48" s="396"/>
      <c r="AR48" s="396"/>
      <c r="AS48" s="396"/>
      <c r="AT48" s="396"/>
      <c r="AU48" s="396"/>
      <c r="AV48" s="396"/>
      <c r="AW48" s="396"/>
      <c r="AX48" s="396"/>
      <c r="AY48" s="396"/>
      <c r="AZ48" s="396"/>
      <c r="BA48" s="396"/>
      <c r="BB48" s="396"/>
      <c r="BC48" s="396"/>
      <c r="BD48" s="396"/>
      <c r="BE48" s="396"/>
      <c r="BF48" s="396"/>
      <c r="BG48" s="396"/>
      <c r="BH48" s="396"/>
      <c r="BI48" s="396"/>
      <c r="BJ48" s="396"/>
      <c r="BK48" s="396"/>
      <c r="BL48" s="396"/>
      <c r="BM48" s="396"/>
      <c r="BN48" s="396"/>
      <c r="BO48" s="396"/>
      <c r="BP48" s="396"/>
      <c r="BQ48" s="396"/>
      <c r="BR48" s="396"/>
      <c r="BS48" s="396"/>
      <c r="BT48" s="396"/>
      <c r="BU48" s="396"/>
      <c r="BV48" s="396"/>
      <c r="BW48" s="396"/>
      <c r="BX48" s="396"/>
      <c r="BY48" s="396"/>
      <c r="BZ48" s="396"/>
      <c r="CA48" s="396"/>
      <c r="CB48" s="396"/>
      <c r="CC48" s="396"/>
      <c r="CD48" s="396"/>
      <c r="CE48" s="396"/>
      <c r="CF48" s="396"/>
      <c r="CG48" s="396"/>
      <c r="CH48" s="396"/>
      <c r="CI48" s="396"/>
      <c r="CJ48" s="396"/>
      <c r="CK48" s="396"/>
      <c r="CL48" s="396"/>
      <c r="CM48" s="396"/>
      <c r="CN48" s="396"/>
      <c r="CO48" s="396"/>
      <c r="CP48" s="396"/>
      <c r="CQ48" s="396"/>
      <c r="CR48" s="396"/>
      <c r="CS48" s="396"/>
      <c r="CT48" s="396"/>
      <c r="CU48" s="396"/>
      <c r="CV48" s="396"/>
      <c r="CW48" s="396"/>
      <c r="CX48" s="396"/>
      <c r="CY48" s="396"/>
      <c r="CZ48" s="396"/>
      <c r="DA48" s="396"/>
      <c r="DB48" s="396"/>
      <c r="DC48" s="396"/>
      <c r="DD48" s="396"/>
      <c r="DE48" s="396"/>
      <c r="DF48" s="396"/>
      <c r="DG48" s="396"/>
      <c r="DH48" s="396"/>
      <c r="DI48" s="396"/>
      <c r="DJ48" s="396"/>
      <c r="DK48" s="396"/>
      <c r="DL48" s="396"/>
      <c r="DM48" s="396"/>
      <c r="DN48" s="396"/>
      <c r="DO48" s="396"/>
      <c r="DP48" s="396"/>
      <c r="DQ48" s="396"/>
      <c r="DR48" s="396"/>
      <c r="DS48" s="396"/>
      <c r="DT48" s="396"/>
      <c r="DU48" s="396"/>
      <c r="DV48" s="396"/>
      <c r="DW48" s="396"/>
      <c r="DX48" s="396"/>
      <c r="DY48" s="396"/>
      <c r="DZ48" s="396"/>
      <c r="EA48" s="396"/>
      <c r="EB48" s="396"/>
      <c r="EC48" s="396"/>
      <c r="ED48" s="396"/>
      <c r="EE48" s="396"/>
      <c r="EF48" s="396"/>
      <c r="EG48" s="396"/>
      <c r="EH48" s="396"/>
      <c r="EI48" s="396"/>
      <c r="EJ48" s="396"/>
      <c r="EK48" s="396"/>
      <c r="EL48" s="396"/>
      <c r="EM48" s="396"/>
      <c r="EN48" s="396"/>
      <c r="EO48" s="396"/>
      <c r="EP48" s="396"/>
      <c r="EQ48" s="396"/>
      <c r="ER48" s="396"/>
      <c r="ES48" s="396"/>
      <c r="ET48" s="396"/>
      <c r="EU48" s="396"/>
      <c r="EV48" s="396"/>
      <c r="EW48" s="396"/>
      <c r="EX48" s="396"/>
      <c r="EY48" s="396"/>
      <c r="EZ48" s="396"/>
      <c r="FA48" s="396"/>
      <c r="FB48" s="396"/>
      <c r="FC48" s="396"/>
      <c r="FD48" s="396"/>
      <c r="FE48" s="396"/>
      <c r="FF48" s="396"/>
      <c r="FG48" s="396"/>
      <c r="FH48" s="396"/>
      <c r="FI48" s="396"/>
      <c r="FJ48" s="396"/>
      <c r="FK48" s="396"/>
      <c r="FL48" s="396"/>
      <c r="FM48" s="396"/>
      <c r="FN48" s="396"/>
      <c r="FO48" s="396"/>
      <c r="FP48" s="396"/>
      <c r="FQ48" s="396"/>
      <c r="FR48" s="396"/>
      <c r="FS48" s="396"/>
      <c r="FT48" s="396"/>
      <c r="FU48" s="396"/>
      <c r="FV48" s="396"/>
      <c r="FW48" s="396"/>
      <c r="FX48" s="396"/>
      <c r="FY48" s="396"/>
      <c r="FZ48" s="396"/>
      <c r="GA48" s="396"/>
      <c r="GB48" s="396"/>
      <c r="GC48" s="396"/>
      <c r="GD48" s="396"/>
      <c r="GE48" s="396"/>
      <c r="GF48" s="396"/>
      <c r="GG48" s="396"/>
      <c r="GH48" s="396"/>
      <c r="GI48" s="396"/>
      <c r="GJ48" s="396"/>
      <c r="GK48" s="396"/>
      <c r="GL48" s="396"/>
      <c r="GM48" s="396"/>
      <c r="GN48" s="396"/>
      <c r="GO48" s="396"/>
      <c r="GP48" s="396"/>
      <c r="GQ48" s="396"/>
      <c r="GR48" s="396"/>
      <c r="GS48" s="396"/>
      <c r="GT48" s="396"/>
      <c r="GU48" s="396"/>
      <c r="GV48" s="396"/>
      <c r="GW48" s="396"/>
      <c r="GX48" s="396"/>
      <c r="GY48" s="396"/>
      <c r="GZ48" s="396"/>
      <c r="HA48" s="396"/>
      <c r="HB48" s="396"/>
      <c r="HC48" s="396"/>
      <c r="HD48" s="396"/>
      <c r="HE48" s="396"/>
      <c r="HF48" s="396"/>
      <c r="HG48" s="396"/>
      <c r="HH48" s="396"/>
      <c r="HI48" s="396"/>
      <c r="HJ48" s="396"/>
      <c r="HK48" s="396"/>
      <c r="HL48" s="396"/>
      <c r="HM48" s="396"/>
      <c r="HN48" s="396"/>
      <c r="HO48" s="396"/>
      <c r="HP48" s="396"/>
      <c r="HQ48" s="396"/>
      <c r="HR48" s="396"/>
      <c r="HS48" s="396"/>
      <c r="HT48" s="396"/>
      <c r="HU48" s="396"/>
      <c r="HV48" s="396"/>
      <c r="HW48" s="396"/>
      <c r="HX48" s="396"/>
      <c r="HY48" s="396"/>
      <c r="HZ48" s="396"/>
      <c r="IA48" s="396"/>
      <c r="IB48" s="396"/>
      <c r="IC48" s="396"/>
      <c r="ID48" s="396"/>
      <c r="IE48" s="396"/>
      <c r="IF48" s="396"/>
      <c r="IG48" s="396"/>
      <c r="IH48" s="396"/>
      <c r="II48" s="396"/>
      <c r="IJ48" s="396"/>
      <c r="IK48" s="396"/>
      <c r="IL48" s="396"/>
      <c r="IM48" s="396"/>
      <c r="IN48" s="396"/>
      <c r="IO48" s="396"/>
      <c r="IP48" s="396"/>
      <c r="IQ48" s="396"/>
      <c r="IR48" s="396"/>
    </row>
    <row r="49" spans="1:252" s="420" customFormat="1" ht="15.75">
      <c r="A49" s="406"/>
      <c r="B49" s="421"/>
      <c r="C49" s="422"/>
      <c r="D49" s="414"/>
      <c r="E49" s="414"/>
      <c r="F49" s="395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  <c r="AA49" s="396"/>
      <c r="AB49" s="396"/>
      <c r="AC49" s="396"/>
      <c r="AD49" s="396"/>
      <c r="AE49" s="396"/>
      <c r="AF49" s="396"/>
      <c r="AG49" s="396"/>
      <c r="AH49" s="396"/>
      <c r="AI49" s="396"/>
      <c r="AJ49" s="396"/>
      <c r="AK49" s="396"/>
      <c r="AL49" s="396"/>
      <c r="AM49" s="396"/>
      <c r="AN49" s="396"/>
      <c r="AO49" s="396"/>
      <c r="AP49" s="396"/>
      <c r="AQ49" s="396"/>
      <c r="AR49" s="396"/>
      <c r="AS49" s="396"/>
      <c r="AT49" s="396"/>
      <c r="AU49" s="396"/>
      <c r="AV49" s="396"/>
      <c r="AW49" s="396"/>
      <c r="AX49" s="396"/>
      <c r="AY49" s="396"/>
      <c r="AZ49" s="396"/>
      <c r="BA49" s="396"/>
      <c r="BB49" s="396"/>
      <c r="BC49" s="396"/>
      <c r="BD49" s="396"/>
      <c r="BE49" s="396"/>
      <c r="BF49" s="396"/>
      <c r="BG49" s="396"/>
      <c r="BH49" s="396"/>
      <c r="BI49" s="396"/>
      <c r="BJ49" s="396"/>
      <c r="BK49" s="396"/>
      <c r="BL49" s="396"/>
      <c r="BM49" s="396"/>
      <c r="BN49" s="396"/>
      <c r="BO49" s="396"/>
      <c r="BP49" s="396"/>
      <c r="BQ49" s="396"/>
      <c r="BR49" s="396"/>
      <c r="BS49" s="396"/>
      <c r="BT49" s="396"/>
      <c r="BU49" s="396"/>
      <c r="BV49" s="396"/>
      <c r="BW49" s="396"/>
      <c r="BX49" s="396"/>
      <c r="BY49" s="396"/>
      <c r="BZ49" s="396"/>
      <c r="CA49" s="396"/>
      <c r="CB49" s="396"/>
      <c r="CC49" s="396"/>
      <c r="CD49" s="396"/>
      <c r="CE49" s="396"/>
      <c r="CF49" s="396"/>
      <c r="CG49" s="396"/>
      <c r="CH49" s="396"/>
      <c r="CI49" s="396"/>
      <c r="CJ49" s="396"/>
      <c r="CK49" s="396"/>
      <c r="CL49" s="396"/>
      <c r="CM49" s="396"/>
      <c r="CN49" s="396"/>
      <c r="CO49" s="396"/>
      <c r="CP49" s="396"/>
      <c r="CQ49" s="396"/>
      <c r="CR49" s="396"/>
      <c r="CS49" s="396"/>
      <c r="CT49" s="396"/>
      <c r="CU49" s="396"/>
      <c r="CV49" s="396"/>
      <c r="CW49" s="396"/>
      <c r="CX49" s="396"/>
      <c r="CY49" s="396"/>
      <c r="CZ49" s="396"/>
      <c r="DA49" s="396"/>
      <c r="DB49" s="396"/>
      <c r="DC49" s="396"/>
      <c r="DD49" s="396"/>
      <c r="DE49" s="396"/>
      <c r="DF49" s="396"/>
      <c r="DG49" s="396"/>
      <c r="DH49" s="396"/>
      <c r="DI49" s="396"/>
      <c r="DJ49" s="396"/>
      <c r="DK49" s="396"/>
      <c r="DL49" s="396"/>
      <c r="DM49" s="396"/>
      <c r="DN49" s="396"/>
      <c r="DO49" s="396"/>
      <c r="DP49" s="396"/>
      <c r="DQ49" s="396"/>
      <c r="DR49" s="396"/>
      <c r="DS49" s="396"/>
      <c r="DT49" s="396"/>
      <c r="DU49" s="396"/>
      <c r="DV49" s="396"/>
      <c r="DW49" s="396"/>
      <c r="DX49" s="396"/>
      <c r="DY49" s="396"/>
      <c r="DZ49" s="396"/>
      <c r="EA49" s="396"/>
      <c r="EB49" s="396"/>
      <c r="EC49" s="396"/>
      <c r="ED49" s="396"/>
      <c r="EE49" s="396"/>
      <c r="EF49" s="396"/>
      <c r="EG49" s="396"/>
      <c r="EH49" s="396"/>
      <c r="EI49" s="396"/>
      <c r="EJ49" s="396"/>
      <c r="EK49" s="396"/>
      <c r="EL49" s="396"/>
      <c r="EM49" s="396"/>
      <c r="EN49" s="396"/>
      <c r="EO49" s="396"/>
      <c r="EP49" s="396"/>
      <c r="EQ49" s="396"/>
      <c r="ER49" s="396"/>
      <c r="ES49" s="396"/>
      <c r="ET49" s="396"/>
      <c r="EU49" s="396"/>
      <c r="EV49" s="396"/>
      <c r="EW49" s="396"/>
      <c r="EX49" s="396"/>
      <c r="EY49" s="396"/>
      <c r="EZ49" s="396"/>
      <c r="FA49" s="396"/>
      <c r="FB49" s="396"/>
      <c r="FC49" s="396"/>
      <c r="FD49" s="396"/>
      <c r="FE49" s="396"/>
      <c r="FF49" s="396"/>
      <c r="FG49" s="396"/>
      <c r="FH49" s="396"/>
      <c r="FI49" s="396"/>
      <c r="FJ49" s="396"/>
      <c r="FK49" s="396"/>
      <c r="FL49" s="396"/>
      <c r="FM49" s="396"/>
      <c r="FN49" s="396"/>
      <c r="FO49" s="396"/>
      <c r="FP49" s="396"/>
      <c r="FQ49" s="396"/>
      <c r="FR49" s="396"/>
      <c r="FS49" s="396"/>
      <c r="FT49" s="396"/>
      <c r="FU49" s="396"/>
      <c r="FV49" s="396"/>
      <c r="FW49" s="396"/>
      <c r="FX49" s="396"/>
      <c r="FY49" s="396"/>
      <c r="FZ49" s="396"/>
      <c r="GA49" s="396"/>
      <c r="GB49" s="396"/>
      <c r="GC49" s="396"/>
      <c r="GD49" s="396"/>
      <c r="GE49" s="396"/>
      <c r="GF49" s="396"/>
      <c r="GG49" s="396"/>
      <c r="GH49" s="396"/>
      <c r="GI49" s="396"/>
      <c r="GJ49" s="396"/>
      <c r="GK49" s="396"/>
      <c r="GL49" s="396"/>
      <c r="GM49" s="396"/>
      <c r="GN49" s="396"/>
      <c r="GO49" s="396"/>
      <c r="GP49" s="396"/>
      <c r="GQ49" s="396"/>
      <c r="GR49" s="396"/>
      <c r="GS49" s="396"/>
      <c r="GT49" s="396"/>
      <c r="GU49" s="396"/>
      <c r="GV49" s="396"/>
      <c r="GW49" s="396"/>
      <c r="GX49" s="396"/>
      <c r="GY49" s="396"/>
      <c r="GZ49" s="396"/>
      <c r="HA49" s="396"/>
      <c r="HB49" s="396"/>
      <c r="HC49" s="396"/>
      <c r="HD49" s="396"/>
      <c r="HE49" s="396"/>
      <c r="HF49" s="396"/>
      <c r="HG49" s="396"/>
      <c r="HH49" s="396"/>
      <c r="HI49" s="396"/>
      <c r="HJ49" s="396"/>
      <c r="HK49" s="396"/>
      <c r="HL49" s="396"/>
      <c r="HM49" s="396"/>
      <c r="HN49" s="396"/>
      <c r="HO49" s="396"/>
      <c r="HP49" s="396"/>
      <c r="HQ49" s="396"/>
      <c r="HR49" s="396"/>
      <c r="HS49" s="396"/>
      <c r="HT49" s="396"/>
      <c r="HU49" s="396"/>
      <c r="HV49" s="396"/>
      <c r="HW49" s="396"/>
      <c r="HX49" s="396"/>
      <c r="HY49" s="396"/>
      <c r="HZ49" s="396"/>
      <c r="IA49" s="396"/>
      <c r="IB49" s="396"/>
      <c r="IC49" s="396"/>
      <c r="ID49" s="396"/>
      <c r="IE49" s="396"/>
      <c r="IF49" s="396"/>
      <c r="IG49" s="396"/>
      <c r="IH49" s="396"/>
      <c r="II49" s="396"/>
      <c r="IJ49" s="396"/>
      <c r="IK49" s="396"/>
      <c r="IL49" s="396"/>
      <c r="IM49" s="396"/>
      <c r="IN49" s="396"/>
      <c r="IO49" s="396"/>
      <c r="IP49" s="396"/>
      <c r="IQ49" s="396"/>
      <c r="IR49" s="396"/>
    </row>
    <row r="50" spans="1:252" s="420" customFormat="1" ht="15.75">
      <c r="A50" s="406"/>
      <c r="B50" s="421"/>
      <c r="C50" s="422"/>
      <c r="D50" s="414"/>
      <c r="E50" s="414"/>
      <c r="F50" s="395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  <c r="AA50" s="396"/>
      <c r="AB50" s="396"/>
      <c r="AC50" s="396"/>
      <c r="AD50" s="396"/>
      <c r="AE50" s="396"/>
      <c r="AF50" s="396"/>
      <c r="AG50" s="396"/>
      <c r="AH50" s="396"/>
      <c r="AI50" s="396"/>
      <c r="AJ50" s="396"/>
      <c r="AK50" s="396"/>
      <c r="AL50" s="396"/>
      <c r="AM50" s="396"/>
      <c r="AN50" s="396"/>
      <c r="AO50" s="396"/>
      <c r="AP50" s="396"/>
      <c r="AQ50" s="396"/>
      <c r="AR50" s="396"/>
      <c r="AS50" s="396"/>
      <c r="AT50" s="396"/>
      <c r="AU50" s="396"/>
      <c r="AV50" s="396"/>
      <c r="AW50" s="396"/>
      <c r="AX50" s="396"/>
      <c r="AY50" s="396"/>
      <c r="AZ50" s="396"/>
      <c r="BA50" s="396"/>
      <c r="BB50" s="396"/>
      <c r="BC50" s="396"/>
      <c r="BD50" s="396"/>
      <c r="BE50" s="396"/>
      <c r="BF50" s="396"/>
      <c r="BG50" s="396"/>
      <c r="BH50" s="396"/>
      <c r="BI50" s="396"/>
      <c r="BJ50" s="396"/>
      <c r="BK50" s="396"/>
      <c r="BL50" s="396"/>
      <c r="BM50" s="396"/>
      <c r="BN50" s="396"/>
      <c r="BO50" s="396"/>
      <c r="BP50" s="396"/>
      <c r="BQ50" s="396"/>
      <c r="BR50" s="396"/>
      <c r="BS50" s="396"/>
      <c r="BT50" s="396"/>
      <c r="BU50" s="396"/>
      <c r="BV50" s="396"/>
      <c r="BW50" s="396"/>
      <c r="BX50" s="396"/>
      <c r="BY50" s="396"/>
      <c r="BZ50" s="396"/>
      <c r="CA50" s="396"/>
      <c r="CB50" s="396"/>
      <c r="CC50" s="396"/>
      <c r="CD50" s="396"/>
      <c r="CE50" s="396"/>
      <c r="CF50" s="396"/>
      <c r="CG50" s="396"/>
      <c r="CH50" s="396"/>
      <c r="CI50" s="396"/>
      <c r="CJ50" s="396"/>
      <c r="CK50" s="396"/>
      <c r="CL50" s="396"/>
      <c r="CM50" s="396"/>
      <c r="CN50" s="396"/>
      <c r="CO50" s="396"/>
      <c r="CP50" s="396"/>
      <c r="CQ50" s="396"/>
      <c r="CR50" s="396"/>
      <c r="CS50" s="396"/>
      <c r="CT50" s="396"/>
      <c r="CU50" s="396"/>
      <c r="CV50" s="396"/>
      <c r="CW50" s="396"/>
      <c r="CX50" s="396"/>
      <c r="CY50" s="396"/>
      <c r="CZ50" s="396"/>
      <c r="DA50" s="396"/>
      <c r="DB50" s="396"/>
      <c r="DC50" s="396"/>
      <c r="DD50" s="396"/>
      <c r="DE50" s="396"/>
      <c r="DF50" s="396"/>
      <c r="DG50" s="396"/>
      <c r="DH50" s="396"/>
      <c r="DI50" s="396"/>
      <c r="DJ50" s="396"/>
      <c r="DK50" s="396"/>
      <c r="DL50" s="396"/>
      <c r="DM50" s="396"/>
      <c r="DN50" s="396"/>
      <c r="DO50" s="396"/>
      <c r="DP50" s="396"/>
      <c r="DQ50" s="396"/>
      <c r="DR50" s="396"/>
      <c r="DS50" s="396"/>
      <c r="DT50" s="396"/>
      <c r="DU50" s="396"/>
      <c r="DV50" s="396"/>
      <c r="DW50" s="396"/>
      <c r="DX50" s="396"/>
      <c r="DY50" s="396"/>
      <c r="DZ50" s="396"/>
      <c r="EA50" s="396"/>
      <c r="EB50" s="396"/>
      <c r="EC50" s="396"/>
      <c r="ED50" s="396"/>
      <c r="EE50" s="396"/>
      <c r="EF50" s="396"/>
      <c r="EG50" s="396"/>
      <c r="EH50" s="396"/>
      <c r="EI50" s="396"/>
      <c r="EJ50" s="396"/>
      <c r="EK50" s="396"/>
      <c r="EL50" s="396"/>
      <c r="EM50" s="396"/>
      <c r="EN50" s="396"/>
      <c r="EO50" s="396"/>
      <c r="EP50" s="396"/>
      <c r="EQ50" s="396"/>
      <c r="ER50" s="396"/>
      <c r="ES50" s="396"/>
      <c r="ET50" s="396"/>
      <c r="EU50" s="396"/>
      <c r="EV50" s="396"/>
      <c r="EW50" s="396"/>
      <c r="EX50" s="396"/>
      <c r="EY50" s="396"/>
      <c r="EZ50" s="396"/>
      <c r="FA50" s="396"/>
      <c r="FB50" s="396"/>
      <c r="FC50" s="396"/>
      <c r="FD50" s="396"/>
      <c r="FE50" s="396"/>
      <c r="FF50" s="396"/>
      <c r="FG50" s="396"/>
      <c r="FH50" s="396"/>
      <c r="FI50" s="396"/>
      <c r="FJ50" s="396"/>
      <c r="FK50" s="396"/>
      <c r="FL50" s="396"/>
      <c r="FM50" s="396"/>
      <c r="FN50" s="396"/>
      <c r="FO50" s="396"/>
      <c r="FP50" s="396"/>
      <c r="FQ50" s="396"/>
      <c r="FR50" s="396"/>
      <c r="FS50" s="396"/>
      <c r="FT50" s="396"/>
      <c r="FU50" s="396"/>
      <c r="FV50" s="396"/>
      <c r="FW50" s="396"/>
      <c r="FX50" s="396"/>
      <c r="FY50" s="396"/>
      <c r="FZ50" s="396"/>
      <c r="GA50" s="396"/>
      <c r="GB50" s="396"/>
      <c r="GC50" s="396"/>
      <c r="GD50" s="396"/>
      <c r="GE50" s="396"/>
      <c r="GF50" s="396"/>
      <c r="GG50" s="396"/>
      <c r="GH50" s="396"/>
      <c r="GI50" s="396"/>
      <c r="GJ50" s="396"/>
      <c r="GK50" s="396"/>
      <c r="GL50" s="396"/>
      <c r="GM50" s="396"/>
      <c r="GN50" s="396"/>
      <c r="GO50" s="396"/>
      <c r="GP50" s="396"/>
      <c r="GQ50" s="396"/>
      <c r="GR50" s="396"/>
      <c r="GS50" s="396"/>
      <c r="GT50" s="396"/>
      <c r="GU50" s="396"/>
      <c r="GV50" s="396"/>
      <c r="GW50" s="396"/>
      <c r="GX50" s="396"/>
      <c r="GY50" s="396"/>
      <c r="GZ50" s="396"/>
      <c r="HA50" s="396"/>
      <c r="HB50" s="396"/>
      <c r="HC50" s="396"/>
      <c r="HD50" s="396"/>
      <c r="HE50" s="396"/>
      <c r="HF50" s="396"/>
      <c r="HG50" s="396"/>
      <c r="HH50" s="396"/>
      <c r="HI50" s="396"/>
      <c r="HJ50" s="396"/>
      <c r="HK50" s="396"/>
      <c r="HL50" s="396"/>
      <c r="HM50" s="396"/>
      <c r="HN50" s="396"/>
      <c r="HO50" s="396"/>
      <c r="HP50" s="396"/>
      <c r="HQ50" s="396"/>
      <c r="HR50" s="396"/>
      <c r="HS50" s="396"/>
      <c r="HT50" s="396"/>
      <c r="HU50" s="396"/>
      <c r="HV50" s="396"/>
      <c r="HW50" s="396"/>
      <c r="HX50" s="396"/>
      <c r="HY50" s="396"/>
      <c r="HZ50" s="396"/>
      <c r="IA50" s="396"/>
      <c r="IB50" s="396"/>
      <c r="IC50" s="396"/>
      <c r="ID50" s="396"/>
      <c r="IE50" s="396"/>
      <c r="IF50" s="396"/>
      <c r="IG50" s="396"/>
      <c r="IH50" s="396"/>
      <c r="II50" s="396"/>
      <c r="IJ50" s="396"/>
      <c r="IK50" s="396"/>
      <c r="IL50" s="396"/>
      <c r="IM50" s="396"/>
      <c r="IN50" s="396"/>
      <c r="IO50" s="396"/>
      <c r="IP50" s="396"/>
      <c r="IQ50" s="396"/>
      <c r="IR50" s="396"/>
    </row>
    <row r="51" spans="1:252" s="420" customFormat="1" ht="15.75">
      <c r="A51" s="406"/>
      <c r="B51" s="421"/>
      <c r="C51" s="422"/>
      <c r="D51" s="414"/>
      <c r="E51" s="414"/>
      <c r="F51" s="395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96"/>
      <c r="AB51" s="396"/>
      <c r="AC51" s="396"/>
      <c r="AD51" s="396"/>
      <c r="AE51" s="396"/>
      <c r="AF51" s="396"/>
      <c r="AG51" s="396"/>
      <c r="AH51" s="396"/>
      <c r="AI51" s="396"/>
      <c r="AJ51" s="396"/>
      <c r="AK51" s="396"/>
      <c r="AL51" s="396"/>
      <c r="AM51" s="396"/>
      <c r="AN51" s="396"/>
      <c r="AO51" s="396"/>
      <c r="AP51" s="396"/>
      <c r="AQ51" s="396"/>
      <c r="AR51" s="396"/>
      <c r="AS51" s="396"/>
      <c r="AT51" s="396"/>
      <c r="AU51" s="396"/>
      <c r="AV51" s="396"/>
      <c r="AW51" s="396"/>
      <c r="AX51" s="396"/>
      <c r="AY51" s="396"/>
      <c r="AZ51" s="396"/>
      <c r="BA51" s="396"/>
      <c r="BB51" s="396"/>
      <c r="BC51" s="396"/>
      <c r="BD51" s="396"/>
      <c r="BE51" s="396"/>
      <c r="BF51" s="396"/>
      <c r="BG51" s="396"/>
      <c r="BH51" s="396"/>
      <c r="BI51" s="396"/>
      <c r="BJ51" s="396"/>
      <c r="BK51" s="396"/>
      <c r="BL51" s="396"/>
      <c r="BM51" s="396"/>
      <c r="BN51" s="396"/>
      <c r="BO51" s="396"/>
      <c r="BP51" s="396"/>
      <c r="BQ51" s="396"/>
      <c r="BR51" s="396"/>
      <c r="BS51" s="396"/>
      <c r="BT51" s="396"/>
      <c r="BU51" s="396"/>
      <c r="BV51" s="396"/>
      <c r="BW51" s="396"/>
      <c r="BX51" s="396"/>
      <c r="BY51" s="396"/>
      <c r="BZ51" s="396"/>
      <c r="CA51" s="396"/>
      <c r="CB51" s="396"/>
      <c r="CC51" s="396"/>
      <c r="CD51" s="396"/>
      <c r="CE51" s="396"/>
      <c r="CF51" s="396"/>
      <c r="CG51" s="396"/>
      <c r="CH51" s="396"/>
      <c r="CI51" s="396"/>
      <c r="CJ51" s="396"/>
      <c r="CK51" s="396"/>
      <c r="CL51" s="396"/>
      <c r="CM51" s="396"/>
      <c r="CN51" s="396"/>
      <c r="CO51" s="396"/>
      <c r="CP51" s="396"/>
      <c r="CQ51" s="396"/>
      <c r="CR51" s="396"/>
      <c r="CS51" s="396"/>
      <c r="CT51" s="396"/>
      <c r="CU51" s="396"/>
      <c r="CV51" s="396"/>
      <c r="CW51" s="396"/>
      <c r="CX51" s="396"/>
      <c r="CY51" s="396"/>
      <c r="CZ51" s="396"/>
      <c r="DA51" s="396"/>
      <c r="DB51" s="396"/>
      <c r="DC51" s="396"/>
      <c r="DD51" s="396"/>
      <c r="DE51" s="396"/>
      <c r="DF51" s="396"/>
      <c r="DG51" s="396"/>
      <c r="DH51" s="396"/>
      <c r="DI51" s="396"/>
      <c r="DJ51" s="396"/>
      <c r="DK51" s="396"/>
      <c r="DL51" s="396"/>
      <c r="DM51" s="396"/>
      <c r="DN51" s="396"/>
      <c r="DO51" s="396"/>
      <c r="DP51" s="396"/>
      <c r="DQ51" s="396"/>
      <c r="DR51" s="396"/>
      <c r="DS51" s="396"/>
      <c r="DT51" s="396"/>
      <c r="DU51" s="396"/>
      <c r="DV51" s="396"/>
      <c r="DW51" s="396"/>
      <c r="DX51" s="396"/>
      <c r="DY51" s="396"/>
      <c r="DZ51" s="396"/>
      <c r="EA51" s="396"/>
      <c r="EB51" s="396"/>
      <c r="EC51" s="396"/>
      <c r="ED51" s="396"/>
      <c r="EE51" s="396"/>
      <c r="EF51" s="396"/>
      <c r="EG51" s="396"/>
      <c r="EH51" s="396"/>
      <c r="EI51" s="396"/>
      <c r="EJ51" s="396"/>
      <c r="EK51" s="396"/>
      <c r="EL51" s="396"/>
      <c r="EM51" s="396"/>
      <c r="EN51" s="396"/>
      <c r="EO51" s="396"/>
      <c r="EP51" s="396"/>
      <c r="EQ51" s="396"/>
      <c r="ER51" s="396"/>
      <c r="ES51" s="396"/>
      <c r="ET51" s="396"/>
      <c r="EU51" s="396"/>
      <c r="EV51" s="396"/>
      <c r="EW51" s="396"/>
      <c r="EX51" s="396"/>
      <c r="EY51" s="396"/>
      <c r="EZ51" s="396"/>
      <c r="FA51" s="396"/>
      <c r="FB51" s="396"/>
      <c r="FC51" s="396"/>
      <c r="FD51" s="396"/>
      <c r="FE51" s="396"/>
      <c r="FF51" s="396"/>
      <c r="FG51" s="396"/>
      <c r="FH51" s="396"/>
      <c r="FI51" s="396"/>
      <c r="FJ51" s="396"/>
      <c r="FK51" s="396"/>
      <c r="FL51" s="396"/>
      <c r="FM51" s="396"/>
      <c r="FN51" s="396"/>
      <c r="FO51" s="396"/>
      <c r="FP51" s="396"/>
      <c r="FQ51" s="396"/>
      <c r="FR51" s="396"/>
      <c r="FS51" s="396"/>
      <c r="FT51" s="396"/>
      <c r="FU51" s="396"/>
      <c r="FV51" s="396"/>
      <c r="FW51" s="396"/>
      <c r="FX51" s="396"/>
      <c r="FY51" s="396"/>
      <c r="FZ51" s="396"/>
      <c r="GA51" s="396"/>
      <c r="GB51" s="396"/>
      <c r="GC51" s="396"/>
      <c r="GD51" s="396"/>
      <c r="GE51" s="396"/>
      <c r="GF51" s="396"/>
      <c r="GG51" s="396"/>
      <c r="GH51" s="396"/>
      <c r="GI51" s="396"/>
      <c r="GJ51" s="396"/>
      <c r="GK51" s="396"/>
      <c r="GL51" s="396"/>
      <c r="GM51" s="396"/>
      <c r="GN51" s="396"/>
      <c r="GO51" s="396"/>
      <c r="GP51" s="396"/>
      <c r="GQ51" s="396"/>
      <c r="GR51" s="396"/>
      <c r="GS51" s="396"/>
      <c r="GT51" s="396"/>
      <c r="GU51" s="396"/>
      <c r="GV51" s="396"/>
      <c r="GW51" s="396"/>
      <c r="GX51" s="396"/>
      <c r="GY51" s="396"/>
      <c r="GZ51" s="396"/>
      <c r="HA51" s="396"/>
      <c r="HB51" s="396"/>
      <c r="HC51" s="396"/>
      <c r="HD51" s="396"/>
      <c r="HE51" s="396"/>
      <c r="HF51" s="396"/>
      <c r="HG51" s="396"/>
      <c r="HH51" s="396"/>
      <c r="HI51" s="396"/>
      <c r="HJ51" s="396"/>
      <c r="HK51" s="396"/>
      <c r="HL51" s="396"/>
      <c r="HM51" s="396"/>
      <c r="HN51" s="396"/>
      <c r="HO51" s="396"/>
      <c r="HP51" s="396"/>
      <c r="HQ51" s="396"/>
      <c r="HR51" s="396"/>
      <c r="HS51" s="396"/>
      <c r="HT51" s="396"/>
      <c r="HU51" s="396"/>
      <c r="HV51" s="396"/>
      <c r="HW51" s="396"/>
      <c r="HX51" s="396"/>
      <c r="HY51" s="396"/>
      <c r="HZ51" s="396"/>
      <c r="IA51" s="396"/>
      <c r="IB51" s="396"/>
      <c r="IC51" s="396"/>
      <c r="ID51" s="396"/>
      <c r="IE51" s="396"/>
      <c r="IF51" s="396"/>
      <c r="IG51" s="396"/>
      <c r="IH51" s="396"/>
      <c r="II51" s="396"/>
      <c r="IJ51" s="396"/>
      <c r="IK51" s="396"/>
      <c r="IL51" s="396"/>
      <c r="IM51" s="396"/>
      <c r="IN51" s="396"/>
      <c r="IO51" s="396"/>
      <c r="IP51" s="396"/>
      <c r="IQ51" s="396"/>
      <c r="IR51" s="396"/>
    </row>
    <row r="52" spans="1:252" s="420" customFormat="1" ht="15.75">
      <c r="A52" s="406"/>
      <c r="B52" s="421"/>
      <c r="C52" s="422"/>
      <c r="D52" s="414"/>
      <c r="E52" s="414"/>
      <c r="F52" s="395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96"/>
      <c r="AB52" s="396"/>
      <c r="AC52" s="396"/>
      <c r="AD52" s="396"/>
      <c r="AE52" s="396"/>
      <c r="AF52" s="396"/>
      <c r="AG52" s="396"/>
      <c r="AH52" s="396"/>
      <c r="AI52" s="396"/>
      <c r="AJ52" s="396"/>
      <c r="AK52" s="396"/>
      <c r="AL52" s="396"/>
      <c r="AM52" s="396"/>
      <c r="AN52" s="396"/>
      <c r="AO52" s="396"/>
      <c r="AP52" s="396"/>
      <c r="AQ52" s="396"/>
      <c r="AR52" s="396"/>
      <c r="AS52" s="396"/>
      <c r="AT52" s="396"/>
      <c r="AU52" s="396"/>
      <c r="AV52" s="396"/>
      <c r="AW52" s="396"/>
      <c r="AX52" s="396"/>
      <c r="AY52" s="396"/>
      <c r="AZ52" s="396"/>
      <c r="BA52" s="396"/>
      <c r="BB52" s="396"/>
      <c r="BC52" s="396"/>
      <c r="BD52" s="396"/>
      <c r="BE52" s="396"/>
      <c r="BF52" s="396"/>
      <c r="BG52" s="396"/>
      <c r="BH52" s="396"/>
      <c r="BI52" s="396"/>
      <c r="BJ52" s="396"/>
      <c r="BK52" s="396"/>
      <c r="BL52" s="396"/>
      <c r="BM52" s="396"/>
      <c r="BN52" s="396"/>
      <c r="BO52" s="396"/>
      <c r="BP52" s="396"/>
      <c r="BQ52" s="396"/>
      <c r="BR52" s="396"/>
      <c r="BS52" s="396"/>
      <c r="BT52" s="396"/>
      <c r="BU52" s="396"/>
      <c r="BV52" s="396"/>
      <c r="BW52" s="396"/>
      <c r="BX52" s="396"/>
      <c r="BY52" s="396"/>
      <c r="BZ52" s="396"/>
      <c r="CA52" s="396"/>
      <c r="CB52" s="396"/>
      <c r="CC52" s="396"/>
      <c r="CD52" s="396"/>
      <c r="CE52" s="396"/>
      <c r="CF52" s="396"/>
      <c r="CG52" s="396"/>
      <c r="CH52" s="396"/>
      <c r="CI52" s="396"/>
      <c r="CJ52" s="396"/>
      <c r="CK52" s="396"/>
      <c r="CL52" s="396"/>
      <c r="CM52" s="396"/>
      <c r="CN52" s="396"/>
      <c r="CO52" s="396"/>
      <c r="CP52" s="396"/>
      <c r="CQ52" s="396"/>
      <c r="CR52" s="396"/>
      <c r="CS52" s="396"/>
      <c r="CT52" s="396"/>
      <c r="CU52" s="396"/>
      <c r="CV52" s="396"/>
      <c r="CW52" s="396"/>
      <c r="CX52" s="396"/>
      <c r="CY52" s="396"/>
      <c r="CZ52" s="396"/>
      <c r="DA52" s="396"/>
      <c r="DB52" s="396"/>
      <c r="DC52" s="396"/>
      <c r="DD52" s="396"/>
      <c r="DE52" s="396"/>
      <c r="DF52" s="396"/>
      <c r="DG52" s="396"/>
      <c r="DH52" s="396"/>
      <c r="DI52" s="396"/>
      <c r="DJ52" s="396"/>
      <c r="DK52" s="396"/>
      <c r="DL52" s="396"/>
      <c r="DM52" s="396"/>
      <c r="DN52" s="396"/>
      <c r="DO52" s="396"/>
      <c r="DP52" s="396"/>
      <c r="DQ52" s="396"/>
      <c r="DR52" s="396"/>
      <c r="DS52" s="396"/>
      <c r="DT52" s="396"/>
      <c r="DU52" s="396"/>
      <c r="DV52" s="396"/>
      <c r="DW52" s="396"/>
      <c r="DX52" s="396"/>
      <c r="DY52" s="396"/>
      <c r="DZ52" s="396"/>
      <c r="EA52" s="396"/>
      <c r="EB52" s="396"/>
      <c r="EC52" s="396"/>
      <c r="ED52" s="396"/>
      <c r="EE52" s="396"/>
      <c r="EF52" s="396"/>
      <c r="EG52" s="396"/>
      <c r="EH52" s="396"/>
      <c r="EI52" s="396"/>
      <c r="EJ52" s="396"/>
      <c r="EK52" s="396"/>
      <c r="EL52" s="396"/>
      <c r="EM52" s="396"/>
      <c r="EN52" s="396"/>
      <c r="EO52" s="396"/>
      <c r="EP52" s="396"/>
      <c r="EQ52" s="396"/>
      <c r="ER52" s="396"/>
      <c r="ES52" s="396"/>
      <c r="ET52" s="396"/>
      <c r="EU52" s="396"/>
      <c r="EV52" s="396"/>
      <c r="EW52" s="396"/>
      <c r="EX52" s="396"/>
      <c r="EY52" s="396"/>
      <c r="EZ52" s="396"/>
      <c r="FA52" s="396"/>
      <c r="FB52" s="396"/>
      <c r="FC52" s="396"/>
      <c r="FD52" s="396"/>
      <c r="FE52" s="396"/>
      <c r="FF52" s="396"/>
      <c r="FG52" s="396"/>
      <c r="FH52" s="396"/>
      <c r="FI52" s="396"/>
      <c r="FJ52" s="396"/>
      <c r="FK52" s="396"/>
      <c r="FL52" s="396"/>
      <c r="FM52" s="396"/>
      <c r="FN52" s="396"/>
      <c r="FO52" s="396"/>
      <c r="FP52" s="396"/>
      <c r="FQ52" s="396"/>
      <c r="FR52" s="396"/>
      <c r="FS52" s="396"/>
      <c r="FT52" s="396"/>
      <c r="FU52" s="396"/>
      <c r="FV52" s="396"/>
      <c r="FW52" s="396"/>
      <c r="FX52" s="396"/>
      <c r="FY52" s="396"/>
      <c r="FZ52" s="396"/>
      <c r="GA52" s="396"/>
      <c r="GB52" s="396"/>
      <c r="GC52" s="396"/>
      <c r="GD52" s="396"/>
      <c r="GE52" s="396"/>
      <c r="GF52" s="396"/>
      <c r="GG52" s="396"/>
      <c r="GH52" s="396"/>
      <c r="GI52" s="396"/>
      <c r="GJ52" s="396"/>
      <c r="GK52" s="396"/>
      <c r="GL52" s="396"/>
      <c r="GM52" s="396"/>
      <c r="GN52" s="396"/>
      <c r="GO52" s="396"/>
      <c r="GP52" s="396"/>
      <c r="GQ52" s="396"/>
      <c r="GR52" s="396"/>
      <c r="GS52" s="396"/>
      <c r="GT52" s="396"/>
      <c r="GU52" s="396"/>
      <c r="GV52" s="396"/>
      <c r="GW52" s="396"/>
      <c r="GX52" s="396"/>
      <c r="GY52" s="396"/>
      <c r="GZ52" s="396"/>
      <c r="HA52" s="396"/>
      <c r="HB52" s="396"/>
      <c r="HC52" s="396"/>
      <c r="HD52" s="396"/>
      <c r="HE52" s="396"/>
      <c r="HF52" s="396"/>
      <c r="HG52" s="396"/>
      <c r="HH52" s="396"/>
      <c r="HI52" s="396"/>
      <c r="HJ52" s="396"/>
      <c r="HK52" s="396"/>
      <c r="HL52" s="396"/>
      <c r="HM52" s="396"/>
      <c r="HN52" s="396"/>
      <c r="HO52" s="396"/>
      <c r="HP52" s="396"/>
      <c r="HQ52" s="396"/>
      <c r="HR52" s="396"/>
      <c r="HS52" s="396"/>
      <c r="HT52" s="396"/>
      <c r="HU52" s="396"/>
      <c r="HV52" s="396"/>
      <c r="HW52" s="396"/>
      <c r="HX52" s="396"/>
      <c r="HY52" s="396"/>
      <c r="HZ52" s="396"/>
      <c r="IA52" s="396"/>
      <c r="IB52" s="396"/>
      <c r="IC52" s="396"/>
      <c r="ID52" s="396"/>
      <c r="IE52" s="396"/>
      <c r="IF52" s="396"/>
      <c r="IG52" s="396"/>
      <c r="IH52" s="396"/>
      <c r="II52" s="396"/>
      <c r="IJ52" s="396"/>
      <c r="IK52" s="396"/>
      <c r="IL52" s="396"/>
      <c r="IM52" s="396"/>
      <c r="IN52" s="396"/>
      <c r="IO52" s="396"/>
      <c r="IP52" s="396"/>
      <c r="IQ52" s="396"/>
      <c r="IR52" s="396"/>
    </row>
    <row r="53" spans="1:252" s="420" customFormat="1" ht="18.75">
      <c r="A53" s="9"/>
      <c r="B53" s="421"/>
      <c r="C53" s="422"/>
      <c r="D53" s="414"/>
      <c r="E53" s="414"/>
      <c r="F53" s="395"/>
      <c r="G53" s="396"/>
      <c r="H53" s="396"/>
      <c r="I53" s="396"/>
      <c r="J53" s="396"/>
      <c r="K53" s="396"/>
      <c r="L53" s="396"/>
      <c r="M53" s="396"/>
      <c r="N53" s="396"/>
      <c r="O53" s="396"/>
      <c r="P53" s="396"/>
      <c r="Q53" s="396"/>
      <c r="R53" s="396"/>
      <c r="S53" s="396"/>
      <c r="T53" s="396"/>
      <c r="U53" s="396"/>
      <c r="V53" s="396"/>
      <c r="W53" s="396"/>
      <c r="X53" s="396"/>
      <c r="Y53" s="396"/>
      <c r="Z53" s="396"/>
      <c r="AA53" s="396"/>
      <c r="AB53" s="396"/>
      <c r="AC53" s="396"/>
      <c r="AD53" s="396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  <c r="CR53" s="396"/>
      <c r="CS53" s="396"/>
      <c r="CT53" s="396"/>
      <c r="CU53" s="396"/>
      <c r="CV53" s="396"/>
      <c r="CW53" s="396"/>
      <c r="CX53" s="396"/>
      <c r="CY53" s="396"/>
      <c r="CZ53" s="396"/>
      <c r="DA53" s="396"/>
      <c r="DB53" s="396"/>
      <c r="DC53" s="396"/>
      <c r="DD53" s="396"/>
      <c r="DE53" s="396"/>
      <c r="DF53" s="396"/>
      <c r="DG53" s="396"/>
      <c r="DH53" s="396"/>
      <c r="DI53" s="396"/>
      <c r="DJ53" s="396"/>
      <c r="DK53" s="396"/>
      <c r="DL53" s="396"/>
      <c r="DM53" s="396"/>
      <c r="DN53" s="396"/>
      <c r="DO53" s="396"/>
      <c r="DP53" s="396"/>
      <c r="DQ53" s="396"/>
      <c r="DR53" s="396"/>
      <c r="DS53" s="396"/>
      <c r="DT53" s="396"/>
      <c r="DU53" s="396"/>
      <c r="DV53" s="396"/>
      <c r="DW53" s="396"/>
      <c r="DX53" s="396"/>
      <c r="DY53" s="396"/>
      <c r="DZ53" s="396"/>
      <c r="EA53" s="396"/>
      <c r="EB53" s="396"/>
      <c r="EC53" s="396"/>
      <c r="ED53" s="396"/>
      <c r="EE53" s="396"/>
      <c r="EF53" s="396"/>
      <c r="EG53" s="396"/>
      <c r="EH53" s="396"/>
      <c r="EI53" s="396"/>
      <c r="EJ53" s="396"/>
      <c r="EK53" s="396"/>
      <c r="EL53" s="396"/>
      <c r="EM53" s="396"/>
      <c r="EN53" s="396"/>
      <c r="EO53" s="396"/>
      <c r="EP53" s="396"/>
      <c r="EQ53" s="396"/>
      <c r="ER53" s="396"/>
      <c r="ES53" s="396"/>
      <c r="ET53" s="396"/>
      <c r="EU53" s="396"/>
      <c r="EV53" s="396"/>
      <c r="EW53" s="396"/>
      <c r="EX53" s="396"/>
      <c r="EY53" s="396"/>
      <c r="EZ53" s="396"/>
      <c r="FA53" s="396"/>
      <c r="FB53" s="396"/>
      <c r="FC53" s="396"/>
      <c r="FD53" s="396"/>
      <c r="FE53" s="396"/>
      <c r="FF53" s="396"/>
      <c r="FG53" s="396"/>
      <c r="FH53" s="396"/>
      <c r="FI53" s="396"/>
      <c r="FJ53" s="396"/>
      <c r="FK53" s="396"/>
      <c r="FL53" s="396"/>
      <c r="FM53" s="396"/>
      <c r="FN53" s="396"/>
      <c r="FO53" s="396"/>
      <c r="FP53" s="396"/>
      <c r="FQ53" s="396"/>
      <c r="FR53" s="396"/>
      <c r="FS53" s="396"/>
      <c r="FT53" s="396"/>
      <c r="FU53" s="396"/>
      <c r="FV53" s="396"/>
      <c r="FW53" s="396"/>
      <c r="FX53" s="396"/>
      <c r="FY53" s="396"/>
      <c r="FZ53" s="396"/>
      <c r="GA53" s="396"/>
      <c r="GB53" s="396"/>
      <c r="GC53" s="396"/>
      <c r="GD53" s="396"/>
      <c r="GE53" s="396"/>
      <c r="GF53" s="396"/>
      <c r="GG53" s="396"/>
      <c r="GH53" s="396"/>
      <c r="GI53" s="396"/>
      <c r="GJ53" s="396"/>
      <c r="GK53" s="396"/>
      <c r="GL53" s="396"/>
      <c r="GM53" s="396"/>
      <c r="GN53" s="396"/>
      <c r="GO53" s="396"/>
      <c r="GP53" s="396"/>
      <c r="GQ53" s="396"/>
      <c r="GR53" s="396"/>
      <c r="GS53" s="396"/>
      <c r="GT53" s="396"/>
      <c r="GU53" s="396"/>
      <c r="GV53" s="396"/>
      <c r="GW53" s="396"/>
      <c r="GX53" s="396"/>
      <c r="GY53" s="396"/>
      <c r="GZ53" s="396"/>
      <c r="HA53" s="396"/>
      <c r="HB53" s="396"/>
      <c r="HC53" s="396"/>
      <c r="HD53" s="396"/>
      <c r="HE53" s="396"/>
      <c r="HF53" s="396"/>
      <c r="HG53" s="396"/>
      <c r="HH53" s="396"/>
      <c r="HI53" s="396"/>
      <c r="HJ53" s="396"/>
      <c r="HK53" s="396"/>
      <c r="HL53" s="396"/>
      <c r="HM53" s="396"/>
      <c r="HN53" s="396"/>
      <c r="HO53" s="396"/>
      <c r="HP53" s="396"/>
      <c r="HQ53" s="396"/>
      <c r="HR53" s="396"/>
      <c r="HS53" s="396"/>
      <c r="HT53" s="396"/>
      <c r="HU53" s="396"/>
      <c r="HV53" s="396"/>
      <c r="HW53" s="396"/>
      <c r="HX53" s="396"/>
      <c r="HY53" s="396"/>
      <c r="HZ53" s="396"/>
      <c r="IA53" s="396"/>
      <c r="IB53" s="396"/>
      <c r="IC53" s="396"/>
      <c r="ID53" s="396"/>
      <c r="IE53" s="396"/>
      <c r="IF53" s="396"/>
      <c r="IG53" s="396"/>
      <c r="IH53" s="396"/>
      <c r="II53" s="396"/>
      <c r="IJ53" s="396"/>
      <c r="IK53" s="396"/>
      <c r="IL53" s="396"/>
      <c r="IM53" s="396"/>
      <c r="IN53" s="396"/>
      <c r="IO53" s="396"/>
      <c r="IP53" s="396"/>
      <c r="IQ53" s="396"/>
      <c r="IR53" s="396"/>
    </row>
    <row r="54" spans="1:252" s="420" customFormat="1" ht="18.75">
      <c r="A54" s="9"/>
      <c r="B54" s="421"/>
      <c r="C54" s="422"/>
      <c r="D54" s="414"/>
      <c r="E54" s="414"/>
      <c r="F54" s="395"/>
      <c r="G54" s="396"/>
      <c r="H54" s="396"/>
      <c r="I54" s="396"/>
      <c r="J54" s="396"/>
      <c r="K54" s="396"/>
      <c r="L54" s="396"/>
      <c r="M54" s="396"/>
      <c r="N54" s="396"/>
      <c r="O54" s="396"/>
      <c r="P54" s="396"/>
      <c r="Q54" s="396"/>
      <c r="R54" s="396"/>
      <c r="S54" s="396"/>
      <c r="T54" s="396"/>
      <c r="U54" s="396"/>
      <c r="V54" s="396"/>
      <c r="W54" s="396"/>
      <c r="X54" s="396"/>
      <c r="Y54" s="396"/>
      <c r="Z54" s="396"/>
      <c r="AA54" s="396"/>
      <c r="AB54" s="396"/>
      <c r="AC54" s="396"/>
      <c r="AD54" s="396"/>
      <c r="AE54" s="396"/>
      <c r="AF54" s="396"/>
      <c r="AG54" s="396"/>
      <c r="AH54" s="396"/>
      <c r="AI54" s="396"/>
      <c r="AJ54" s="396"/>
      <c r="AK54" s="396"/>
      <c r="AL54" s="396"/>
      <c r="AM54" s="396"/>
      <c r="AN54" s="396"/>
      <c r="AO54" s="396"/>
      <c r="AP54" s="396"/>
      <c r="AQ54" s="396"/>
      <c r="AR54" s="396"/>
      <c r="AS54" s="396"/>
      <c r="AT54" s="396"/>
      <c r="AU54" s="396"/>
      <c r="AV54" s="396"/>
      <c r="AW54" s="396"/>
      <c r="AX54" s="396"/>
      <c r="AY54" s="396"/>
      <c r="AZ54" s="396"/>
      <c r="BA54" s="396"/>
      <c r="BB54" s="396"/>
      <c r="BC54" s="396"/>
      <c r="BD54" s="396"/>
      <c r="BE54" s="396"/>
      <c r="BF54" s="396"/>
      <c r="BG54" s="396"/>
      <c r="BH54" s="396"/>
      <c r="BI54" s="396"/>
      <c r="BJ54" s="396"/>
      <c r="BK54" s="396"/>
      <c r="BL54" s="396"/>
      <c r="BM54" s="396"/>
      <c r="BN54" s="396"/>
      <c r="BO54" s="396"/>
      <c r="BP54" s="396"/>
      <c r="BQ54" s="396"/>
      <c r="BR54" s="396"/>
      <c r="BS54" s="396"/>
      <c r="BT54" s="396"/>
      <c r="BU54" s="396"/>
      <c r="BV54" s="396"/>
      <c r="BW54" s="396"/>
      <c r="BX54" s="396"/>
      <c r="BY54" s="396"/>
      <c r="BZ54" s="396"/>
      <c r="CA54" s="396"/>
      <c r="CB54" s="396"/>
      <c r="CC54" s="396"/>
      <c r="CD54" s="396"/>
      <c r="CE54" s="396"/>
      <c r="CF54" s="396"/>
      <c r="CG54" s="396"/>
      <c r="CH54" s="396"/>
      <c r="CI54" s="396"/>
      <c r="CJ54" s="396"/>
      <c r="CK54" s="396"/>
      <c r="CL54" s="396"/>
      <c r="CM54" s="396"/>
      <c r="CN54" s="396"/>
      <c r="CO54" s="396"/>
      <c r="CP54" s="396"/>
      <c r="CQ54" s="396"/>
      <c r="CR54" s="396"/>
      <c r="CS54" s="396"/>
      <c r="CT54" s="396"/>
      <c r="CU54" s="396"/>
      <c r="CV54" s="396"/>
      <c r="CW54" s="396"/>
      <c r="CX54" s="396"/>
      <c r="CY54" s="396"/>
      <c r="CZ54" s="396"/>
      <c r="DA54" s="396"/>
      <c r="DB54" s="396"/>
      <c r="DC54" s="396"/>
      <c r="DD54" s="396"/>
      <c r="DE54" s="396"/>
      <c r="DF54" s="396"/>
      <c r="DG54" s="396"/>
      <c r="DH54" s="396"/>
      <c r="DI54" s="396"/>
      <c r="DJ54" s="396"/>
      <c r="DK54" s="396"/>
      <c r="DL54" s="396"/>
      <c r="DM54" s="396"/>
      <c r="DN54" s="396"/>
      <c r="DO54" s="396"/>
      <c r="DP54" s="396"/>
      <c r="DQ54" s="396"/>
      <c r="DR54" s="396"/>
      <c r="DS54" s="396"/>
      <c r="DT54" s="396"/>
      <c r="DU54" s="396"/>
      <c r="DV54" s="396"/>
      <c r="DW54" s="396"/>
      <c r="DX54" s="396"/>
      <c r="DY54" s="396"/>
      <c r="DZ54" s="396"/>
      <c r="EA54" s="396"/>
      <c r="EB54" s="396"/>
      <c r="EC54" s="396"/>
      <c r="ED54" s="396"/>
      <c r="EE54" s="396"/>
      <c r="EF54" s="396"/>
      <c r="EG54" s="396"/>
      <c r="EH54" s="396"/>
      <c r="EI54" s="396"/>
      <c r="EJ54" s="396"/>
      <c r="EK54" s="396"/>
      <c r="EL54" s="396"/>
      <c r="EM54" s="396"/>
      <c r="EN54" s="396"/>
      <c r="EO54" s="396"/>
      <c r="EP54" s="396"/>
      <c r="EQ54" s="396"/>
      <c r="ER54" s="396"/>
      <c r="ES54" s="396"/>
      <c r="ET54" s="396"/>
      <c r="EU54" s="396"/>
      <c r="EV54" s="396"/>
      <c r="EW54" s="396"/>
      <c r="EX54" s="396"/>
      <c r="EY54" s="396"/>
      <c r="EZ54" s="396"/>
      <c r="FA54" s="396"/>
      <c r="FB54" s="396"/>
      <c r="FC54" s="396"/>
      <c r="FD54" s="396"/>
      <c r="FE54" s="396"/>
      <c r="FF54" s="396"/>
      <c r="FG54" s="396"/>
      <c r="FH54" s="396"/>
      <c r="FI54" s="396"/>
      <c r="FJ54" s="396"/>
      <c r="FK54" s="396"/>
      <c r="FL54" s="396"/>
      <c r="FM54" s="396"/>
      <c r="FN54" s="396"/>
      <c r="FO54" s="396"/>
      <c r="FP54" s="396"/>
      <c r="FQ54" s="396"/>
      <c r="FR54" s="396"/>
      <c r="FS54" s="396"/>
      <c r="FT54" s="396"/>
      <c r="FU54" s="396"/>
      <c r="FV54" s="396"/>
      <c r="FW54" s="396"/>
      <c r="FX54" s="396"/>
      <c r="FY54" s="396"/>
      <c r="FZ54" s="396"/>
      <c r="GA54" s="396"/>
      <c r="GB54" s="396"/>
      <c r="GC54" s="396"/>
      <c r="GD54" s="396"/>
      <c r="GE54" s="396"/>
      <c r="GF54" s="396"/>
      <c r="GG54" s="396"/>
      <c r="GH54" s="396"/>
      <c r="GI54" s="396"/>
      <c r="GJ54" s="396"/>
      <c r="GK54" s="396"/>
      <c r="GL54" s="396"/>
      <c r="GM54" s="396"/>
      <c r="GN54" s="396"/>
      <c r="GO54" s="396"/>
      <c r="GP54" s="396"/>
      <c r="GQ54" s="396"/>
      <c r="GR54" s="396"/>
      <c r="GS54" s="396"/>
      <c r="GT54" s="396"/>
      <c r="GU54" s="396"/>
      <c r="GV54" s="396"/>
      <c r="GW54" s="396"/>
      <c r="GX54" s="396"/>
      <c r="GY54" s="396"/>
      <c r="GZ54" s="396"/>
      <c r="HA54" s="396"/>
      <c r="HB54" s="396"/>
      <c r="HC54" s="396"/>
      <c r="HD54" s="396"/>
      <c r="HE54" s="396"/>
      <c r="HF54" s="396"/>
      <c r="HG54" s="396"/>
      <c r="HH54" s="396"/>
      <c r="HI54" s="396"/>
      <c r="HJ54" s="396"/>
      <c r="HK54" s="396"/>
      <c r="HL54" s="396"/>
      <c r="HM54" s="396"/>
      <c r="HN54" s="396"/>
      <c r="HO54" s="396"/>
      <c r="HP54" s="396"/>
      <c r="HQ54" s="396"/>
      <c r="HR54" s="396"/>
      <c r="HS54" s="396"/>
      <c r="HT54" s="396"/>
      <c r="HU54" s="396"/>
      <c r="HV54" s="396"/>
      <c r="HW54" s="396"/>
      <c r="HX54" s="396"/>
      <c r="HY54" s="396"/>
      <c r="HZ54" s="396"/>
      <c r="IA54" s="396"/>
      <c r="IB54" s="396"/>
      <c r="IC54" s="396"/>
      <c r="ID54" s="396"/>
      <c r="IE54" s="396"/>
      <c r="IF54" s="396"/>
      <c r="IG54" s="396"/>
      <c r="IH54" s="396"/>
      <c r="II54" s="396"/>
      <c r="IJ54" s="396"/>
      <c r="IK54" s="396"/>
      <c r="IL54" s="396"/>
      <c r="IM54" s="396"/>
      <c r="IN54" s="396"/>
      <c r="IO54" s="396"/>
      <c r="IP54" s="396"/>
      <c r="IQ54" s="396"/>
      <c r="IR54" s="396"/>
    </row>
    <row r="55" spans="1:252" s="420" customFormat="1" ht="18.75">
      <c r="A55" s="9"/>
      <c r="B55" s="421"/>
      <c r="C55" s="422"/>
      <c r="D55" s="414"/>
      <c r="E55" s="414"/>
      <c r="F55" s="395"/>
      <c r="G55" s="396"/>
      <c r="H55" s="396"/>
      <c r="I55" s="396"/>
      <c r="J55" s="396"/>
      <c r="K55" s="396"/>
      <c r="L55" s="396"/>
      <c r="M55" s="396"/>
      <c r="N55" s="396"/>
      <c r="O55" s="396"/>
      <c r="P55" s="396"/>
      <c r="Q55" s="396"/>
      <c r="R55" s="396"/>
      <c r="S55" s="396"/>
      <c r="T55" s="396"/>
      <c r="U55" s="396"/>
      <c r="V55" s="396"/>
      <c r="W55" s="396"/>
      <c r="X55" s="396"/>
      <c r="Y55" s="396"/>
      <c r="Z55" s="396"/>
      <c r="AA55" s="396"/>
      <c r="AB55" s="396"/>
      <c r="AC55" s="396"/>
      <c r="AD55" s="396"/>
      <c r="AE55" s="396"/>
      <c r="AF55" s="396"/>
      <c r="AG55" s="396"/>
      <c r="AH55" s="396"/>
      <c r="AI55" s="396"/>
      <c r="AJ55" s="396"/>
      <c r="AK55" s="396"/>
      <c r="AL55" s="396"/>
      <c r="AM55" s="396"/>
      <c r="AN55" s="396"/>
      <c r="AO55" s="396"/>
      <c r="AP55" s="396"/>
      <c r="AQ55" s="396"/>
      <c r="AR55" s="396"/>
      <c r="AS55" s="396"/>
      <c r="AT55" s="396"/>
      <c r="AU55" s="396"/>
      <c r="AV55" s="396"/>
      <c r="AW55" s="396"/>
      <c r="AX55" s="396"/>
      <c r="AY55" s="396"/>
      <c r="AZ55" s="396"/>
      <c r="BA55" s="396"/>
      <c r="BB55" s="396"/>
      <c r="BC55" s="396"/>
      <c r="BD55" s="396"/>
      <c r="BE55" s="396"/>
      <c r="BF55" s="396"/>
      <c r="BG55" s="396"/>
      <c r="BH55" s="396"/>
      <c r="BI55" s="396"/>
      <c r="BJ55" s="396"/>
      <c r="BK55" s="396"/>
      <c r="BL55" s="396"/>
      <c r="BM55" s="396"/>
      <c r="BN55" s="396"/>
      <c r="BO55" s="396"/>
      <c r="BP55" s="396"/>
      <c r="BQ55" s="396"/>
      <c r="BR55" s="396"/>
      <c r="BS55" s="396"/>
      <c r="BT55" s="396"/>
      <c r="BU55" s="396"/>
      <c r="BV55" s="396"/>
      <c r="BW55" s="396"/>
      <c r="BX55" s="396"/>
      <c r="BY55" s="396"/>
      <c r="BZ55" s="396"/>
      <c r="CA55" s="396"/>
      <c r="CB55" s="396"/>
      <c r="CC55" s="396"/>
      <c r="CD55" s="396"/>
      <c r="CE55" s="396"/>
      <c r="CF55" s="396"/>
      <c r="CG55" s="396"/>
      <c r="CH55" s="396"/>
      <c r="CI55" s="396"/>
      <c r="CJ55" s="396"/>
      <c r="CK55" s="396"/>
      <c r="CL55" s="396"/>
      <c r="CM55" s="396"/>
      <c r="CN55" s="396"/>
      <c r="CO55" s="396"/>
      <c r="CP55" s="396"/>
      <c r="CQ55" s="396"/>
      <c r="CR55" s="396"/>
      <c r="CS55" s="396"/>
      <c r="CT55" s="396"/>
      <c r="CU55" s="396"/>
      <c r="CV55" s="396"/>
      <c r="CW55" s="396"/>
      <c r="CX55" s="396"/>
      <c r="CY55" s="396"/>
      <c r="CZ55" s="396"/>
      <c r="DA55" s="396"/>
      <c r="DB55" s="396"/>
      <c r="DC55" s="396"/>
      <c r="DD55" s="396"/>
      <c r="DE55" s="396"/>
      <c r="DF55" s="396"/>
      <c r="DG55" s="396"/>
      <c r="DH55" s="396"/>
      <c r="DI55" s="396"/>
      <c r="DJ55" s="396"/>
      <c r="DK55" s="396"/>
      <c r="DL55" s="396"/>
      <c r="DM55" s="396"/>
      <c r="DN55" s="396"/>
      <c r="DO55" s="396"/>
      <c r="DP55" s="396"/>
      <c r="DQ55" s="396"/>
      <c r="DR55" s="396"/>
      <c r="DS55" s="396"/>
      <c r="DT55" s="396"/>
      <c r="DU55" s="396"/>
      <c r="DV55" s="396"/>
      <c r="DW55" s="396"/>
      <c r="DX55" s="396"/>
      <c r="DY55" s="396"/>
      <c r="DZ55" s="396"/>
      <c r="EA55" s="396"/>
      <c r="EB55" s="396"/>
      <c r="EC55" s="396"/>
      <c r="ED55" s="396"/>
      <c r="EE55" s="396"/>
      <c r="EF55" s="396"/>
      <c r="EG55" s="396"/>
      <c r="EH55" s="396"/>
      <c r="EI55" s="396"/>
      <c r="EJ55" s="396"/>
      <c r="EK55" s="396"/>
      <c r="EL55" s="396"/>
      <c r="EM55" s="396"/>
      <c r="EN55" s="396"/>
      <c r="EO55" s="396"/>
      <c r="EP55" s="396"/>
      <c r="EQ55" s="396"/>
      <c r="ER55" s="396"/>
      <c r="ES55" s="396"/>
      <c r="ET55" s="396"/>
      <c r="EU55" s="396"/>
      <c r="EV55" s="396"/>
      <c r="EW55" s="396"/>
      <c r="EX55" s="396"/>
      <c r="EY55" s="396"/>
      <c r="EZ55" s="396"/>
      <c r="FA55" s="396"/>
      <c r="FB55" s="396"/>
      <c r="FC55" s="396"/>
      <c r="FD55" s="396"/>
      <c r="FE55" s="396"/>
      <c r="FF55" s="396"/>
      <c r="FG55" s="396"/>
      <c r="FH55" s="396"/>
      <c r="FI55" s="396"/>
      <c r="FJ55" s="396"/>
      <c r="FK55" s="396"/>
      <c r="FL55" s="396"/>
      <c r="FM55" s="396"/>
      <c r="FN55" s="396"/>
      <c r="FO55" s="396"/>
      <c r="FP55" s="396"/>
      <c r="FQ55" s="396"/>
      <c r="FR55" s="396"/>
      <c r="FS55" s="396"/>
      <c r="FT55" s="396"/>
      <c r="FU55" s="396"/>
      <c r="FV55" s="396"/>
      <c r="FW55" s="396"/>
      <c r="FX55" s="396"/>
      <c r="FY55" s="396"/>
      <c r="FZ55" s="396"/>
      <c r="GA55" s="396"/>
      <c r="GB55" s="396"/>
      <c r="GC55" s="396"/>
      <c r="GD55" s="396"/>
      <c r="GE55" s="396"/>
      <c r="GF55" s="396"/>
      <c r="GG55" s="396"/>
      <c r="GH55" s="396"/>
      <c r="GI55" s="396"/>
      <c r="GJ55" s="396"/>
      <c r="GK55" s="396"/>
      <c r="GL55" s="396"/>
      <c r="GM55" s="396"/>
      <c r="GN55" s="396"/>
      <c r="GO55" s="396"/>
      <c r="GP55" s="396"/>
      <c r="GQ55" s="396"/>
      <c r="GR55" s="396"/>
      <c r="GS55" s="396"/>
      <c r="GT55" s="396"/>
      <c r="GU55" s="396"/>
      <c r="GV55" s="396"/>
      <c r="GW55" s="396"/>
      <c r="GX55" s="396"/>
      <c r="GY55" s="396"/>
      <c r="GZ55" s="396"/>
      <c r="HA55" s="396"/>
      <c r="HB55" s="396"/>
      <c r="HC55" s="396"/>
      <c r="HD55" s="396"/>
      <c r="HE55" s="396"/>
      <c r="HF55" s="396"/>
      <c r="HG55" s="396"/>
      <c r="HH55" s="396"/>
      <c r="HI55" s="396"/>
      <c r="HJ55" s="396"/>
      <c r="HK55" s="396"/>
      <c r="HL55" s="396"/>
      <c r="HM55" s="396"/>
      <c r="HN55" s="396"/>
      <c r="HO55" s="396"/>
      <c r="HP55" s="396"/>
      <c r="HQ55" s="396"/>
      <c r="HR55" s="396"/>
      <c r="HS55" s="396"/>
      <c r="HT55" s="396"/>
      <c r="HU55" s="396"/>
      <c r="HV55" s="396"/>
      <c r="HW55" s="396"/>
      <c r="HX55" s="396"/>
      <c r="HY55" s="396"/>
      <c r="HZ55" s="396"/>
      <c r="IA55" s="396"/>
      <c r="IB55" s="396"/>
      <c r="IC55" s="396"/>
      <c r="ID55" s="396"/>
      <c r="IE55" s="396"/>
      <c r="IF55" s="396"/>
      <c r="IG55" s="396"/>
      <c r="IH55" s="396"/>
      <c r="II55" s="396"/>
      <c r="IJ55" s="396"/>
      <c r="IK55" s="396"/>
      <c r="IL55" s="396"/>
      <c r="IM55" s="396"/>
      <c r="IN55" s="396"/>
      <c r="IO55" s="396"/>
      <c r="IP55" s="396"/>
      <c r="IQ55" s="396"/>
      <c r="IR55" s="396"/>
    </row>
    <row r="56" spans="1:252" s="420" customFormat="1" ht="18.75">
      <c r="A56" s="9"/>
      <c r="B56" s="421"/>
      <c r="C56" s="422"/>
      <c r="D56" s="414"/>
      <c r="E56" s="414"/>
      <c r="F56" s="395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96"/>
      <c r="AB56" s="396"/>
      <c r="AC56" s="396"/>
      <c r="AD56" s="396"/>
      <c r="AE56" s="396"/>
      <c r="AF56" s="396"/>
      <c r="AG56" s="396"/>
      <c r="AH56" s="396"/>
      <c r="AI56" s="396"/>
      <c r="AJ56" s="396"/>
      <c r="AK56" s="396"/>
      <c r="AL56" s="396"/>
      <c r="AM56" s="396"/>
      <c r="AN56" s="396"/>
      <c r="AO56" s="396"/>
      <c r="AP56" s="396"/>
      <c r="AQ56" s="396"/>
      <c r="AR56" s="396"/>
      <c r="AS56" s="396"/>
      <c r="AT56" s="396"/>
      <c r="AU56" s="396"/>
      <c r="AV56" s="396"/>
      <c r="AW56" s="396"/>
      <c r="AX56" s="396"/>
      <c r="AY56" s="396"/>
      <c r="AZ56" s="396"/>
      <c r="BA56" s="396"/>
      <c r="BB56" s="396"/>
      <c r="BC56" s="396"/>
      <c r="BD56" s="396"/>
      <c r="BE56" s="396"/>
      <c r="BF56" s="396"/>
      <c r="BG56" s="396"/>
      <c r="BH56" s="396"/>
      <c r="BI56" s="396"/>
      <c r="BJ56" s="396"/>
      <c r="BK56" s="396"/>
      <c r="BL56" s="396"/>
      <c r="BM56" s="396"/>
      <c r="BN56" s="396"/>
      <c r="BO56" s="396"/>
      <c r="BP56" s="396"/>
      <c r="BQ56" s="396"/>
      <c r="BR56" s="396"/>
      <c r="BS56" s="396"/>
      <c r="BT56" s="396"/>
      <c r="BU56" s="396"/>
      <c r="BV56" s="396"/>
      <c r="BW56" s="396"/>
      <c r="BX56" s="396"/>
      <c r="BY56" s="396"/>
      <c r="BZ56" s="396"/>
      <c r="CA56" s="396"/>
      <c r="CB56" s="396"/>
      <c r="CC56" s="396"/>
      <c r="CD56" s="396"/>
      <c r="CE56" s="396"/>
      <c r="CF56" s="396"/>
      <c r="CG56" s="396"/>
      <c r="CH56" s="396"/>
      <c r="CI56" s="396"/>
      <c r="CJ56" s="396"/>
      <c r="CK56" s="396"/>
      <c r="CL56" s="396"/>
      <c r="CM56" s="396"/>
      <c r="CN56" s="396"/>
      <c r="CO56" s="396"/>
      <c r="CP56" s="396"/>
      <c r="CQ56" s="396"/>
      <c r="CR56" s="396"/>
      <c r="CS56" s="396"/>
      <c r="CT56" s="396"/>
      <c r="CU56" s="396"/>
      <c r="CV56" s="396"/>
      <c r="CW56" s="396"/>
      <c r="CX56" s="396"/>
      <c r="CY56" s="396"/>
      <c r="CZ56" s="396"/>
      <c r="DA56" s="396"/>
      <c r="DB56" s="396"/>
      <c r="DC56" s="396"/>
      <c r="DD56" s="396"/>
      <c r="DE56" s="396"/>
      <c r="DF56" s="396"/>
      <c r="DG56" s="396"/>
      <c r="DH56" s="396"/>
      <c r="DI56" s="396"/>
      <c r="DJ56" s="396"/>
      <c r="DK56" s="396"/>
      <c r="DL56" s="396"/>
      <c r="DM56" s="396"/>
      <c r="DN56" s="396"/>
      <c r="DO56" s="396"/>
      <c r="DP56" s="396"/>
      <c r="DQ56" s="396"/>
      <c r="DR56" s="396"/>
      <c r="DS56" s="396"/>
      <c r="DT56" s="396"/>
      <c r="DU56" s="396"/>
      <c r="DV56" s="396"/>
      <c r="DW56" s="396"/>
      <c r="DX56" s="396"/>
      <c r="DY56" s="396"/>
      <c r="DZ56" s="396"/>
      <c r="EA56" s="396"/>
      <c r="EB56" s="396"/>
      <c r="EC56" s="396"/>
      <c r="ED56" s="396"/>
      <c r="EE56" s="396"/>
      <c r="EF56" s="396"/>
      <c r="EG56" s="396"/>
      <c r="EH56" s="396"/>
      <c r="EI56" s="396"/>
      <c r="EJ56" s="396"/>
      <c r="EK56" s="396"/>
      <c r="EL56" s="396"/>
      <c r="EM56" s="396"/>
      <c r="EN56" s="396"/>
      <c r="EO56" s="396"/>
      <c r="EP56" s="396"/>
      <c r="EQ56" s="396"/>
      <c r="ER56" s="396"/>
      <c r="ES56" s="396"/>
      <c r="ET56" s="396"/>
      <c r="EU56" s="396"/>
      <c r="EV56" s="396"/>
      <c r="EW56" s="396"/>
      <c r="EX56" s="396"/>
      <c r="EY56" s="396"/>
      <c r="EZ56" s="396"/>
      <c r="FA56" s="396"/>
      <c r="FB56" s="396"/>
      <c r="FC56" s="396"/>
      <c r="FD56" s="396"/>
      <c r="FE56" s="396"/>
      <c r="FF56" s="396"/>
      <c r="FG56" s="396"/>
      <c r="FH56" s="396"/>
      <c r="FI56" s="396"/>
      <c r="FJ56" s="396"/>
      <c r="FK56" s="396"/>
      <c r="FL56" s="396"/>
      <c r="FM56" s="396"/>
      <c r="FN56" s="396"/>
      <c r="FO56" s="396"/>
      <c r="FP56" s="396"/>
      <c r="FQ56" s="396"/>
      <c r="FR56" s="396"/>
      <c r="FS56" s="396"/>
      <c r="FT56" s="396"/>
      <c r="FU56" s="396"/>
      <c r="FV56" s="396"/>
      <c r="FW56" s="396"/>
      <c r="FX56" s="396"/>
      <c r="FY56" s="396"/>
      <c r="FZ56" s="396"/>
      <c r="GA56" s="396"/>
      <c r="GB56" s="396"/>
      <c r="GC56" s="396"/>
      <c r="GD56" s="396"/>
      <c r="GE56" s="396"/>
      <c r="GF56" s="396"/>
      <c r="GG56" s="396"/>
      <c r="GH56" s="396"/>
      <c r="GI56" s="396"/>
      <c r="GJ56" s="396"/>
      <c r="GK56" s="396"/>
      <c r="GL56" s="396"/>
      <c r="GM56" s="396"/>
      <c r="GN56" s="396"/>
      <c r="GO56" s="396"/>
      <c r="GP56" s="396"/>
      <c r="GQ56" s="396"/>
      <c r="GR56" s="396"/>
      <c r="GS56" s="396"/>
      <c r="GT56" s="396"/>
      <c r="GU56" s="396"/>
      <c r="GV56" s="396"/>
      <c r="GW56" s="396"/>
      <c r="GX56" s="396"/>
      <c r="GY56" s="396"/>
      <c r="GZ56" s="396"/>
      <c r="HA56" s="396"/>
      <c r="HB56" s="396"/>
      <c r="HC56" s="396"/>
      <c r="HD56" s="396"/>
      <c r="HE56" s="396"/>
      <c r="HF56" s="396"/>
      <c r="HG56" s="396"/>
      <c r="HH56" s="396"/>
      <c r="HI56" s="396"/>
      <c r="HJ56" s="396"/>
      <c r="HK56" s="396"/>
      <c r="HL56" s="396"/>
      <c r="HM56" s="396"/>
      <c r="HN56" s="396"/>
      <c r="HO56" s="396"/>
      <c r="HP56" s="396"/>
      <c r="HQ56" s="396"/>
      <c r="HR56" s="396"/>
      <c r="HS56" s="396"/>
      <c r="HT56" s="396"/>
      <c r="HU56" s="396"/>
      <c r="HV56" s="396"/>
      <c r="HW56" s="396"/>
      <c r="HX56" s="396"/>
      <c r="HY56" s="396"/>
      <c r="HZ56" s="396"/>
      <c r="IA56" s="396"/>
      <c r="IB56" s="396"/>
      <c r="IC56" s="396"/>
      <c r="ID56" s="396"/>
      <c r="IE56" s="396"/>
      <c r="IF56" s="396"/>
      <c r="IG56" s="396"/>
      <c r="IH56" s="396"/>
      <c r="II56" s="396"/>
      <c r="IJ56" s="396"/>
      <c r="IK56" s="396"/>
      <c r="IL56" s="396"/>
      <c r="IM56" s="396"/>
      <c r="IN56" s="396"/>
      <c r="IO56" s="396"/>
      <c r="IP56" s="396"/>
      <c r="IQ56" s="396"/>
      <c r="IR56" s="396"/>
    </row>
    <row r="57" spans="1:252" s="420" customFormat="1" ht="18.75">
      <c r="A57" s="9"/>
      <c r="B57" s="421"/>
      <c r="C57" s="422"/>
      <c r="D57" s="414"/>
      <c r="E57" s="414"/>
      <c r="F57" s="395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396"/>
      <c r="V57" s="396"/>
      <c r="W57" s="396"/>
      <c r="X57" s="396"/>
      <c r="Y57" s="396"/>
      <c r="Z57" s="396"/>
      <c r="AA57" s="396"/>
      <c r="AB57" s="396"/>
      <c r="AC57" s="396"/>
      <c r="AD57" s="396"/>
      <c r="AE57" s="396"/>
      <c r="AF57" s="396"/>
      <c r="AG57" s="396"/>
      <c r="AH57" s="396"/>
      <c r="AI57" s="396"/>
      <c r="AJ57" s="396"/>
      <c r="AK57" s="396"/>
      <c r="AL57" s="396"/>
      <c r="AM57" s="396"/>
      <c r="AN57" s="396"/>
      <c r="AO57" s="396"/>
      <c r="AP57" s="396"/>
      <c r="AQ57" s="396"/>
      <c r="AR57" s="396"/>
      <c r="AS57" s="396"/>
      <c r="AT57" s="396"/>
      <c r="AU57" s="396"/>
      <c r="AV57" s="396"/>
      <c r="AW57" s="396"/>
      <c r="AX57" s="396"/>
      <c r="AY57" s="396"/>
      <c r="AZ57" s="396"/>
      <c r="BA57" s="396"/>
      <c r="BB57" s="396"/>
      <c r="BC57" s="396"/>
      <c r="BD57" s="396"/>
      <c r="BE57" s="396"/>
      <c r="BF57" s="396"/>
      <c r="BG57" s="396"/>
      <c r="BH57" s="396"/>
      <c r="BI57" s="396"/>
      <c r="BJ57" s="396"/>
      <c r="BK57" s="396"/>
      <c r="BL57" s="396"/>
      <c r="BM57" s="396"/>
      <c r="BN57" s="396"/>
      <c r="BO57" s="396"/>
      <c r="BP57" s="396"/>
      <c r="BQ57" s="396"/>
      <c r="BR57" s="396"/>
      <c r="BS57" s="396"/>
      <c r="BT57" s="396"/>
      <c r="BU57" s="396"/>
      <c r="BV57" s="396"/>
      <c r="BW57" s="396"/>
      <c r="BX57" s="396"/>
      <c r="BY57" s="396"/>
      <c r="BZ57" s="396"/>
      <c r="CA57" s="396"/>
      <c r="CB57" s="396"/>
      <c r="CC57" s="396"/>
      <c r="CD57" s="396"/>
      <c r="CE57" s="396"/>
      <c r="CF57" s="396"/>
      <c r="CG57" s="396"/>
      <c r="CH57" s="396"/>
      <c r="CI57" s="396"/>
      <c r="CJ57" s="396"/>
      <c r="CK57" s="396"/>
      <c r="CL57" s="396"/>
      <c r="CM57" s="396"/>
      <c r="CN57" s="396"/>
      <c r="CO57" s="396"/>
      <c r="CP57" s="396"/>
      <c r="CQ57" s="396"/>
      <c r="CR57" s="396"/>
      <c r="CS57" s="396"/>
      <c r="CT57" s="396"/>
      <c r="CU57" s="396"/>
      <c r="CV57" s="396"/>
      <c r="CW57" s="396"/>
      <c r="CX57" s="396"/>
      <c r="CY57" s="396"/>
      <c r="CZ57" s="396"/>
      <c r="DA57" s="396"/>
      <c r="DB57" s="396"/>
      <c r="DC57" s="396"/>
      <c r="DD57" s="396"/>
      <c r="DE57" s="396"/>
      <c r="DF57" s="396"/>
      <c r="DG57" s="396"/>
      <c r="DH57" s="396"/>
      <c r="DI57" s="396"/>
      <c r="DJ57" s="396"/>
      <c r="DK57" s="396"/>
      <c r="DL57" s="396"/>
      <c r="DM57" s="396"/>
      <c r="DN57" s="396"/>
      <c r="DO57" s="396"/>
      <c r="DP57" s="396"/>
      <c r="DQ57" s="396"/>
      <c r="DR57" s="396"/>
      <c r="DS57" s="396"/>
      <c r="DT57" s="396"/>
      <c r="DU57" s="396"/>
      <c r="DV57" s="396"/>
      <c r="DW57" s="396"/>
      <c r="DX57" s="396"/>
      <c r="DY57" s="396"/>
      <c r="DZ57" s="396"/>
      <c r="EA57" s="396"/>
      <c r="EB57" s="396"/>
      <c r="EC57" s="396"/>
      <c r="ED57" s="396"/>
      <c r="EE57" s="396"/>
      <c r="EF57" s="396"/>
      <c r="EG57" s="396"/>
      <c r="EH57" s="396"/>
      <c r="EI57" s="396"/>
      <c r="EJ57" s="396"/>
      <c r="EK57" s="396"/>
      <c r="EL57" s="396"/>
      <c r="EM57" s="396"/>
      <c r="EN57" s="396"/>
      <c r="EO57" s="396"/>
      <c r="EP57" s="396"/>
      <c r="EQ57" s="396"/>
      <c r="ER57" s="396"/>
      <c r="ES57" s="396"/>
      <c r="ET57" s="396"/>
      <c r="EU57" s="396"/>
      <c r="EV57" s="396"/>
      <c r="EW57" s="396"/>
      <c r="EX57" s="396"/>
      <c r="EY57" s="396"/>
      <c r="EZ57" s="396"/>
      <c r="FA57" s="396"/>
      <c r="FB57" s="396"/>
      <c r="FC57" s="396"/>
      <c r="FD57" s="396"/>
      <c r="FE57" s="396"/>
      <c r="FF57" s="396"/>
      <c r="FG57" s="396"/>
      <c r="FH57" s="396"/>
      <c r="FI57" s="396"/>
      <c r="FJ57" s="396"/>
      <c r="FK57" s="396"/>
      <c r="FL57" s="396"/>
      <c r="FM57" s="396"/>
      <c r="FN57" s="396"/>
      <c r="FO57" s="396"/>
      <c r="FP57" s="396"/>
      <c r="FQ57" s="396"/>
      <c r="FR57" s="396"/>
      <c r="FS57" s="396"/>
      <c r="FT57" s="396"/>
      <c r="FU57" s="396"/>
      <c r="FV57" s="396"/>
      <c r="FW57" s="396"/>
      <c r="FX57" s="396"/>
      <c r="FY57" s="396"/>
      <c r="FZ57" s="396"/>
      <c r="GA57" s="396"/>
      <c r="GB57" s="396"/>
      <c r="GC57" s="396"/>
      <c r="GD57" s="396"/>
      <c r="GE57" s="396"/>
      <c r="GF57" s="396"/>
      <c r="GG57" s="396"/>
      <c r="GH57" s="396"/>
      <c r="GI57" s="396"/>
      <c r="GJ57" s="396"/>
      <c r="GK57" s="396"/>
      <c r="GL57" s="396"/>
      <c r="GM57" s="396"/>
      <c r="GN57" s="396"/>
      <c r="GO57" s="396"/>
      <c r="GP57" s="396"/>
      <c r="GQ57" s="396"/>
      <c r="GR57" s="396"/>
      <c r="GS57" s="396"/>
      <c r="GT57" s="396"/>
      <c r="GU57" s="396"/>
      <c r="GV57" s="396"/>
      <c r="GW57" s="396"/>
      <c r="GX57" s="396"/>
      <c r="GY57" s="396"/>
      <c r="GZ57" s="396"/>
      <c r="HA57" s="396"/>
      <c r="HB57" s="396"/>
      <c r="HC57" s="396"/>
      <c r="HD57" s="396"/>
      <c r="HE57" s="396"/>
      <c r="HF57" s="396"/>
      <c r="HG57" s="396"/>
      <c r="HH57" s="396"/>
      <c r="HI57" s="396"/>
      <c r="HJ57" s="396"/>
      <c r="HK57" s="396"/>
      <c r="HL57" s="396"/>
      <c r="HM57" s="396"/>
      <c r="HN57" s="396"/>
      <c r="HO57" s="396"/>
      <c r="HP57" s="396"/>
      <c r="HQ57" s="396"/>
      <c r="HR57" s="396"/>
      <c r="HS57" s="396"/>
      <c r="HT57" s="396"/>
      <c r="HU57" s="396"/>
      <c r="HV57" s="396"/>
      <c r="HW57" s="396"/>
      <c r="HX57" s="396"/>
      <c r="HY57" s="396"/>
      <c r="HZ57" s="396"/>
      <c r="IA57" s="396"/>
      <c r="IB57" s="396"/>
      <c r="IC57" s="396"/>
      <c r="ID57" s="396"/>
      <c r="IE57" s="396"/>
      <c r="IF57" s="396"/>
      <c r="IG57" s="396"/>
      <c r="IH57" s="396"/>
      <c r="II57" s="396"/>
      <c r="IJ57" s="396"/>
      <c r="IK57" s="396"/>
      <c r="IL57" s="396"/>
      <c r="IM57" s="396"/>
      <c r="IN57" s="396"/>
      <c r="IO57" s="396"/>
      <c r="IP57" s="396"/>
      <c r="IQ57" s="396"/>
      <c r="IR57" s="396"/>
    </row>
    <row r="58" spans="1:252" s="420" customFormat="1" ht="18.75">
      <c r="A58" s="9"/>
      <c r="B58" s="421"/>
      <c r="C58" s="422"/>
      <c r="D58" s="414"/>
      <c r="E58" s="414"/>
      <c r="F58" s="395"/>
      <c r="G58" s="396"/>
      <c r="H58" s="396"/>
      <c r="I58" s="396"/>
      <c r="J58" s="396"/>
      <c r="K58" s="396"/>
      <c r="L58" s="396"/>
      <c r="M58" s="396"/>
      <c r="N58" s="396"/>
      <c r="O58" s="396"/>
      <c r="P58" s="396"/>
      <c r="Q58" s="396"/>
      <c r="R58" s="396"/>
      <c r="S58" s="396"/>
      <c r="T58" s="396"/>
      <c r="U58" s="396"/>
      <c r="V58" s="396"/>
      <c r="W58" s="396"/>
      <c r="X58" s="396"/>
      <c r="Y58" s="396"/>
      <c r="Z58" s="396"/>
      <c r="AA58" s="396"/>
      <c r="AB58" s="396"/>
      <c r="AC58" s="396"/>
      <c r="AD58" s="396"/>
      <c r="AE58" s="396"/>
      <c r="AF58" s="396"/>
      <c r="AG58" s="396"/>
      <c r="AH58" s="396"/>
      <c r="AI58" s="396"/>
      <c r="AJ58" s="396"/>
      <c r="AK58" s="396"/>
      <c r="AL58" s="396"/>
      <c r="AM58" s="396"/>
      <c r="AN58" s="396"/>
      <c r="AO58" s="396"/>
      <c r="AP58" s="396"/>
      <c r="AQ58" s="396"/>
      <c r="AR58" s="396"/>
      <c r="AS58" s="396"/>
      <c r="AT58" s="396"/>
      <c r="AU58" s="396"/>
      <c r="AV58" s="396"/>
      <c r="AW58" s="396"/>
      <c r="AX58" s="396"/>
      <c r="AY58" s="396"/>
      <c r="AZ58" s="396"/>
      <c r="BA58" s="396"/>
      <c r="BB58" s="396"/>
      <c r="BC58" s="396"/>
      <c r="BD58" s="396"/>
      <c r="BE58" s="396"/>
      <c r="BF58" s="396"/>
      <c r="BG58" s="396"/>
      <c r="BH58" s="396"/>
      <c r="BI58" s="396"/>
      <c r="BJ58" s="396"/>
      <c r="BK58" s="396"/>
      <c r="BL58" s="396"/>
      <c r="BM58" s="396"/>
      <c r="BN58" s="396"/>
      <c r="BO58" s="396"/>
      <c r="BP58" s="396"/>
      <c r="BQ58" s="396"/>
      <c r="BR58" s="396"/>
      <c r="BS58" s="396"/>
      <c r="BT58" s="396"/>
      <c r="BU58" s="396"/>
      <c r="BV58" s="396"/>
      <c r="BW58" s="396"/>
      <c r="BX58" s="396"/>
      <c r="BY58" s="396"/>
      <c r="BZ58" s="396"/>
      <c r="CA58" s="396"/>
      <c r="CB58" s="396"/>
      <c r="CC58" s="396"/>
      <c r="CD58" s="396"/>
      <c r="CE58" s="396"/>
      <c r="CF58" s="396"/>
      <c r="CG58" s="396"/>
      <c r="CH58" s="396"/>
      <c r="CI58" s="396"/>
      <c r="CJ58" s="396"/>
      <c r="CK58" s="396"/>
      <c r="CL58" s="396"/>
      <c r="CM58" s="396"/>
      <c r="CN58" s="396"/>
      <c r="CO58" s="396"/>
      <c r="CP58" s="396"/>
      <c r="CQ58" s="396"/>
      <c r="CR58" s="396"/>
      <c r="CS58" s="396"/>
      <c r="CT58" s="396"/>
      <c r="CU58" s="396"/>
      <c r="CV58" s="396"/>
      <c r="CW58" s="396"/>
      <c r="CX58" s="396"/>
      <c r="CY58" s="396"/>
      <c r="CZ58" s="396"/>
      <c r="DA58" s="396"/>
      <c r="DB58" s="396"/>
      <c r="DC58" s="396"/>
      <c r="DD58" s="396"/>
      <c r="DE58" s="396"/>
      <c r="DF58" s="396"/>
      <c r="DG58" s="396"/>
      <c r="DH58" s="396"/>
      <c r="DI58" s="396"/>
      <c r="DJ58" s="396"/>
      <c r="DK58" s="396"/>
      <c r="DL58" s="396"/>
      <c r="DM58" s="396"/>
      <c r="DN58" s="396"/>
      <c r="DO58" s="396"/>
      <c r="DP58" s="396"/>
      <c r="DQ58" s="396"/>
      <c r="DR58" s="396"/>
      <c r="DS58" s="396"/>
      <c r="DT58" s="396"/>
      <c r="DU58" s="396"/>
      <c r="DV58" s="396"/>
      <c r="DW58" s="396"/>
      <c r="DX58" s="396"/>
      <c r="DY58" s="396"/>
      <c r="DZ58" s="396"/>
      <c r="EA58" s="396"/>
      <c r="EB58" s="396"/>
      <c r="EC58" s="396"/>
      <c r="ED58" s="396"/>
      <c r="EE58" s="396"/>
      <c r="EF58" s="396"/>
      <c r="EG58" s="396"/>
      <c r="EH58" s="396"/>
      <c r="EI58" s="396"/>
      <c r="EJ58" s="396"/>
      <c r="EK58" s="396"/>
      <c r="EL58" s="396"/>
      <c r="EM58" s="396"/>
      <c r="EN58" s="396"/>
      <c r="EO58" s="396"/>
      <c r="EP58" s="396"/>
      <c r="EQ58" s="396"/>
      <c r="ER58" s="396"/>
      <c r="ES58" s="396"/>
      <c r="ET58" s="396"/>
      <c r="EU58" s="396"/>
      <c r="EV58" s="396"/>
      <c r="EW58" s="396"/>
      <c r="EX58" s="396"/>
      <c r="EY58" s="396"/>
      <c r="EZ58" s="396"/>
      <c r="FA58" s="396"/>
      <c r="FB58" s="396"/>
      <c r="FC58" s="396"/>
      <c r="FD58" s="396"/>
      <c r="FE58" s="396"/>
      <c r="FF58" s="396"/>
      <c r="FG58" s="396"/>
      <c r="FH58" s="396"/>
      <c r="FI58" s="396"/>
      <c r="FJ58" s="396"/>
      <c r="FK58" s="396"/>
      <c r="FL58" s="396"/>
      <c r="FM58" s="396"/>
      <c r="FN58" s="396"/>
      <c r="FO58" s="396"/>
      <c r="FP58" s="396"/>
      <c r="FQ58" s="396"/>
      <c r="FR58" s="396"/>
      <c r="FS58" s="396"/>
      <c r="FT58" s="396"/>
      <c r="FU58" s="396"/>
      <c r="FV58" s="396"/>
      <c r="FW58" s="396"/>
      <c r="FX58" s="396"/>
      <c r="FY58" s="396"/>
      <c r="FZ58" s="396"/>
      <c r="GA58" s="396"/>
      <c r="GB58" s="396"/>
      <c r="GC58" s="396"/>
      <c r="GD58" s="396"/>
      <c r="GE58" s="396"/>
      <c r="GF58" s="396"/>
      <c r="GG58" s="396"/>
      <c r="GH58" s="396"/>
      <c r="GI58" s="396"/>
      <c r="GJ58" s="396"/>
      <c r="GK58" s="396"/>
      <c r="GL58" s="396"/>
      <c r="GM58" s="396"/>
      <c r="GN58" s="396"/>
      <c r="GO58" s="396"/>
      <c r="GP58" s="396"/>
      <c r="GQ58" s="396"/>
      <c r="GR58" s="396"/>
      <c r="GS58" s="396"/>
      <c r="GT58" s="396"/>
      <c r="GU58" s="396"/>
      <c r="GV58" s="396"/>
      <c r="GW58" s="396"/>
      <c r="GX58" s="396"/>
      <c r="GY58" s="396"/>
      <c r="GZ58" s="396"/>
      <c r="HA58" s="396"/>
      <c r="HB58" s="396"/>
      <c r="HC58" s="396"/>
      <c r="HD58" s="396"/>
      <c r="HE58" s="396"/>
      <c r="HF58" s="396"/>
      <c r="HG58" s="396"/>
      <c r="HH58" s="396"/>
      <c r="HI58" s="396"/>
      <c r="HJ58" s="396"/>
      <c r="HK58" s="396"/>
      <c r="HL58" s="396"/>
      <c r="HM58" s="396"/>
      <c r="HN58" s="396"/>
      <c r="HO58" s="396"/>
      <c r="HP58" s="396"/>
      <c r="HQ58" s="396"/>
      <c r="HR58" s="396"/>
      <c r="HS58" s="396"/>
      <c r="HT58" s="396"/>
      <c r="HU58" s="396"/>
      <c r="HV58" s="396"/>
      <c r="HW58" s="396"/>
      <c r="HX58" s="396"/>
      <c r="HY58" s="396"/>
      <c r="HZ58" s="396"/>
      <c r="IA58" s="396"/>
      <c r="IB58" s="396"/>
      <c r="IC58" s="396"/>
      <c r="ID58" s="396"/>
      <c r="IE58" s="396"/>
      <c r="IF58" s="396"/>
      <c r="IG58" s="396"/>
      <c r="IH58" s="396"/>
      <c r="II58" s="396"/>
      <c r="IJ58" s="396"/>
      <c r="IK58" s="396"/>
      <c r="IL58" s="396"/>
      <c r="IM58" s="396"/>
      <c r="IN58" s="396"/>
      <c r="IO58" s="396"/>
      <c r="IP58" s="396"/>
      <c r="IQ58" s="396"/>
      <c r="IR58" s="396"/>
    </row>
    <row r="59" spans="1:252" s="420" customFormat="1" ht="18.75">
      <c r="A59" s="9"/>
      <c r="B59" s="421"/>
      <c r="C59" s="422"/>
      <c r="D59" s="414"/>
      <c r="E59" s="414"/>
      <c r="F59" s="395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96"/>
      <c r="AA59" s="396"/>
      <c r="AB59" s="396"/>
      <c r="AC59" s="396"/>
      <c r="AD59" s="396"/>
      <c r="AE59" s="396"/>
      <c r="AF59" s="396"/>
      <c r="AG59" s="396"/>
      <c r="AH59" s="396"/>
      <c r="AI59" s="396"/>
      <c r="AJ59" s="396"/>
      <c r="AK59" s="396"/>
      <c r="AL59" s="396"/>
      <c r="AM59" s="396"/>
      <c r="AN59" s="396"/>
      <c r="AO59" s="396"/>
      <c r="AP59" s="396"/>
      <c r="AQ59" s="396"/>
      <c r="AR59" s="396"/>
      <c r="AS59" s="396"/>
      <c r="AT59" s="396"/>
      <c r="AU59" s="396"/>
      <c r="AV59" s="396"/>
      <c r="AW59" s="396"/>
      <c r="AX59" s="396"/>
      <c r="AY59" s="396"/>
      <c r="AZ59" s="396"/>
      <c r="BA59" s="396"/>
      <c r="BB59" s="396"/>
      <c r="BC59" s="396"/>
      <c r="BD59" s="396"/>
      <c r="BE59" s="396"/>
      <c r="BF59" s="396"/>
      <c r="BG59" s="396"/>
      <c r="BH59" s="396"/>
      <c r="BI59" s="396"/>
      <c r="BJ59" s="396"/>
      <c r="BK59" s="396"/>
      <c r="BL59" s="396"/>
      <c r="BM59" s="396"/>
      <c r="BN59" s="396"/>
      <c r="BO59" s="396"/>
      <c r="BP59" s="396"/>
      <c r="BQ59" s="396"/>
      <c r="BR59" s="396"/>
      <c r="BS59" s="396"/>
      <c r="BT59" s="396"/>
      <c r="BU59" s="396"/>
      <c r="BV59" s="396"/>
      <c r="BW59" s="396"/>
      <c r="BX59" s="396"/>
      <c r="BY59" s="396"/>
      <c r="BZ59" s="396"/>
      <c r="CA59" s="396"/>
      <c r="CB59" s="396"/>
      <c r="CC59" s="396"/>
      <c r="CD59" s="396"/>
      <c r="CE59" s="396"/>
      <c r="CF59" s="396"/>
      <c r="CG59" s="396"/>
      <c r="CH59" s="396"/>
      <c r="CI59" s="396"/>
      <c r="CJ59" s="396"/>
      <c r="CK59" s="396"/>
      <c r="CL59" s="396"/>
      <c r="CM59" s="396"/>
      <c r="CN59" s="396"/>
      <c r="CO59" s="396"/>
      <c r="CP59" s="396"/>
      <c r="CQ59" s="396"/>
      <c r="CR59" s="396"/>
      <c r="CS59" s="396"/>
      <c r="CT59" s="396"/>
      <c r="CU59" s="396"/>
      <c r="CV59" s="396"/>
      <c r="CW59" s="396"/>
      <c r="CX59" s="396"/>
      <c r="CY59" s="396"/>
      <c r="CZ59" s="396"/>
      <c r="DA59" s="396"/>
      <c r="DB59" s="396"/>
      <c r="DC59" s="396"/>
      <c r="DD59" s="396"/>
      <c r="DE59" s="396"/>
      <c r="DF59" s="396"/>
      <c r="DG59" s="396"/>
      <c r="DH59" s="396"/>
      <c r="DI59" s="396"/>
      <c r="DJ59" s="396"/>
      <c r="DK59" s="396"/>
      <c r="DL59" s="396"/>
      <c r="DM59" s="396"/>
      <c r="DN59" s="396"/>
      <c r="DO59" s="396"/>
      <c r="DP59" s="396"/>
      <c r="DQ59" s="396"/>
      <c r="DR59" s="396"/>
      <c r="DS59" s="396"/>
      <c r="DT59" s="396"/>
      <c r="DU59" s="396"/>
      <c r="DV59" s="396"/>
      <c r="DW59" s="396"/>
      <c r="DX59" s="396"/>
      <c r="DY59" s="396"/>
      <c r="DZ59" s="396"/>
      <c r="EA59" s="396"/>
      <c r="EB59" s="396"/>
      <c r="EC59" s="396"/>
      <c r="ED59" s="396"/>
      <c r="EE59" s="396"/>
      <c r="EF59" s="396"/>
      <c r="EG59" s="396"/>
      <c r="EH59" s="396"/>
      <c r="EI59" s="396"/>
      <c r="EJ59" s="396"/>
      <c r="EK59" s="396"/>
      <c r="EL59" s="396"/>
      <c r="EM59" s="396"/>
      <c r="EN59" s="396"/>
      <c r="EO59" s="396"/>
      <c r="EP59" s="396"/>
      <c r="EQ59" s="396"/>
      <c r="ER59" s="396"/>
      <c r="ES59" s="396"/>
      <c r="ET59" s="396"/>
      <c r="EU59" s="396"/>
      <c r="EV59" s="396"/>
      <c r="EW59" s="396"/>
      <c r="EX59" s="396"/>
      <c r="EY59" s="396"/>
      <c r="EZ59" s="396"/>
      <c r="FA59" s="396"/>
      <c r="FB59" s="396"/>
      <c r="FC59" s="396"/>
      <c r="FD59" s="396"/>
      <c r="FE59" s="396"/>
      <c r="FF59" s="396"/>
      <c r="FG59" s="396"/>
      <c r="FH59" s="396"/>
      <c r="FI59" s="396"/>
      <c r="FJ59" s="396"/>
      <c r="FK59" s="396"/>
      <c r="FL59" s="396"/>
      <c r="FM59" s="396"/>
      <c r="FN59" s="396"/>
      <c r="FO59" s="396"/>
      <c r="FP59" s="396"/>
      <c r="FQ59" s="396"/>
      <c r="FR59" s="396"/>
      <c r="FS59" s="396"/>
      <c r="FT59" s="396"/>
      <c r="FU59" s="396"/>
      <c r="FV59" s="396"/>
      <c r="FW59" s="396"/>
      <c r="FX59" s="396"/>
      <c r="FY59" s="396"/>
      <c r="FZ59" s="396"/>
      <c r="GA59" s="396"/>
      <c r="GB59" s="396"/>
      <c r="GC59" s="396"/>
      <c r="GD59" s="396"/>
      <c r="GE59" s="396"/>
      <c r="GF59" s="396"/>
      <c r="GG59" s="396"/>
      <c r="GH59" s="396"/>
      <c r="GI59" s="396"/>
      <c r="GJ59" s="396"/>
      <c r="GK59" s="396"/>
      <c r="GL59" s="396"/>
      <c r="GM59" s="396"/>
      <c r="GN59" s="396"/>
      <c r="GO59" s="396"/>
      <c r="GP59" s="396"/>
      <c r="GQ59" s="396"/>
      <c r="GR59" s="396"/>
      <c r="GS59" s="396"/>
      <c r="GT59" s="396"/>
      <c r="GU59" s="396"/>
      <c r="GV59" s="396"/>
      <c r="GW59" s="396"/>
      <c r="GX59" s="396"/>
      <c r="GY59" s="396"/>
      <c r="GZ59" s="396"/>
      <c r="HA59" s="396"/>
      <c r="HB59" s="396"/>
      <c r="HC59" s="396"/>
      <c r="HD59" s="396"/>
      <c r="HE59" s="396"/>
      <c r="HF59" s="396"/>
      <c r="HG59" s="396"/>
      <c r="HH59" s="396"/>
      <c r="HI59" s="396"/>
      <c r="HJ59" s="396"/>
      <c r="HK59" s="396"/>
      <c r="HL59" s="396"/>
      <c r="HM59" s="396"/>
      <c r="HN59" s="396"/>
      <c r="HO59" s="396"/>
      <c r="HP59" s="396"/>
      <c r="HQ59" s="396"/>
      <c r="HR59" s="396"/>
      <c r="HS59" s="396"/>
      <c r="HT59" s="396"/>
      <c r="HU59" s="396"/>
      <c r="HV59" s="396"/>
      <c r="HW59" s="396"/>
      <c r="HX59" s="396"/>
      <c r="HY59" s="396"/>
      <c r="HZ59" s="396"/>
      <c r="IA59" s="396"/>
      <c r="IB59" s="396"/>
      <c r="IC59" s="396"/>
      <c r="ID59" s="396"/>
      <c r="IE59" s="396"/>
      <c r="IF59" s="396"/>
      <c r="IG59" s="396"/>
      <c r="IH59" s="396"/>
      <c r="II59" s="396"/>
      <c r="IJ59" s="396"/>
      <c r="IK59" s="396"/>
      <c r="IL59" s="396"/>
      <c r="IM59" s="396"/>
      <c r="IN59" s="396"/>
      <c r="IO59" s="396"/>
      <c r="IP59" s="396"/>
      <c r="IQ59" s="396"/>
      <c r="IR59" s="396"/>
    </row>
    <row r="60" spans="1:252" s="420" customFormat="1" ht="18.75">
      <c r="A60" s="9"/>
      <c r="B60" s="421"/>
      <c r="C60" s="422"/>
      <c r="D60" s="414"/>
      <c r="E60" s="414"/>
      <c r="F60" s="395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  <c r="AG60" s="396"/>
      <c r="AH60" s="396"/>
      <c r="AI60" s="396"/>
      <c r="AJ60" s="396"/>
      <c r="AK60" s="396"/>
      <c r="AL60" s="396"/>
      <c r="AM60" s="396"/>
      <c r="AN60" s="396"/>
      <c r="AO60" s="396"/>
      <c r="AP60" s="396"/>
      <c r="AQ60" s="396"/>
      <c r="AR60" s="396"/>
      <c r="AS60" s="396"/>
      <c r="AT60" s="396"/>
      <c r="AU60" s="396"/>
      <c r="AV60" s="396"/>
      <c r="AW60" s="396"/>
      <c r="AX60" s="396"/>
      <c r="AY60" s="396"/>
      <c r="AZ60" s="396"/>
      <c r="BA60" s="396"/>
      <c r="BB60" s="396"/>
      <c r="BC60" s="396"/>
      <c r="BD60" s="39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6"/>
      <c r="BX60" s="396"/>
      <c r="BY60" s="396"/>
      <c r="BZ60" s="396"/>
      <c r="CA60" s="396"/>
      <c r="CB60" s="396"/>
      <c r="CC60" s="396"/>
      <c r="CD60" s="396"/>
      <c r="CE60" s="396"/>
      <c r="CF60" s="396"/>
      <c r="CG60" s="396"/>
      <c r="CH60" s="396"/>
      <c r="CI60" s="396"/>
      <c r="CJ60" s="396"/>
      <c r="CK60" s="396"/>
      <c r="CL60" s="396"/>
      <c r="CM60" s="396"/>
      <c r="CN60" s="396"/>
      <c r="CO60" s="396"/>
      <c r="CP60" s="396"/>
      <c r="CQ60" s="396"/>
      <c r="CR60" s="396"/>
      <c r="CS60" s="396"/>
      <c r="CT60" s="396"/>
      <c r="CU60" s="396"/>
      <c r="CV60" s="396"/>
      <c r="CW60" s="396"/>
      <c r="CX60" s="396"/>
      <c r="CY60" s="396"/>
      <c r="CZ60" s="396"/>
      <c r="DA60" s="396"/>
      <c r="DB60" s="396"/>
      <c r="DC60" s="396"/>
      <c r="DD60" s="396"/>
      <c r="DE60" s="396"/>
      <c r="DF60" s="396"/>
      <c r="DG60" s="396"/>
      <c r="DH60" s="396"/>
      <c r="DI60" s="396"/>
      <c r="DJ60" s="396"/>
      <c r="DK60" s="396"/>
      <c r="DL60" s="396"/>
      <c r="DM60" s="396"/>
      <c r="DN60" s="396"/>
      <c r="DO60" s="396"/>
      <c r="DP60" s="396"/>
      <c r="DQ60" s="396"/>
      <c r="DR60" s="396"/>
      <c r="DS60" s="396"/>
      <c r="DT60" s="396"/>
      <c r="DU60" s="396"/>
      <c r="DV60" s="396"/>
      <c r="DW60" s="396"/>
      <c r="DX60" s="396"/>
      <c r="DY60" s="396"/>
      <c r="DZ60" s="396"/>
      <c r="EA60" s="396"/>
      <c r="EB60" s="396"/>
      <c r="EC60" s="396"/>
      <c r="ED60" s="396"/>
      <c r="EE60" s="396"/>
      <c r="EF60" s="396"/>
      <c r="EG60" s="396"/>
      <c r="EH60" s="396"/>
      <c r="EI60" s="396"/>
      <c r="EJ60" s="396"/>
      <c r="EK60" s="396"/>
      <c r="EL60" s="396"/>
      <c r="EM60" s="396"/>
      <c r="EN60" s="396"/>
      <c r="EO60" s="396"/>
      <c r="EP60" s="396"/>
      <c r="EQ60" s="396"/>
      <c r="ER60" s="396"/>
      <c r="ES60" s="396"/>
      <c r="ET60" s="396"/>
      <c r="EU60" s="396"/>
      <c r="EV60" s="396"/>
      <c r="EW60" s="396"/>
      <c r="EX60" s="396"/>
      <c r="EY60" s="396"/>
      <c r="EZ60" s="396"/>
      <c r="FA60" s="396"/>
      <c r="FB60" s="396"/>
      <c r="FC60" s="396"/>
      <c r="FD60" s="396"/>
      <c r="FE60" s="396"/>
      <c r="FF60" s="396"/>
      <c r="FG60" s="396"/>
      <c r="FH60" s="396"/>
      <c r="FI60" s="396"/>
      <c r="FJ60" s="396"/>
      <c r="FK60" s="396"/>
      <c r="FL60" s="396"/>
      <c r="FM60" s="396"/>
      <c r="FN60" s="396"/>
      <c r="FO60" s="396"/>
      <c r="FP60" s="396"/>
      <c r="FQ60" s="396"/>
      <c r="FR60" s="396"/>
      <c r="FS60" s="396"/>
      <c r="FT60" s="396"/>
      <c r="FU60" s="396"/>
      <c r="FV60" s="396"/>
      <c r="FW60" s="396"/>
      <c r="FX60" s="396"/>
      <c r="FY60" s="396"/>
      <c r="FZ60" s="396"/>
      <c r="GA60" s="396"/>
      <c r="GB60" s="396"/>
      <c r="GC60" s="396"/>
      <c r="GD60" s="396"/>
      <c r="GE60" s="396"/>
      <c r="GF60" s="396"/>
      <c r="GG60" s="396"/>
      <c r="GH60" s="396"/>
      <c r="GI60" s="396"/>
      <c r="GJ60" s="396"/>
      <c r="GK60" s="396"/>
      <c r="GL60" s="396"/>
      <c r="GM60" s="396"/>
      <c r="GN60" s="396"/>
      <c r="GO60" s="396"/>
      <c r="GP60" s="396"/>
      <c r="GQ60" s="396"/>
      <c r="GR60" s="396"/>
      <c r="GS60" s="396"/>
      <c r="GT60" s="396"/>
      <c r="GU60" s="396"/>
      <c r="GV60" s="396"/>
      <c r="GW60" s="396"/>
      <c r="GX60" s="396"/>
      <c r="GY60" s="396"/>
      <c r="GZ60" s="396"/>
      <c r="HA60" s="396"/>
      <c r="HB60" s="396"/>
      <c r="HC60" s="396"/>
      <c r="HD60" s="396"/>
      <c r="HE60" s="396"/>
      <c r="HF60" s="396"/>
      <c r="HG60" s="396"/>
      <c r="HH60" s="396"/>
      <c r="HI60" s="396"/>
      <c r="HJ60" s="396"/>
      <c r="HK60" s="396"/>
      <c r="HL60" s="396"/>
      <c r="HM60" s="396"/>
      <c r="HN60" s="396"/>
      <c r="HO60" s="396"/>
      <c r="HP60" s="396"/>
      <c r="HQ60" s="396"/>
      <c r="HR60" s="396"/>
      <c r="HS60" s="396"/>
      <c r="HT60" s="396"/>
      <c r="HU60" s="396"/>
      <c r="HV60" s="396"/>
      <c r="HW60" s="396"/>
      <c r="HX60" s="396"/>
      <c r="HY60" s="396"/>
      <c r="HZ60" s="396"/>
      <c r="IA60" s="396"/>
      <c r="IB60" s="396"/>
      <c r="IC60" s="396"/>
      <c r="ID60" s="396"/>
      <c r="IE60" s="396"/>
      <c r="IF60" s="396"/>
      <c r="IG60" s="396"/>
      <c r="IH60" s="396"/>
      <c r="II60" s="396"/>
      <c r="IJ60" s="396"/>
      <c r="IK60" s="396"/>
      <c r="IL60" s="396"/>
      <c r="IM60" s="396"/>
      <c r="IN60" s="396"/>
      <c r="IO60" s="396"/>
      <c r="IP60" s="396"/>
      <c r="IQ60" s="396"/>
      <c r="IR60" s="396"/>
    </row>
    <row r="61" spans="1:252" s="420" customFormat="1" ht="18.75">
      <c r="A61" s="9"/>
      <c r="B61" s="421"/>
      <c r="C61" s="422"/>
      <c r="D61" s="414"/>
      <c r="E61" s="414"/>
      <c r="F61" s="395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96"/>
      <c r="AB61" s="396"/>
      <c r="AC61" s="396"/>
      <c r="AD61" s="396"/>
      <c r="AE61" s="396"/>
      <c r="AF61" s="396"/>
      <c r="AG61" s="396"/>
      <c r="AH61" s="396"/>
      <c r="AI61" s="396"/>
      <c r="AJ61" s="396"/>
      <c r="AK61" s="396"/>
      <c r="AL61" s="396"/>
      <c r="AM61" s="396"/>
      <c r="AN61" s="396"/>
      <c r="AO61" s="396"/>
      <c r="AP61" s="396"/>
      <c r="AQ61" s="396"/>
      <c r="AR61" s="396"/>
      <c r="AS61" s="396"/>
      <c r="AT61" s="396"/>
      <c r="AU61" s="396"/>
      <c r="AV61" s="396"/>
      <c r="AW61" s="396"/>
      <c r="AX61" s="396"/>
      <c r="AY61" s="396"/>
      <c r="AZ61" s="396"/>
      <c r="BA61" s="396"/>
      <c r="BB61" s="396"/>
      <c r="BC61" s="396"/>
      <c r="BD61" s="396"/>
      <c r="BE61" s="396"/>
      <c r="BF61" s="396"/>
      <c r="BG61" s="396"/>
      <c r="BH61" s="396"/>
      <c r="BI61" s="396"/>
      <c r="BJ61" s="396"/>
      <c r="BK61" s="396"/>
      <c r="BL61" s="396"/>
      <c r="BM61" s="396"/>
      <c r="BN61" s="396"/>
      <c r="BO61" s="396"/>
      <c r="BP61" s="396"/>
      <c r="BQ61" s="396"/>
      <c r="BR61" s="396"/>
      <c r="BS61" s="396"/>
      <c r="BT61" s="396"/>
      <c r="BU61" s="396"/>
      <c r="BV61" s="396"/>
      <c r="BW61" s="396"/>
      <c r="BX61" s="396"/>
      <c r="BY61" s="396"/>
      <c r="BZ61" s="396"/>
      <c r="CA61" s="396"/>
      <c r="CB61" s="396"/>
      <c r="CC61" s="396"/>
      <c r="CD61" s="396"/>
      <c r="CE61" s="396"/>
      <c r="CF61" s="396"/>
      <c r="CG61" s="396"/>
      <c r="CH61" s="396"/>
      <c r="CI61" s="396"/>
      <c r="CJ61" s="396"/>
      <c r="CK61" s="396"/>
      <c r="CL61" s="396"/>
      <c r="CM61" s="396"/>
      <c r="CN61" s="396"/>
      <c r="CO61" s="396"/>
      <c r="CP61" s="396"/>
      <c r="CQ61" s="396"/>
      <c r="CR61" s="396"/>
      <c r="CS61" s="396"/>
      <c r="CT61" s="396"/>
      <c r="CU61" s="396"/>
      <c r="CV61" s="396"/>
      <c r="CW61" s="396"/>
      <c r="CX61" s="396"/>
      <c r="CY61" s="396"/>
      <c r="CZ61" s="396"/>
      <c r="DA61" s="396"/>
      <c r="DB61" s="396"/>
      <c r="DC61" s="396"/>
      <c r="DD61" s="396"/>
      <c r="DE61" s="396"/>
      <c r="DF61" s="396"/>
      <c r="DG61" s="396"/>
      <c r="DH61" s="396"/>
      <c r="DI61" s="396"/>
      <c r="DJ61" s="396"/>
      <c r="DK61" s="396"/>
      <c r="DL61" s="396"/>
      <c r="DM61" s="396"/>
      <c r="DN61" s="396"/>
      <c r="DO61" s="396"/>
      <c r="DP61" s="396"/>
      <c r="DQ61" s="396"/>
      <c r="DR61" s="396"/>
      <c r="DS61" s="396"/>
      <c r="DT61" s="396"/>
      <c r="DU61" s="396"/>
      <c r="DV61" s="396"/>
      <c r="DW61" s="396"/>
      <c r="DX61" s="396"/>
      <c r="DY61" s="396"/>
      <c r="DZ61" s="396"/>
      <c r="EA61" s="396"/>
      <c r="EB61" s="396"/>
      <c r="EC61" s="396"/>
      <c r="ED61" s="396"/>
      <c r="EE61" s="396"/>
      <c r="EF61" s="396"/>
      <c r="EG61" s="396"/>
      <c r="EH61" s="396"/>
      <c r="EI61" s="396"/>
      <c r="EJ61" s="396"/>
      <c r="EK61" s="396"/>
      <c r="EL61" s="396"/>
      <c r="EM61" s="396"/>
      <c r="EN61" s="396"/>
      <c r="EO61" s="396"/>
      <c r="EP61" s="396"/>
      <c r="EQ61" s="396"/>
      <c r="ER61" s="396"/>
      <c r="ES61" s="396"/>
      <c r="ET61" s="396"/>
      <c r="EU61" s="396"/>
      <c r="EV61" s="396"/>
      <c r="EW61" s="396"/>
      <c r="EX61" s="396"/>
      <c r="EY61" s="396"/>
      <c r="EZ61" s="396"/>
      <c r="FA61" s="396"/>
      <c r="FB61" s="396"/>
      <c r="FC61" s="396"/>
      <c r="FD61" s="396"/>
      <c r="FE61" s="396"/>
      <c r="FF61" s="396"/>
      <c r="FG61" s="396"/>
      <c r="FH61" s="396"/>
      <c r="FI61" s="396"/>
      <c r="FJ61" s="396"/>
      <c r="FK61" s="396"/>
      <c r="FL61" s="396"/>
      <c r="FM61" s="396"/>
      <c r="FN61" s="396"/>
      <c r="FO61" s="396"/>
      <c r="FP61" s="396"/>
      <c r="FQ61" s="396"/>
      <c r="FR61" s="396"/>
      <c r="FS61" s="396"/>
      <c r="FT61" s="396"/>
      <c r="FU61" s="396"/>
      <c r="FV61" s="396"/>
      <c r="FW61" s="396"/>
      <c r="FX61" s="396"/>
      <c r="FY61" s="396"/>
      <c r="FZ61" s="396"/>
      <c r="GA61" s="396"/>
      <c r="GB61" s="396"/>
      <c r="GC61" s="396"/>
      <c r="GD61" s="396"/>
      <c r="GE61" s="396"/>
      <c r="GF61" s="396"/>
      <c r="GG61" s="396"/>
      <c r="GH61" s="396"/>
      <c r="GI61" s="396"/>
      <c r="GJ61" s="396"/>
      <c r="GK61" s="396"/>
      <c r="GL61" s="396"/>
      <c r="GM61" s="396"/>
      <c r="GN61" s="396"/>
      <c r="GO61" s="396"/>
      <c r="GP61" s="396"/>
      <c r="GQ61" s="396"/>
      <c r="GR61" s="396"/>
      <c r="GS61" s="396"/>
      <c r="GT61" s="396"/>
      <c r="GU61" s="396"/>
      <c r="GV61" s="396"/>
      <c r="GW61" s="396"/>
      <c r="GX61" s="396"/>
      <c r="GY61" s="396"/>
      <c r="GZ61" s="396"/>
      <c r="HA61" s="396"/>
      <c r="HB61" s="396"/>
      <c r="HC61" s="396"/>
      <c r="HD61" s="396"/>
      <c r="HE61" s="396"/>
      <c r="HF61" s="396"/>
      <c r="HG61" s="396"/>
      <c r="HH61" s="396"/>
      <c r="HI61" s="396"/>
      <c r="HJ61" s="396"/>
      <c r="HK61" s="396"/>
      <c r="HL61" s="396"/>
      <c r="HM61" s="396"/>
      <c r="HN61" s="396"/>
      <c r="HO61" s="396"/>
      <c r="HP61" s="396"/>
      <c r="HQ61" s="396"/>
      <c r="HR61" s="396"/>
      <c r="HS61" s="396"/>
      <c r="HT61" s="396"/>
      <c r="HU61" s="396"/>
      <c r="HV61" s="396"/>
      <c r="HW61" s="396"/>
      <c r="HX61" s="396"/>
      <c r="HY61" s="396"/>
      <c r="HZ61" s="396"/>
      <c r="IA61" s="396"/>
      <c r="IB61" s="396"/>
      <c r="IC61" s="396"/>
      <c r="ID61" s="396"/>
      <c r="IE61" s="396"/>
      <c r="IF61" s="396"/>
      <c r="IG61" s="396"/>
      <c r="IH61" s="396"/>
      <c r="II61" s="396"/>
      <c r="IJ61" s="396"/>
      <c r="IK61" s="396"/>
      <c r="IL61" s="396"/>
      <c r="IM61" s="396"/>
      <c r="IN61" s="396"/>
      <c r="IO61" s="396"/>
      <c r="IP61" s="396"/>
      <c r="IQ61" s="396"/>
      <c r="IR61" s="396"/>
    </row>
    <row r="62" spans="1:252" s="420" customFormat="1" ht="18.75">
      <c r="A62" s="9"/>
      <c r="B62" s="421"/>
      <c r="C62" s="422"/>
      <c r="D62" s="414"/>
      <c r="E62" s="414"/>
      <c r="F62" s="395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96"/>
      <c r="AB62" s="396"/>
      <c r="AC62" s="396"/>
      <c r="AD62" s="396"/>
      <c r="AE62" s="396"/>
      <c r="AF62" s="396"/>
      <c r="AG62" s="396"/>
      <c r="AH62" s="396"/>
      <c r="AI62" s="396"/>
      <c r="AJ62" s="396"/>
      <c r="AK62" s="396"/>
      <c r="AL62" s="396"/>
      <c r="AM62" s="396"/>
      <c r="AN62" s="396"/>
      <c r="AO62" s="396"/>
      <c r="AP62" s="396"/>
      <c r="AQ62" s="396"/>
      <c r="AR62" s="396"/>
      <c r="AS62" s="396"/>
      <c r="AT62" s="396"/>
      <c r="AU62" s="396"/>
      <c r="AV62" s="396"/>
      <c r="AW62" s="396"/>
      <c r="AX62" s="396"/>
      <c r="AY62" s="396"/>
      <c r="AZ62" s="396"/>
      <c r="BA62" s="396"/>
      <c r="BB62" s="396"/>
      <c r="BC62" s="396"/>
      <c r="BD62" s="396"/>
      <c r="BE62" s="396"/>
      <c r="BF62" s="396"/>
      <c r="BG62" s="396"/>
      <c r="BH62" s="396"/>
      <c r="BI62" s="396"/>
      <c r="BJ62" s="396"/>
      <c r="BK62" s="396"/>
      <c r="BL62" s="396"/>
      <c r="BM62" s="396"/>
      <c r="BN62" s="396"/>
      <c r="BO62" s="396"/>
      <c r="BP62" s="396"/>
      <c r="BQ62" s="396"/>
      <c r="BR62" s="396"/>
      <c r="BS62" s="396"/>
      <c r="BT62" s="396"/>
      <c r="BU62" s="396"/>
      <c r="BV62" s="396"/>
      <c r="BW62" s="396"/>
      <c r="BX62" s="396"/>
      <c r="BY62" s="396"/>
      <c r="BZ62" s="396"/>
      <c r="CA62" s="396"/>
      <c r="CB62" s="396"/>
      <c r="CC62" s="396"/>
      <c r="CD62" s="396"/>
      <c r="CE62" s="396"/>
      <c r="CF62" s="396"/>
      <c r="CG62" s="396"/>
      <c r="CH62" s="396"/>
      <c r="CI62" s="396"/>
      <c r="CJ62" s="396"/>
      <c r="CK62" s="396"/>
      <c r="CL62" s="396"/>
      <c r="CM62" s="396"/>
      <c r="CN62" s="396"/>
      <c r="CO62" s="396"/>
      <c r="CP62" s="396"/>
      <c r="CQ62" s="396"/>
      <c r="CR62" s="396"/>
      <c r="CS62" s="396"/>
      <c r="CT62" s="396"/>
      <c r="CU62" s="396"/>
      <c r="CV62" s="396"/>
      <c r="CW62" s="396"/>
      <c r="CX62" s="396"/>
      <c r="CY62" s="396"/>
      <c r="CZ62" s="396"/>
      <c r="DA62" s="396"/>
      <c r="DB62" s="396"/>
      <c r="DC62" s="396"/>
      <c r="DD62" s="396"/>
      <c r="DE62" s="396"/>
      <c r="DF62" s="396"/>
      <c r="DG62" s="396"/>
      <c r="DH62" s="396"/>
      <c r="DI62" s="396"/>
      <c r="DJ62" s="396"/>
      <c r="DK62" s="396"/>
      <c r="DL62" s="396"/>
      <c r="DM62" s="396"/>
      <c r="DN62" s="396"/>
      <c r="DO62" s="396"/>
      <c r="DP62" s="396"/>
      <c r="DQ62" s="396"/>
      <c r="DR62" s="396"/>
      <c r="DS62" s="396"/>
      <c r="DT62" s="396"/>
      <c r="DU62" s="396"/>
      <c r="DV62" s="396"/>
      <c r="DW62" s="396"/>
      <c r="DX62" s="396"/>
      <c r="DY62" s="396"/>
      <c r="DZ62" s="396"/>
      <c r="EA62" s="396"/>
      <c r="EB62" s="396"/>
      <c r="EC62" s="396"/>
      <c r="ED62" s="396"/>
      <c r="EE62" s="396"/>
      <c r="EF62" s="396"/>
      <c r="EG62" s="396"/>
      <c r="EH62" s="396"/>
      <c r="EI62" s="396"/>
      <c r="EJ62" s="396"/>
      <c r="EK62" s="396"/>
      <c r="EL62" s="396"/>
      <c r="EM62" s="396"/>
      <c r="EN62" s="396"/>
      <c r="EO62" s="396"/>
      <c r="EP62" s="396"/>
      <c r="EQ62" s="396"/>
      <c r="ER62" s="396"/>
      <c r="ES62" s="396"/>
      <c r="ET62" s="396"/>
      <c r="EU62" s="396"/>
      <c r="EV62" s="396"/>
      <c r="EW62" s="396"/>
      <c r="EX62" s="396"/>
      <c r="EY62" s="396"/>
      <c r="EZ62" s="396"/>
      <c r="FA62" s="396"/>
      <c r="FB62" s="396"/>
      <c r="FC62" s="396"/>
      <c r="FD62" s="396"/>
      <c r="FE62" s="396"/>
      <c r="FF62" s="396"/>
      <c r="FG62" s="396"/>
      <c r="FH62" s="396"/>
      <c r="FI62" s="396"/>
      <c r="FJ62" s="396"/>
      <c r="FK62" s="396"/>
      <c r="FL62" s="396"/>
      <c r="FM62" s="396"/>
      <c r="FN62" s="396"/>
      <c r="FO62" s="396"/>
      <c r="FP62" s="396"/>
      <c r="FQ62" s="396"/>
      <c r="FR62" s="396"/>
      <c r="FS62" s="396"/>
      <c r="FT62" s="396"/>
      <c r="FU62" s="396"/>
      <c r="FV62" s="396"/>
      <c r="FW62" s="396"/>
      <c r="FX62" s="396"/>
      <c r="FY62" s="396"/>
      <c r="FZ62" s="396"/>
      <c r="GA62" s="396"/>
      <c r="GB62" s="396"/>
      <c r="GC62" s="396"/>
      <c r="GD62" s="396"/>
      <c r="GE62" s="396"/>
      <c r="GF62" s="396"/>
      <c r="GG62" s="396"/>
      <c r="GH62" s="396"/>
      <c r="GI62" s="396"/>
      <c r="GJ62" s="396"/>
      <c r="GK62" s="396"/>
      <c r="GL62" s="396"/>
      <c r="GM62" s="396"/>
      <c r="GN62" s="396"/>
      <c r="GO62" s="396"/>
      <c r="GP62" s="396"/>
      <c r="GQ62" s="396"/>
      <c r="GR62" s="396"/>
      <c r="GS62" s="396"/>
      <c r="GT62" s="396"/>
      <c r="GU62" s="396"/>
      <c r="GV62" s="396"/>
      <c r="GW62" s="396"/>
      <c r="GX62" s="396"/>
      <c r="GY62" s="396"/>
      <c r="GZ62" s="396"/>
      <c r="HA62" s="396"/>
      <c r="HB62" s="396"/>
      <c r="HC62" s="396"/>
      <c r="HD62" s="396"/>
      <c r="HE62" s="396"/>
      <c r="HF62" s="396"/>
      <c r="HG62" s="396"/>
      <c r="HH62" s="396"/>
      <c r="HI62" s="396"/>
      <c r="HJ62" s="396"/>
      <c r="HK62" s="396"/>
      <c r="HL62" s="396"/>
      <c r="HM62" s="396"/>
      <c r="HN62" s="396"/>
      <c r="HO62" s="396"/>
      <c r="HP62" s="396"/>
      <c r="HQ62" s="396"/>
      <c r="HR62" s="396"/>
      <c r="HS62" s="396"/>
      <c r="HT62" s="396"/>
      <c r="HU62" s="396"/>
      <c r="HV62" s="396"/>
      <c r="HW62" s="396"/>
      <c r="HX62" s="396"/>
      <c r="HY62" s="396"/>
      <c r="HZ62" s="396"/>
      <c r="IA62" s="396"/>
      <c r="IB62" s="396"/>
      <c r="IC62" s="396"/>
      <c r="ID62" s="396"/>
      <c r="IE62" s="396"/>
      <c r="IF62" s="396"/>
      <c r="IG62" s="396"/>
      <c r="IH62" s="396"/>
      <c r="II62" s="396"/>
      <c r="IJ62" s="396"/>
      <c r="IK62" s="396"/>
      <c r="IL62" s="396"/>
      <c r="IM62" s="396"/>
      <c r="IN62" s="396"/>
      <c r="IO62" s="396"/>
      <c r="IP62" s="396"/>
      <c r="IQ62" s="396"/>
      <c r="IR62" s="396"/>
    </row>
    <row r="63" spans="1:252" s="420" customFormat="1" ht="18.75">
      <c r="A63" s="9"/>
      <c r="B63" s="9"/>
      <c r="C63" s="413"/>
      <c r="D63" s="414"/>
      <c r="E63" s="414"/>
      <c r="F63" s="395"/>
      <c r="G63" s="396"/>
      <c r="H63" s="396"/>
      <c r="I63" s="396"/>
      <c r="J63" s="396"/>
      <c r="K63" s="396"/>
      <c r="L63" s="396"/>
      <c r="M63" s="396"/>
      <c r="N63" s="396"/>
      <c r="O63" s="396"/>
      <c r="P63" s="396"/>
      <c r="Q63" s="396"/>
      <c r="R63" s="396"/>
      <c r="S63" s="396"/>
      <c r="T63" s="396"/>
      <c r="U63" s="396"/>
      <c r="V63" s="396"/>
      <c r="W63" s="396"/>
      <c r="X63" s="396"/>
      <c r="Y63" s="396"/>
      <c r="Z63" s="396"/>
      <c r="AA63" s="396"/>
      <c r="AB63" s="396"/>
      <c r="AC63" s="396"/>
      <c r="AD63" s="396"/>
      <c r="AE63" s="396"/>
      <c r="AF63" s="396"/>
      <c r="AG63" s="396"/>
      <c r="AH63" s="396"/>
      <c r="AI63" s="396"/>
      <c r="AJ63" s="396"/>
      <c r="AK63" s="396"/>
      <c r="AL63" s="396"/>
      <c r="AM63" s="396"/>
      <c r="AN63" s="396"/>
      <c r="AO63" s="396"/>
      <c r="AP63" s="396"/>
      <c r="AQ63" s="396"/>
      <c r="AR63" s="396"/>
      <c r="AS63" s="396"/>
      <c r="AT63" s="396"/>
      <c r="AU63" s="396"/>
      <c r="AV63" s="396"/>
      <c r="AW63" s="396"/>
      <c r="AX63" s="396"/>
      <c r="AY63" s="396"/>
      <c r="AZ63" s="396"/>
      <c r="BA63" s="396"/>
      <c r="BB63" s="396"/>
      <c r="BC63" s="396"/>
      <c r="BD63" s="396"/>
      <c r="BE63" s="396"/>
      <c r="BF63" s="396"/>
      <c r="BG63" s="396"/>
      <c r="BH63" s="396"/>
      <c r="BI63" s="396"/>
      <c r="BJ63" s="396"/>
      <c r="BK63" s="396"/>
      <c r="BL63" s="396"/>
      <c r="BM63" s="396"/>
      <c r="BN63" s="396"/>
      <c r="BO63" s="396"/>
      <c r="BP63" s="396"/>
      <c r="BQ63" s="396"/>
      <c r="BR63" s="396"/>
      <c r="BS63" s="396"/>
      <c r="BT63" s="396"/>
      <c r="BU63" s="396"/>
      <c r="BV63" s="396"/>
      <c r="BW63" s="396"/>
      <c r="BX63" s="396"/>
      <c r="BY63" s="396"/>
      <c r="BZ63" s="396"/>
      <c r="CA63" s="396"/>
      <c r="CB63" s="396"/>
      <c r="CC63" s="396"/>
      <c r="CD63" s="396"/>
      <c r="CE63" s="396"/>
      <c r="CF63" s="396"/>
      <c r="CG63" s="396"/>
      <c r="CH63" s="396"/>
      <c r="CI63" s="396"/>
      <c r="CJ63" s="396"/>
      <c r="CK63" s="396"/>
      <c r="CL63" s="396"/>
      <c r="CM63" s="396"/>
      <c r="CN63" s="396"/>
      <c r="CO63" s="396"/>
      <c r="CP63" s="396"/>
      <c r="CQ63" s="396"/>
      <c r="CR63" s="396"/>
      <c r="CS63" s="396"/>
      <c r="CT63" s="396"/>
      <c r="CU63" s="396"/>
      <c r="CV63" s="396"/>
      <c r="CW63" s="396"/>
      <c r="CX63" s="396"/>
      <c r="CY63" s="396"/>
      <c r="CZ63" s="396"/>
      <c r="DA63" s="396"/>
      <c r="DB63" s="396"/>
      <c r="DC63" s="396"/>
      <c r="DD63" s="396"/>
      <c r="DE63" s="396"/>
      <c r="DF63" s="396"/>
      <c r="DG63" s="396"/>
      <c r="DH63" s="396"/>
      <c r="DI63" s="396"/>
      <c r="DJ63" s="396"/>
      <c r="DK63" s="396"/>
      <c r="DL63" s="396"/>
      <c r="DM63" s="396"/>
      <c r="DN63" s="396"/>
      <c r="DO63" s="396"/>
      <c r="DP63" s="396"/>
      <c r="DQ63" s="396"/>
      <c r="DR63" s="396"/>
      <c r="DS63" s="396"/>
      <c r="DT63" s="396"/>
      <c r="DU63" s="396"/>
      <c r="DV63" s="396"/>
      <c r="DW63" s="396"/>
      <c r="DX63" s="396"/>
      <c r="DY63" s="396"/>
      <c r="DZ63" s="396"/>
      <c r="EA63" s="396"/>
      <c r="EB63" s="396"/>
      <c r="EC63" s="396"/>
      <c r="ED63" s="396"/>
      <c r="EE63" s="396"/>
      <c r="EF63" s="396"/>
      <c r="EG63" s="396"/>
      <c r="EH63" s="396"/>
      <c r="EI63" s="396"/>
      <c r="EJ63" s="396"/>
      <c r="EK63" s="396"/>
      <c r="EL63" s="396"/>
      <c r="EM63" s="396"/>
      <c r="EN63" s="396"/>
      <c r="EO63" s="396"/>
      <c r="EP63" s="396"/>
      <c r="EQ63" s="396"/>
      <c r="ER63" s="396"/>
      <c r="ES63" s="396"/>
      <c r="ET63" s="396"/>
      <c r="EU63" s="396"/>
      <c r="EV63" s="396"/>
      <c r="EW63" s="396"/>
      <c r="EX63" s="396"/>
      <c r="EY63" s="396"/>
      <c r="EZ63" s="396"/>
      <c r="FA63" s="396"/>
      <c r="FB63" s="396"/>
      <c r="FC63" s="396"/>
      <c r="FD63" s="396"/>
      <c r="FE63" s="396"/>
      <c r="FF63" s="396"/>
      <c r="FG63" s="396"/>
      <c r="FH63" s="396"/>
      <c r="FI63" s="396"/>
      <c r="FJ63" s="396"/>
      <c r="FK63" s="396"/>
      <c r="FL63" s="396"/>
      <c r="FM63" s="396"/>
      <c r="FN63" s="396"/>
      <c r="FO63" s="396"/>
      <c r="FP63" s="396"/>
      <c r="FQ63" s="396"/>
      <c r="FR63" s="396"/>
      <c r="FS63" s="396"/>
      <c r="FT63" s="396"/>
      <c r="FU63" s="396"/>
      <c r="FV63" s="396"/>
      <c r="FW63" s="396"/>
      <c r="FX63" s="396"/>
      <c r="FY63" s="396"/>
      <c r="FZ63" s="396"/>
      <c r="GA63" s="396"/>
      <c r="GB63" s="396"/>
      <c r="GC63" s="396"/>
      <c r="GD63" s="396"/>
      <c r="GE63" s="396"/>
      <c r="GF63" s="396"/>
      <c r="GG63" s="396"/>
      <c r="GH63" s="396"/>
      <c r="GI63" s="396"/>
      <c r="GJ63" s="396"/>
      <c r="GK63" s="396"/>
      <c r="GL63" s="396"/>
      <c r="GM63" s="396"/>
      <c r="GN63" s="396"/>
      <c r="GO63" s="396"/>
      <c r="GP63" s="396"/>
      <c r="GQ63" s="396"/>
      <c r="GR63" s="396"/>
      <c r="GS63" s="396"/>
      <c r="GT63" s="396"/>
      <c r="GU63" s="396"/>
      <c r="GV63" s="396"/>
      <c r="GW63" s="396"/>
      <c r="GX63" s="396"/>
      <c r="GY63" s="396"/>
      <c r="GZ63" s="396"/>
      <c r="HA63" s="396"/>
      <c r="HB63" s="396"/>
      <c r="HC63" s="396"/>
      <c r="HD63" s="396"/>
      <c r="HE63" s="396"/>
      <c r="HF63" s="396"/>
      <c r="HG63" s="396"/>
      <c r="HH63" s="396"/>
      <c r="HI63" s="396"/>
      <c r="HJ63" s="396"/>
      <c r="HK63" s="396"/>
      <c r="HL63" s="396"/>
      <c r="HM63" s="396"/>
      <c r="HN63" s="396"/>
      <c r="HO63" s="396"/>
      <c r="HP63" s="396"/>
      <c r="HQ63" s="396"/>
      <c r="HR63" s="396"/>
      <c r="HS63" s="396"/>
      <c r="HT63" s="396"/>
      <c r="HU63" s="396"/>
      <c r="HV63" s="396"/>
      <c r="HW63" s="396"/>
      <c r="HX63" s="396"/>
      <c r="HY63" s="396"/>
      <c r="HZ63" s="396"/>
      <c r="IA63" s="396"/>
      <c r="IB63" s="396"/>
      <c r="IC63" s="396"/>
      <c r="ID63" s="396"/>
      <c r="IE63" s="396"/>
      <c r="IF63" s="396"/>
      <c r="IG63" s="396"/>
      <c r="IH63" s="396"/>
      <c r="II63" s="396"/>
      <c r="IJ63" s="396"/>
      <c r="IK63" s="396"/>
      <c r="IL63" s="396"/>
      <c r="IM63" s="396"/>
      <c r="IN63" s="396"/>
      <c r="IO63" s="396"/>
      <c r="IP63" s="396"/>
      <c r="IQ63" s="396"/>
      <c r="IR63" s="396"/>
    </row>
    <row r="64" spans="1:252" s="420" customFormat="1" ht="18.75">
      <c r="A64" s="9"/>
      <c r="B64" s="9"/>
      <c r="C64" s="413"/>
      <c r="D64" s="414"/>
      <c r="E64" s="414"/>
      <c r="F64" s="395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396"/>
      <c r="AA64" s="396"/>
      <c r="AB64" s="396"/>
      <c r="AC64" s="396"/>
      <c r="AD64" s="396"/>
      <c r="AE64" s="396"/>
      <c r="AF64" s="396"/>
      <c r="AG64" s="396"/>
      <c r="AH64" s="396"/>
      <c r="AI64" s="396"/>
      <c r="AJ64" s="396"/>
      <c r="AK64" s="396"/>
      <c r="AL64" s="396"/>
      <c r="AM64" s="396"/>
      <c r="AN64" s="396"/>
      <c r="AO64" s="396"/>
      <c r="AP64" s="396"/>
      <c r="AQ64" s="396"/>
      <c r="AR64" s="396"/>
      <c r="AS64" s="396"/>
      <c r="AT64" s="396"/>
      <c r="AU64" s="396"/>
      <c r="AV64" s="396"/>
      <c r="AW64" s="396"/>
      <c r="AX64" s="396"/>
      <c r="AY64" s="396"/>
      <c r="AZ64" s="396"/>
      <c r="BA64" s="396"/>
      <c r="BB64" s="396"/>
      <c r="BC64" s="396"/>
      <c r="BD64" s="396"/>
      <c r="BE64" s="396"/>
      <c r="BF64" s="396"/>
      <c r="BG64" s="396"/>
      <c r="BH64" s="396"/>
      <c r="BI64" s="396"/>
      <c r="BJ64" s="396"/>
      <c r="BK64" s="396"/>
      <c r="BL64" s="396"/>
      <c r="BM64" s="396"/>
      <c r="BN64" s="396"/>
      <c r="BO64" s="396"/>
      <c r="BP64" s="396"/>
      <c r="BQ64" s="396"/>
      <c r="BR64" s="396"/>
      <c r="BS64" s="396"/>
      <c r="BT64" s="396"/>
      <c r="BU64" s="396"/>
      <c r="BV64" s="396"/>
      <c r="BW64" s="396"/>
      <c r="BX64" s="396"/>
      <c r="BY64" s="396"/>
      <c r="BZ64" s="396"/>
      <c r="CA64" s="396"/>
      <c r="CB64" s="396"/>
      <c r="CC64" s="396"/>
      <c r="CD64" s="396"/>
      <c r="CE64" s="396"/>
      <c r="CF64" s="396"/>
      <c r="CG64" s="396"/>
      <c r="CH64" s="396"/>
      <c r="CI64" s="396"/>
      <c r="CJ64" s="396"/>
      <c r="CK64" s="396"/>
      <c r="CL64" s="396"/>
      <c r="CM64" s="396"/>
      <c r="CN64" s="396"/>
      <c r="CO64" s="396"/>
      <c r="CP64" s="396"/>
      <c r="CQ64" s="396"/>
      <c r="CR64" s="396"/>
      <c r="CS64" s="396"/>
      <c r="CT64" s="396"/>
      <c r="CU64" s="396"/>
      <c r="CV64" s="396"/>
      <c r="CW64" s="396"/>
      <c r="CX64" s="396"/>
      <c r="CY64" s="396"/>
      <c r="CZ64" s="396"/>
      <c r="DA64" s="396"/>
      <c r="DB64" s="396"/>
      <c r="DC64" s="396"/>
      <c r="DD64" s="396"/>
      <c r="DE64" s="396"/>
      <c r="DF64" s="396"/>
      <c r="DG64" s="396"/>
      <c r="DH64" s="396"/>
      <c r="DI64" s="396"/>
      <c r="DJ64" s="396"/>
      <c r="DK64" s="396"/>
      <c r="DL64" s="396"/>
      <c r="DM64" s="396"/>
      <c r="DN64" s="396"/>
      <c r="DO64" s="396"/>
      <c r="DP64" s="396"/>
      <c r="DQ64" s="396"/>
      <c r="DR64" s="396"/>
      <c r="DS64" s="396"/>
      <c r="DT64" s="396"/>
      <c r="DU64" s="396"/>
      <c r="DV64" s="396"/>
      <c r="DW64" s="396"/>
      <c r="DX64" s="396"/>
      <c r="DY64" s="396"/>
      <c r="DZ64" s="396"/>
      <c r="EA64" s="396"/>
      <c r="EB64" s="396"/>
      <c r="EC64" s="396"/>
      <c r="ED64" s="396"/>
      <c r="EE64" s="396"/>
      <c r="EF64" s="396"/>
      <c r="EG64" s="396"/>
      <c r="EH64" s="396"/>
      <c r="EI64" s="396"/>
      <c r="EJ64" s="396"/>
      <c r="EK64" s="396"/>
      <c r="EL64" s="396"/>
      <c r="EM64" s="396"/>
      <c r="EN64" s="396"/>
      <c r="EO64" s="396"/>
      <c r="EP64" s="396"/>
      <c r="EQ64" s="396"/>
      <c r="ER64" s="396"/>
      <c r="ES64" s="396"/>
      <c r="ET64" s="396"/>
      <c r="EU64" s="396"/>
      <c r="EV64" s="396"/>
      <c r="EW64" s="396"/>
      <c r="EX64" s="396"/>
      <c r="EY64" s="396"/>
      <c r="EZ64" s="396"/>
      <c r="FA64" s="396"/>
      <c r="FB64" s="396"/>
      <c r="FC64" s="396"/>
      <c r="FD64" s="396"/>
      <c r="FE64" s="396"/>
      <c r="FF64" s="396"/>
      <c r="FG64" s="396"/>
      <c r="FH64" s="396"/>
      <c r="FI64" s="396"/>
      <c r="FJ64" s="396"/>
      <c r="FK64" s="396"/>
      <c r="FL64" s="396"/>
      <c r="FM64" s="396"/>
      <c r="FN64" s="396"/>
      <c r="FO64" s="396"/>
      <c r="FP64" s="396"/>
      <c r="FQ64" s="396"/>
      <c r="FR64" s="396"/>
      <c r="FS64" s="396"/>
      <c r="FT64" s="396"/>
      <c r="FU64" s="396"/>
      <c r="FV64" s="396"/>
      <c r="FW64" s="396"/>
      <c r="FX64" s="396"/>
      <c r="FY64" s="396"/>
      <c r="FZ64" s="396"/>
      <c r="GA64" s="396"/>
      <c r="GB64" s="396"/>
      <c r="GC64" s="396"/>
      <c r="GD64" s="396"/>
      <c r="GE64" s="396"/>
      <c r="GF64" s="396"/>
      <c r="GG64" s="396"/>
      <c r="GH64" s="396"/>
      <c r="GI64" s="396"/>
      <c r="GJ64" s="396"/>
      <c r="GK64" s="396"/>
      <c r="GL64" s="396"/>
      <c r="GM64" s="396"/>
      <c r="GN64" s="396"/>
      <c r="GO64" s="396"/>
      <c r="GP64" s="396"/>
      <c r="GQ64" s="396"/>
      <c r="GR64" s="396"/>
      <c r="GS64" s="396"/>
      <c r="GT64" s="396"/>
      <c r="GU64" s="396"/>
      <c r="GV64" s="396"/>
      <c r="GW64" s="396"/>
      <c r="GX64" s="396"/>
      <c r="GY64" s="396"/>
      <c r="GZ64" s="396"/>
      <c r="HA64" s="396"/>
      <c r="HB64" s="396"/>
      <c r="HC64" s="396"/>
      <c r="HD64" s="396"/>
      <c r="HE64" s="396"/>
      <c r="HF64" s="396"/>
      <c r="HG64" s="396"/>
      <c r="HH64" s="396"/>
      <c r="HI64" s="396"/>
      <c r="HJ64" s="396"/>
      <c r="HK64" s="396"/>
      <c r="HL64" s="396"/>
      <c r="HM64" s="396"/>
      <c r="HN64" s="396"/>
      <c r="HO64" s="396"/>
      <c r="HP64" s="396"/>
      <c r="HQ64" s="396"/>
      <c r="HR64" s="396"/>
      <c r="HS64" s="396"/>
      <c r="HT64" s="396"/>
      <c r="HU64" s="396"/>
      <c r="HV64" s="396"/>
      <c r="HW64" s="396"/>
      <c r="HX64" s="396"/>
      <c r="HY64" s="396"/>
      <c r="HZ64" s="396"/>
      <c r="IA64" s="396"/>
      <c r="IB64" s="396"/>
      <c r="IC64" s="396"/>
      <c r="ID64" s="396"/>
      <c r="IE64" s="396"/>
      <c r="IF64" s="396"/>
      <c r="IG64" s="396"/>
      <c r="IH64" s="396"/>
      <c r="II64" s="396"/>
      <c r="IJ64" s="396"/>
      <c r="IK64" s="396"/>
      <c r="IL64" s="396"/>
      <c r="IM64" s="396"/>
      <c r="IN64" s="396"/>
      <c r="IO64" s="396"/>
      <c r="IP64" s="396"/>
      <c r="IQ64" s="396"/>
      <c r="IR64" s="396"/>
    </row>
    <row r="65" spans="1:252" s="420" customFormat="1" ht="15.75">
      <c r="A65" s="406"/>
      <c r="B65" s="421"/>
      <c r="C65" s="423"/>
      <c r="D65" s="423"/>
      <c r="E65" s="396"/>
      <c r="F65" s="395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6"/>
      <c r="BG65" s="396"/>
      <c r="BH65" s="396"/>
      <c r="BI65" s="396"/>
      <c r="BJ65" s="396"/>
      <c r="BK65" s="396"/>
      <c r="BL65" s="396"/>
      <c r="BM65" s="396"/>
      <c r="BN65" s="396"/>
      <c r="BO65" s="396"/>
      <c r="BP65" s="396"/>
      <c r="BQ65" s="396"/>
      <c r="BR65" s="396"/>
      <c r="BS65" s="396"/>
      <c r="BT65" s="396"/>
      <c r="BU65" s="396"/>
      <c r="BV65" s="396"/>
      <c r="BW65" s="396"/>
      <c r="BX65" s="396"/>
      <c r="BY65" s="396"/>
      <c r="BZ65" s="396"/>
      <c r="CA65" s="396"/>
      <c r="CB65" s="396"/>
      <c r="CC65" s="396"/>
      <c r="CD65" s="396"/>
      <c r="CE65" s="396"/>
      <c r="CF65" s="396"/>
      <c r="CG65" s="396"/>
      <c r="CH65" s="396"/>
      <c r="CI65" s="396"/>
      <c r="CJ65" s="396"/>
      <c r="CK65" s="396"/>
      <c r="CL65" s="396"/>
      <c r="CM65" s="396"/>
      <c r="CN65" s="396"/>
      <c r="CO65" s="396"/>
      <c r="CP65" s="396"/>
      <c r="CQ65" s="396"/>
      <c r="CR65" s="396"/>
      <c r="CS65" s="396"/>
      <c r="CT65" s="396"/>
      <c r="CU65" s="396"/>
      <c r="CV65" s="396"/>
      <c r="CW65" s="396"/>
      <c r="CX65" s="396"/>
      <c r="CY65" s="396"/>
      <c r="CZ65" s="396"/>
      <c r="DA65" s="396"/>
      <c r="DB65" s="396"/>
      <c r="DC65" s="396"/>
      <c r="DD65" s="396"/>
      <c r="DE65" s="396"/>
      <c r="DF65" s="396"/>
      <c r="DG65" s="396"/>
      <c r="DH65" s="396"/>
      <c r="DI65" s="396"/>
      <c r="DJ65" s="396"/>
      <c r="DK65" s="396"/>
      <c r="DL65" s="396"/>
      <c r="DM65" s="396"/>
      <c r="DN65" s="396"/>
      <c r="DO65" s="396"/>
      <c r="DP65" s="396"/>
      <c r="DQ65" s="396"/>
      <c r="DR65" s="396"/>
      <c r="DS65" s="396"/>
      <c r="DT65" s="396"/>
      <c r="DU65" s="396"/>
      <c r="DV65" s="396"/>
      <c r="DW65" s="396"/>
      <c r="DX65" s="396"/>
      <c r="DY65" s="396"/>
      <c r="DZ65" s="396"/>
      <c r="EA65" s="396"/>
      <c r="EB65" s="396"/>
      <c r="EC65" s="396"/>
      <c r="ED65" s="396"/>
      <c r="EE65" s="396"/>
      <c r="EF65" s="396"/>
      <c r="EG65" s="396"/>
      <c r="EH65" s="396"/>
      <c r="EI65" s="396"/>
      <c r="EJ65" s="396"/>
      <c r="EK65" s="396"/>
      <c r="EL65" s="396"/>
      <c r="EM65" s="396"/>
      <c r="EN65" s="396"/>
      <c r="EO65" s="396"/>
      <c r="EP65" s="396"/>
      <c r="EQ65" s="396"/>
      <c r="ER65" s="396"/>
      <c r="ES65" s="396"/>
      <c r="ET65" s="396"/>
      <c r="EU65" s="396"/>
      <c r="EV65" s="396"/>
      <c r="EW65" s="396"/>
      <c r="EX65" s="396"/>
      <c r="EY65" s="396"/>
      <c r="EZ65" s="396"/>
      <c r="FA65" s="396"/>
      <c r="FB65" s="396"/>
      <c r="FC65" s="396"/>
      <c r="FD65" s="396"/>
      <c r="FE65" s="396"/>
      <c r="FF65" s="396"/>
      <c r="FG65" s="396"/>
      <c r="FH65" s="396"/>
      <c r="FI65" s="396"/>
      <c r="FJ65" s="396"/>
      <c r="FK65" s="396"/>
      <c r="FL65" s="396"/>
      <c r="FM65" s="396"/>
      <c r="FN65" s="396"/>
      <c r="FO65" s="396"/>
      <c r="FP65" s="396"/>
      <c r="FQ65" s="396"/>
      <c r="FR65" s="396"/>
      <c r="FS65" s="396"/>
      <c r="FT65" s="396"/>
      <c r="FU65" s="396"/>
      <c r="FV65" s="396"/>
      <c r="FW65" s="396"/>
      <c r="FX65" s="396"/>
      <c r="FY65" s="396"/>
      <c r="FZ65" s="396"/>
      <c r="GA65" s="396"/>
      <c r="GB65" s="396"/>
      <c r="GC65" s="396"/>
      <c r="GD65" s="396"/>
      <c r="GE65" s="396"/>
      <c r="GF65" s="396"/>
      <c r="GG65" s="396"/>
      <c r="GH65" s="396"/>
      <c r="GI65" s="396"/>
      <c r="GJ65" s="396"/>
      <c r="GK65" s="396"/>
      <c r="GL65" s="396"/>
      <c r="GM65" s="396"/>
      <c r="GN65" s="396"/>
      <c r="GO65" s="396"/>
      <c r="GP65" s="396"/>
      <c r="GQ65" s="396"/>
      <c r="GR65" s="396"/>
      <c r="GS65" s="396"/>
      <c r="GT65" s="396"/>
      <c r="GU65" s="396"/>
      <c r="GV65" s="396"/>
      <c r="GW65" s="396"/>
      <c r="GX65" s="396"/>
      <c r="GY65" s="396"/>
      <c r="GZ65" s="396"/>
      <c r="HA65" s="396"/>
      <c r="HB65" s="396"/>
      <c r="HC65" s="396"/>
      <c r="HD65" s="396"/>
      <c r="HE65" s="396"/>
      <c r="HF65" s="396"/>
      <c r="HG65" s="396"/>
      <c r="HH65" s="396"/>
      <c r="HI65" s="396"/>
      <c r="HJ65" s="396"/>
      <c r="HK65" s="396"/>
      <c r="HL65" s="396"/>
      <c r="HM65" s="396"/>
      <c r="HN65" s="396"/>
      <c r="HO65" s="396"/>
      <c r="HP65" s="396"/>
      <c r="HQ65" s="396"/>
      <c r="HR65" s="396"/>
      <c r="HS65" s="396"/>
      <c r="HT65" s="396"/>
      <c r="HU65" s="396"/>
      <c r="HV65" s="396"/>
      <c r="HW65" s="396"/>
      <c r="HX65" s="396"/>
      <c r="HY65" s="396"/>
      <c r="HZ65" s="396"/>
      <c r="IA65" s="396"/>
      <c r="IB65" s="396"/>
      <c r="IC65" s="396"/>
      <c r="ID65" s="396"/>
      <c r="IE65" s="396"/>
      <c r="IF65" s="396"/>
      <c r="IG65" s="396"/>
      <c r="IH65" s="396"/>
      <c r="II65" s="396"/>
      <c r="IJ65" s="396"/>
      <c r="IK65" s="396"/>
      <c r="IL65" s="396"/>
      <c r="IM65" s="396"/>
      <c r="IN65" s="396"/>
      <c r="IO65" s="396"/>
      <c r="IP65" s="396"/>
      <c r="IQ65" s="396"/>
      <c r="IR65" s="396"/>
    </row>
    <row r="66" spans="1:252" s="420" customFormat="1" ht="15.75">
      <c r="A66" s="406"/>
      <c r="B66" s="421"/>
      <c r="C66" s="424"/>
      <c r="D66" s="425"/>
      <c r="E66" s="396"/>
      <c r="F66" s="395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96"/>
      <c r="AB66" s="396"/>
      <c r="AC66" s="396"/>
      <c r="AD66" s="396"/>
      <c r="AE66" s="396"/>
      <c r="AF66" s="396"/>
      <c r="AG66" s="396"/>
      <c r="AH66" s="396"/>
      <c r="AI66" s="396"/>
      <c r="AJ66" s="396"/>
      <c r="AK66" s="396"/>
      <c r="AL66" s="396"/>
      <c r="AM66" s="396"/>
      <c r="AN66" s="396"/>
      <c r="AO66" s="396"/>
      <c r="AP66" s="396"/>
      <c r="AQ66" s="396"/>
      <c r="AR66" s="396"/>
      <c r="AS66" s="396"/>
      <c r="AT66" s="396"/>
      <c r="AU66" s="396"/>
      <c r="AV66" s="396"/>
      <c r="AW66" s="396"/>
      <c r="AX66" s="396"/>
      <c r="AY66" s="396"/>
      <c r="AZ66" s="396"/>
      <c r="BA66" s="396"/>
      <c r="BB66" s="396"/>
      <c r="BC66" s="396"/>
      <c r="BD66" s="396"/>
      <c r="BE66" s="396"/>
      <c r="BF66" s="396"/>
      <c r="BG66" s="396"/>
      <c r="BH66" s="396"/>
      <c r="BI66" s="396"/>
      <c r="BJ66" s="396"/>
      <c r="BK66" s="396"/>
      <c r="BL66" s="396"/>
      <c r="BM66" s="396"/>
      <c r="BN66" s="396"/>
      <c r="BO66" s="396"/>
      <c r="BP66" s="396"/>
      <c r="BQ66" s="396"/>
      <c r="BR66" s="396"/>
      <c r="BS66" s="396"/>
      <c r="BT66" s="396"/>
      <c r="BU66" s="396"/>
      <c r="BV66" s="396"/>
      <c r="BW66" s="396"/>
      <c r="BX66" s="396"/>
      <c r="BY66" s="396"/>
      <c r="BZ66" s="396"/>
      <c r="CA66" s="396"/>
      <c r="CB66" s="396"/>
      <c r="CC66" s="396"/>
      <c r="CD66" s="396"/>
      <c r="CE66" s="396"/>
      <c r="CF66" s="396"/>
      <c r="CG66" s="396"/>
      <c r="CH66" s="396"/>
      <c r="CI66" s="396"/>
      <c r="CJ66" s="396"/>
      <c r="CK66" s="396"/>
      <c r="CL66" s="396"/>
      <c r="CM66" s="396"/>
      <c r="CN66" s="396"/>
      <c r="CO66" s="396"/>
      <c r="CP66" s="396"/>
      <c r="CQ66" s="396"/>
      <c r="CR66" s="396"/>
      <c r="CS66" s="396"/>
      <c r="CT66" s="396"/>
      <c r="CU66" s="396"/>
      <c r="CV66" s="396"/>
      <c r="CW66" s="396"/>
      <c r="CX66" s="396"/>
      <c r="CY66" s="396"/>
      <c r="CZ66" s="396"/>
      <c r="DA66" s="396"/>
      <c r="DB66" s="396"/>
      <c r="DC66" s="396"/>
      <c r="DD66" s="396"/>
      <c r="DE66" s="396"/>
      <c r="DF66" s="396"/>
      <c r="DG66" s="396"/>
      <c r="DH66" s="396"/>
      <c r="DI66" s="396"/>
      <c r="DJ66" s="396"/>
      <c r="DK66" s="396"/>
      <c r="DL66" s="396"/>
      <c r="DM66" s="396"/>
      <c r="DN66" s="396"/>
      <c r="DO66" s="396"/>
      <c r="DP66" s="396"/>
      <c r="DQ66" s="396"/>
      <c r="DR66" s="396"/>
      <c r="DS66" s="396"/>
      <c r="DT66" s="396"/>
      <c r="DU66" s="396"/>
      <c r="DV66" s="396"/>
      <c r="DW66" s="396"/>
      <c r="DX66" s="396"/>
      <c r="DY66" s="396"/>
      <c r="DZ66" s="396"/>
      <c r="EA66" s="396"/>
      <c r="EB66" s="396"/>
      <c r="EC66" s="396"/>
      <c r="ED66" s="396"/>
      <c r="EE66" s="396"/>
      <c r="EF66" s="396"/>
      <c r="EG66" s="396"/>
      <c r="EH66" s="396"/>
      <c r="EI66" s="396"/>
      <c r="EJ66" s="396"/>
      <c r="EK66" s="396"/>
      <c r="EL66" s="396"/>
      <c r="EM66" s="396"/>
      <c r="EN66" s="396"/>
      <c r="EO66" s="396"/>
      <c r="EP66" s="396"/>
      <c r="EQ66" s="396"/>
      <c r="ER66" s="396"/>
      <c r="ES66" s="396"/>
      <c r="ET66" s="396"/>
      <c r="EU66" s="396"/>
      <c r="EV66" s="396"/>
      <c r="EW66" s="396"/>
      <c r="EX66" s="396"/>
      <c r="EY66" s="396"/>
      <c r="EZ66" s="396"/>
      <c r="FA66" s="396"/>
      <c r="FB66" s="396"/>
      <c r="FC66" s="396"/>
      <c r="FD66" s="396"/>
      <c r="FE66" s="396"/>
      <c r="FF66" s="396"/>
      <c r="FG66" s="396"/>
      <c r="FH66" s="396"/>
      <c r="FI66" s="396"/>
      <c r="FJ66" s="396"/>
      <c r="FK66" s="396"/>
      <c r="FL66" s="396"/>
      <c r="FM66" s="396"/>
      <c r="FN66" s="396"/>
      <c r="FO66" s="396"/>
      <c r="FP66" s="396"/>
      <c r="FQ66" s="396"/>
      <c r="FR66" s="396"/>
      <c r="FS66" s="396"/>
      <c r="FT66" s="396"/>
      <c r="FU66" s="396"/>
      <c r="FV66" s="396"/>
      <c r="FW66" s="396"/>
      <c r="FX66" s="396"/>
      <c r="FY66" s="396"/>
      <c r="FZ66" s="396"/>
      <c r="GA66" s="396"/>
      <c r="GB66" s="396"/>
      <c r="GC66" s="396"/>
      <c r="GD66" s="396"/>
      <c r="GE66" s="396"/>
      <c r="GF66" s="396"/>
      <c r="GG66" s="396"/>
      <c r="GH66" s="396"/>
      <c r="GI66" s="396"/>
      <c r="GJ66" s="396"/>
      <c r="GK66" s="396"/>
      <c r="GL66" s="396"/>
      <c r="GM66" s="396"/>
      <c r="GN66" s="396"/>
      <c r="GO66" s="396"/>
      <c r="GP66" s="396"/>
      <c r="GQ66" s="396"/>
      <c r="GR66" s="396"/>
      <c r="GS66" s="396"/>
      <c r="GT66" s="396"/>
      <c r="GU66" s="396"/>
      <c r="GV66" s="396"/>
      <c r="GW66" s="396"/>
      <c r="GX66" s="396"/>
      <c r="GY66" s="396"/>
      <c r="GZ66" s="396"/>
      <c r="HA66" s="396"/>
      <c r="HB66" s="396"/>
      <c r="HC66" s="396"/>
      <c r="HD66" s="396"/>
      <c r="HE66" s="396"/>
      <c r="HF66" s="396"/>
      <c r="HG66" s="396"/>
      <c r="HH66" s="396"/>
      <c r="HI66" s="396"/>
      <c r="HJ66" s="396"/>
      <c r="HK66" s="396"/>
      <c r="HL66" s="396"/>
      <c r="HM66" s="396"/>
      <c r="HN66" s="396"/>
      <c r="HO66" s="396"/>
      <c r="HP66" s="396"/>
      <c r="HQ66" s="396"/>
      <c r="HR66" s="396"/>
      <c r="HS66" s="396"/>
      <c r="HT66" s="396"/>
      <c r="HU66" s="396"/>
      <c r="HV66" s="396"/>
      <c r="HW66" s="396"/>
      <c r="HX66" s="396"/>
      <c r="HY66" s="396"/>
      <c r="HZ66" s="396"/>
      <c r="IA66" s="396"/>
      <c r="IB66" s="396"/>
      <c r="IC66" s="396"/>
      <c r="ID66" s="396"/>
      <c r="IE66" s="396"/>
      <c r="IF66" s="396"/>
      <c r="IG66" s="396"/>
      <c r="IH66" s="396"/>
      <c r="II66" s="396"/>
      <c r="IJ66" s="396"/>
      <c r="IK66" s="396"/>
      <c r="IL66" s="396"/>
      <c r="IM66" s="396"/>
      <c r="IN66" s="396"/>
      <c r="IO66" s="396"/>
      <c r="IP66" s="396"/>
      <c r="IQ66" s="396"/>
      <c r="IR66" s="396"/>
    </row>
    <row r="67" spans="1:252" s="420" customFormat="1" ht="15.75">
      <c r="A67" s="406"/>
      <c r="B67" s="421"/>
      <c r="C67" s="426"/>
      <c r="D67" s="426"/>
      <c r="E67" s="396"/>
      <c r="F67" s="395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96"/>
      <c r="AB67" s="396"/>
      <c r="AC67" s="396"/>
      <c r="AD67" s="396"/>
      <c r="AE67" s="396"/>
      <c r="AF67" s="396"/>
      <c r="AG67" s="396"/>
      <c r="AH67" s="396"/>
      <c r="AI67" s="396"/>
      <c r="AJ67" s="396"/>
      <c r="AK67" s="396"/>
      <c r="AL67" s="396"/>
      <c r="AM67" s="396"/>
      <c r="AN67" s="396"/>
      <c r="AO67" s="396"/>
      <c r="AP67" s="396"/>
      <c r="AQ67" s="396"/>
      <c r="AR67" s="396"/>
      <c r="AS67" s="396"/>
      <c r="AT67" s="396"/>
      <c r="AU67" s="396"/>
      <c r="AV67" s="396"/>
      <c r="AW67" s="396"/>
      <c r="AX67" s="396"/>
      <c r="AY67" s="396"/>
      <c r="AZ67" s="396"/>
      <c r="BA67" s="396"/>
      <c r="BB67" s="396"/>
      <c r="BC67" s="396"/>
      <c r="BD67" s="396"/>
      <c r="BE67" s="396"/>
      <c r="BF67" s="396"/>
      <c r="BG67" s="396"/>
      <c r="BH67" s="396"/>
      <c r="BI67" s="396"/>
      <c r="BJ67" s="396"/>
      <c r="BK67" s="396"/>
      <c r="BL67" s="396"/>
      <c r="BM67" s="396"/>
      <c r="BN67" s="396"/>
      <c r="BO67" s="396"/>
      <c r="BP67" s="396"/>
      <c r="BQ67" s="396"/>
      <c r="BR67" s="396"/>
      <c r="BS67" s="396"/>
      <c r="BT67" s="396"/>
      <c r="BU67" s="396"/>
      <c r="BV67" s="396"/>
      <c r="BW67" s="396"/>
      <c r="BX67" s="396"/>
      <c r="BY67" s="396"/>
      <c r="BZ67" s="396"/>
      <c r="CA67" s="396"/>
      <c r="CB67" s="396"/>
      <c r="CC67" s="396"/>
      <c r="CD67" s="396"/>
      <c r="CE67" s="396"/>
      <c r="CF67" s="396"/>
      <c r="CG67" s="396"/>
      <c r="CH67" s="396"/>
      <c r="CI67" s="396"/>
      <c r="CJ67" s="396"/>
      <c r="CK67" s="396"/>
      <c r="CL67" s="396"/>
      <c r="CM67" s="396"/>
      <c r="CN67" s="396"/>
      <c r="CO67" s="396"/>
      <c r="CP67" s="396"/>
      <c r="CQ67" s="396"/>
      <c r="CR67" s="396"/>
      <c r="CS67" s="396"/>
      <c r="CT67" s="396"/>
      <c r="CU67" s="396"/>
      <c r="CV67" s="396"/>
      <c r="CW67" s="396"/>
      <c r="CX67" s="396"/>
      <c r="CY67" s="396"/>
      <c r="CZ67" s="396"/>
      <c r="DA67" s="396"/>
      <c r="DB67" s="396"/>
      <c r="DC67" s="396"/>
      <c r="DD67" s="396"/>
      <c r="DE67" s="396"/>
      <c r="DF67" s="396"/>
      <c r="DG67" s="396"/>
      <c r="DH67" s="396"/>
      <c r="DI67" s="396"/>
      <c r="DJ67" s="396"/>
      <c r="DK67" s="396"/>
      <c r="DL67" s="396"/>
      <c r="DM67" s="396"/>
      <c r="DN67" s="396"/>
      <c r="DO67" s="396"/>
      <c r="DP67" s="396"/>
      <c r="DQ67" s="396"/>
      <c r="DR67" s="396"/>
      <c r="DS67" s="396"/>
      <c r="DT67" s="396"/>
      <c r="DU67" s="396"/>
      <c r="DV67" s="396"/>
      <c r="DW67" s="396"/>
      <c r="DX67" s="396"/>
      <c r="DY67" s="396"/>
      <c r="DZ67" s="396"/>
      <c r="EA67" s="396"/>
      <c r="EB67" s="396"/>
      <c r="EC67" s="396"/>
      <c r="ED67" s="396"/>
      <c r="EE67" s="396"/>
      <c r="EF67" s="396"/>
      <c r="EG67" s="396"/>
      <c r="EH67" s="396"/>
      <c r="EI67" s="396"/>
      <c r="EJ67" s="396"/>
      <c r="EK67" s="396"/>
      <c r="EL67" s="396"/>
      <c r="EM67" s="396"/>
      <c r="EN67" s="396"/>
      <c r="EO67" s="396"/>
      <c r="EP67" s="396"/>
      <c r="EQ67" s="396"/>
      <c r="ER67" s="396"/>
      <c r="ES67" s="396"/>
      <c r="ET67" s="396"/>
      <c r="EU67" s="396"/>
      <c r="EV67" s="396"/>
      <c r="EW67" s="396"/>
      <c r="EX67" s="396"/>
      <c r="EY67" s="396"/>
      <c r="EZ67" s="396"/>
      <c r="FA67" s="396"/>
      <c r="FB67" s="396"/>
      <c r="FC67" s="396"/>
      <c r="FD67" s="396"/>
      <c r="FE67" s="396"/>
      <c r="FF67" s="396"/>
      <c r="FG67" s="396"/>
      <c r="FH67" s="396"/>
      <c r="FI67" s="396"/>
      <c r="FJ67" s="396"/>
      <c r="FK67" s="396"/>
      <c r="FL67" s="396"/>
      <c r="FM67" s="396"/>
      <c r="FN67" s="396"/>
      <c r="FO67" s="396"/>
      <c r="FP67" s="396"/>
      <c r="FQ67" s="396"/>
      <c r="FR67" s="396"/>
      <c r="FS67" s="396"/>
      <c r="FT67" s="396"/>
      <c r="FU67" s="396"/>
      <c r="FV67" s="396"/>
      <c r="FW67" s="396"/>
      <c r="FX67" s="396"/>
      <c r="FY67" s="396"/>
      <c r="FZ67" s="396"/>
      <c r="GA67" s="396"/>
      <c r="GB67" s="396"/>
      <c r="GC67" s="396"/>
      <c r="GD67" s="396"/>
      <c r="GE67" s="396"/>
      <c r="GF67" s="396"/>
      <c r="GG67" s="396"/>
      <c r="GH67" s="396"/>
      <c r="GI67" s="396"/>
      <c r="GJ67" s="396"/>
      <c r="GK67" s="396"/>
      <c r="GL67" s="396"/>
      <c r="GM67" s="396"/>
      <c r="GN67" s="396"/>
      <c r="GO67" s="396"/>
      <c r="GP67" s="396"/>
      <c r="GQ67" s="396"/>
      <c r="GR67" s="396"/>
      <c r="GS67" s="396"/>
      <c r="GT67" s="396"/>
      <c r="GU67" s="396"/>
      <c r="GV67" s="396"/>
      <c r="GW67" s="396"/>
      <c r="GX67" s="396"/>
      <c r="GY67" s="396"/>
      <c r="GZ67" s="396"/>
      <c r="HA67" s="396"/>
      <c r="HB67" s="396"/>
      <c r="HC67" s="396"/>
      <c r="HD67" s="396"/>
      <c r="HE67" s="396"/>
      <c r="HF67" s="396"/>
      <c r="HG67" s="396"/>
      <c r="HH67" s="396"/>
      <c r="HI67" s="396"/>
      <c r="HJ67" s="396"/>
      <c r="HK67" s="396"/>
      <c r="HL67" s="396"/>
      <c r="HM67" s="396"/>
      <c r="HN67" s="396"/>
      <c r="HO67" s="396"/>
      <c r="HP67" s="396"/>
      <c r="HQ67" s="396"/>
      <c r="HR67" s="396"/>
      <c r="HS67" s="396"/>
      <c r="HT67" s="396"/>
      <c r="HU67" s="396"/>
      <c r="HV67" s="396"/>
      <c r="HW67" s="396"/>
      <c r="HX67" s="396"/>
      <c r="HY67" s="396"/>
      <c r="HZ67" s="396"/>
      <c r="IA67" s="396"/>
      <c r="IB67" s="396"/>
      <c r="IC67" s="396"/>
      <c r="ID67" s="396"/>
      <c r="IE67" s="396"/>
      <c r="IF67" s="396"/>
      <c r="IG67" s="396"/>
      <c r="IH67" s="396"/>
      <c r="II67" s="396"/>
      <c r="IJ67" s="396"/>
      <c r="IK67" s="396"/>
      <c r="IL67" s="396"/>
      <c r="IM67" s="396"/>
      <c r="IN67" s="396"/>
      <c r="IO67" s="396"/>
      <c r="IP67" s="396"/>
      <c r="IQ67" s="396"/>
      <c r="IR67" s="396"/>
    </row>
    <row r="68" spans="1:252" s="420" customFormat="1">
      <c r="A68" s="407"/>
      <c r="B68" s="407"/>
      <c r="C68" s="423"/>
      <c r="D68" s="423"/>
      <c r="E68" s="396"/>
      <c r="F68" s="395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6"/>
      <c r="BG68" s="396"/>
      <c r="BH68" s="396"/>
      <c r="BI68" s="396"/>
      <c r="BJ68" s="396"/>
      <c r="BK68" s="396"/>
      <c r="BL68" s="396"/>
      <c r="BM68" s="396"/>
      <c r="BN68" s="396"/>
      <c r="BO68" s="396"/>
      <c r="BP68" s="396"/>
      <c r="BQ68" s="396"/>
      <c r="BR68" s="396"/>
      <c r="BS68" s="396"/>
      <c r="BT68" s="396"/>
      <c r="BU68" s="396"/>
      <c r="BV68" s="396"/>
      <c r="BW68" s="396"/>
      <c r="BX68" s="396"/>
      <c r="BY68" s="396"/>
      <c r="BZ68" s="396"/>
      <c r="CA68" s="396"/>
      <c r="CB68" s="396"/>
      <c r="CC68" s="396"/>
      <c r="CD68" s="396"/>
      <c r="CE68" s="396"/>
      <c r="CF68" s="396"/>
      <c r="CG68" s="396"/>
      <c r="CH68" s="396"/>
      <c r="CI68" s="396"/>
      <c r="CJ68" s="396"/>
      <c r="CK68" s="396"/>
      <c r="CL68" s="396"/>
      <c r="CM68" s="396"/>
      <c r="CN68" s="396"/>
      <c r="CO68" s="396"/>
      <c r="CP68" s="396"/>
      <c r="CQ68" s="396"/>
      <c r="CR68" s="396"/>
      <c r="CS68" s="396"/>
      <c r="CT68" s="396"/>
      <c r="CU68" s="396"/>
      <c r="CV68" s="396"/>
      <c r="CW68" s="396"/>
      <c r="CX68" s="396"/>
      <c r="CY68" s="396"/>
      <c r="CZ68" s="396"/>
      <c r="DA68" s="396"/>
      <c r="DB68" s="396"/>
      <c r="DC68" s="396"/>
      <c r="DD68" s="396"/>
      <c r="DE68" s="396"/>
      <c r="DF68" s="396"/>
      <c r="DG68" s="396"/>
      <c r="DH68" s="396"/>
      <c r="DI68" s="396"/>
      <c r="DJ68" s="396"/>
      <c r="DK68" s="396"/>
      <c r="DL68" s="396"/>
      <c r="DM68" s="396"/>
      <c r="DN68" s="396"/>
      <c r="DO68" s="396"/>
      <c r="DP68" s="396"/>
      <c r="DQ68" s="396"/>
      <c r="DR68" s="396"/>
      <c r="DS68" s="396"/>
      <c r="DT68" s="396"/>
      <c r="DU68" s="396"/>
      <c r="DV68" s="396"/>
      <c r="DW68" s="396"/>
      <c r="DX68" s="396"/>
      <c r="DY68" s="396"/>
      <c r="DZ68" s="396"/>
      <c r="EA68" s="396"/>
      <c r="EB68" s="396"/>
      <c r="EC68" s="396"/>
      <c r="ED68" s="396"/>
      <c r="EE68" s="396"/>
      <c r="EF68" s="396"/>
      <c r="EG68" s="396"/>
      <c r="EH68" s="396"/>
      <c r="EI68" s="396"/>
      <c r="EJ68" s="396"/>
      <c r="EK68" s="396"/>
      <c r="EL68" s="396"/>
      <c r="EM68" s="396"/>
      <c r="EN68" s="396"/>
      <c r="EO68" s="396"/>
      <c r="EP68" s="396"/>
      <c r="EQ68" s="396"/>
      <c r="ER68" s="396"/>
      <c r="ES68" s="396"/>
      <c r="ET68" s="396"/>
      <c r="EU68" s="396"/>
      <c r="EV68" s="396"/>
      <c r="EW68" s="396"/>
      <c r="EX68" s="396"/>
      <c r="EY68" s="396"/>
      <c r="EZ68" s="396"/>
      <c r="FA68" s="396"/>
      <c r="FB68" s="396"/>
      <c r="FC68" s="396"/>
      <c r="FD68" s="396"/>
      <c r="FE68" s="396"/>
      <c r="FF68" s="396"/>
      <c r="FG68" s="396"/>
      <c r="FH68" s="396"/>
      <c r="FI68" s="396"/>
      <c r="FJ68" s="396"/>
      <c r="FK68" s="396"/>
      <c r="FL68" s="396"/>
      <c r="FM68" s="396"/>
      <c r="FN68" s="396"/>
      <c r="FO68" s="396"/>
      <c r="FP68" s="396"/>
      <c r="FQ68" s="396"/>
      <c r="FR68" s="396"/>
      <c r="FS68" s="396"/>
      <c r="FT68" s="396"/>
      <c r="FU68" s="396"/>
      <c r="FV68" s="396"/>
      <c r="FW68" s="396"/>
      <c r="FX68" s="396"/>
      <c r="FY68" s="396"/>
      <c r="FZ68" s="396"/>
      <c r="GA68" s="396"/>
      <c r="GB68" s="396"/>
      <c r="GC68" s="396"/>
      <c r="GD68" s="396"/>
      <c r="GE68" s="396"/>
      <c r="GF68" s="396"/>
      <c r="GG68" s="396"/>
      <c r="GH68" s="396"/>
      <c r="GI68" s="396"/>
      <c r="GJ68" s="396"/>
      <c r="GK68" s="396"/>
      <c r="GL68" s="396"/>
      <c r="GM68" s="396"/>
      <c r="GN68" s="396"/>
      <c r="GO68" s="396"/>
      <c r="GP68" s="396"/>
      <c r="GQ68" s="396"/>
      <c r="GR68" s="396"/>
      <c r="GS68" s="396"/>
      <c r="GT68" s="396"/>
      <c r="GU68" s="396"/>
      <c r="GV68" s="396"/>
      <c r="GW68" s="396"/>
      <c r="GX68" s="396"/>
      <c r="GY68" s="396"/>
      <c r="GZ68" s="396"/>
      <c r="HA68" s="396"/>
      <c r="HB68" s="396"/>
      <c r="HC68" s="396"/>
      <c r="HD68" s="396"/>
      <c r="HE68" s="396"/>
      <c r="HF68" s="396"/>
      <c r="HG68" s="396"/>
      <c r="HH68" s="396"/>
      <c r="HI68" s="396"/>
      <c r="HJ68" s="396"/>
      <c r="HK68" s="396"/>
      <c r="HL68" s="396"/>
      <c r="HM68" s="396"/>
      <c r="HN68" s="396"/>
      <c r="HO68" s="396"/>
      <c r="HP68" s="396"/>
      <c r="HQ68" s="396"/>
      <c r="HR68" s="396"/>
      <c r="HS68" s="396"/>
      <c r="HT68" s="396"/>
      <c r="HU68" s="396"/>
      <c r="HV68" s="396"/>
      <c r="HW68" s="396"/>
      <c r="HX68" s="396"/>
      <c r="HY68" s="396"/>
      <c r="HZ68" s="396"/>
      <c r="IA68" s="396"/>
      <c r="IB68" s="396"/>
      <c r="IC68" s="396"/>
      <c r="ID68" s="396"/>
      <c r="IE68" s="396"/>
      <c r="IF68" s="396"/>
      <c r="IG68" s="396"/>
      <c r="IH68" s="396"/>
      <c r="II68" s="396"/>
      <c r="IJ68" s="396"/>
      <c r="IK68" s="396"/>
      <c r="IL68" s="396"/>
      <c r="IM68" s="396"/>
      <c r="IN68" s="396"/>
      <c r="IO68" s="396"/>
      <c r="IP68" s="396"/>
      <c r="IQ68" s="396"/>
      <c r="IR68" s="396"/>
    </row>
    <row r="69" spans="1:252" s="420" customFormat="1">
      <c r="A69" s="407"/>
      <c r="B69" s="407"/>
      <c r="C69" s="423"/>
      <c r="D69" s="423"/>
      <c r="E69" s="396"/>
      <c r="F69" s="395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  <c r="X69" s="396"/>
      <c r="Y69" s="396"/>
      <c r="Z69" s="396"/>
      <c r="AA69" s="396"/>
      <c r="AB69" s="396"/>
      <c r="AC69" s="396"/>
      <c r="AD69" s="396"/>
      <c r="AE69" s="396"/>
      <c r="AF69" s="396"/>
      <c r="AG69" s="396"/>
      <c r="AH69" s="396"/>
      <c r="AI69" s="396"/>
      <c r="AJ69" s="396"/>
      <c r="AK69" s="396"/>
      <c r="AL69" s="396"/>
      <c r="AM69" s="396"/>
      <c r="AN69" s="396"/>
      <c r="AO69" s="396"/>
      <c r="AP69" s="396"/>
      <c r="AQ69" s="396"/>
      <c r="AR69" s="396"/>
      <c r="AS69" s="396"/>
      <c r="AT69" s="396"/>
      <c r="AU69" s="396"/>
      <c r="AV69" s="396"/>
      <c r="AW69" s="396"/>
      <c r="AX69" s="396"/>
      <c r="AY69" s="396"/>
      <c r="AZ69" s="396"/>
      <c r="BA69" s="396"/>
      <c r="BB69" s="396"/>
      <c r="BC69" s="396"/>
      <c r="BD69" s="396"/>
      <c r="BE69" s="396"/>
      <c r="BF69" s="396"/>
      <c r="BG69" s="396"/>
      <c r="BH69" s="396"/>
      <c r="BI69" s="396"/>
      <c r="BJ69" s="396"/>
      <c r="BK69" s="396"/>
      <c r="BL69" s="396"/>
      <c r="BM69" s="396"/>
      <c r="BN69" s="396"/>
      <c r="BO69" s="396"/>
      <c r="BP69" s="396"/>
      <c r="BQ69" s="396"/>
      <c r="BR69" s="396"/>
      <c r="BS69" s="396"/>
      <c r="BT69" s="396"/>
      <c r="BU69" s="396"/>
      <c r="BV69" s="396"/>
      <c r="BW69" s="396"/>
      <c r="BX69" s="396"/>
      <c r="BY69" s="396"/>
      <c r="BZ69" s="396"/>
      <c r="CA69" s="396"/>
      <c r="CB69" s="396"/>
      <c r="CC69" s="396"/>
      <c r="CD69" s="396"/>
      <c r="CE69" s="396"/>
      <c r="CF69" s="396"/>
      <c r="CG69" s="396"/>
      <c r="CH69" s="396"/>
      <c r="CI69" s="396"/>
      <c r="CJ69" s="396"/>
      <c r="CK69" s="396"/>
      <c r="CL69" s="396"/>
      <c r="CM69" s="396"/>
      <c r="CN69" s="396"/>
      <c r="CO69" s="396"/>
      <c r="CP69" s="396"/>
      <c r="CQ69" s="396"/>
      <c r="CR69" s="396"/>
      <c r="CS69" s="396"/>
      <c r="CT69" s="396"/>
      <c r="CU69" s="396"/>
      <c r="CV69" s="396"/>
      <c r="CW69" s="396"/>
      <c r="CX69" s="396"/>
      <c r="CY69" s="396"/>
      <c r="CZ69" s="396"/>
      <c r="DA69" s="396"/>
      <c r="DB69" s="396"/>
      <c r="DC69" s="396"/>
      <c r="DD69" s="396"/>
      <c r="DE69" s="396"/>
      <c r="DF69" s="396"/>
      <c r="DG69" s="396"/>
      <c r="DH69" s="396"/>
      <c r="DI69" s="396"/>
      <c r="DJ69" s="396"/>
      <c r="DK69" s="396"/>
      <c r="DL69" s="396"/>
      <c r="DM69" s="396"/>
      <c r="DN69" s="396"/>
      <c r="DO69" s="396"/>
      <c r="DP69" s="396"/>
      <c r="DQ69" s="396"/>
      <c r="DR69" s="396"/>
      <c r="DS69" s="396"/>
      <c r="DT69" s="396"/>
      <c r="DU69" s="396"/>
      <c r="DV69" s="396"/>
      <c r="DW69" s="396"/>
      <c r="DX69" s="396"/>
      <c r="DY69" s="396"/>
      <c r="DZ69" s="396"/>
      <c r="EA69" s="396"/>
      <c r="EB69" s="396"/>
      <c r="EC69" s="396"/>
      <c r="ED69" s="396"/>
      <c r="EE69" s="396"/>
      <c r="EF69" s="396"/>
      <c r="EG69" s="396"/>
      <c r="EH69" s="396"/>
      <c r="EI69" s="396"/>
      <c r="EJ69" s="396"/>
      <c r="EK69" s="396"/>
      <c r="EL69" s="396"/>
      <c r="EM69" s="396"/>
      <c r="EN69" s="396"/>
      <c r="EO69" s="396"/>
      <c r="EP69" s="396"/>
      <c r="EQ69" s="396"/>
      <c r="ER69" s="396"/>
      <c r="ES69" s="396"/>
      <c r="ET69" s="396"/>
      <c r="EU69" s="396"/>
      <c r="EV69" s="396"/>
      <c r="EW69" s="396"/>
      <c r="EX69" s="396"/>
      <c r="EY69" s="396"/>
      <c r="EZ69" s="396"/>
      <c r="FA69" s="396"/>
      <c r="FB69" s="396"/>
      <c r="FC69" s="396"/>
      <c r="FD69" s="396"/>
      <c r="FE69" s="396"/>
      <c r="FF69" s="396"/>
      <c r="FG69" s="396"/>
      <c r="FH69" s="396"/>
      <c r="FI69" s="396"/>
      <c r="FJ69" s="396"/>
      <c r="FK69" s="396"/>
      <c r="FL69" s="396"/>
      <c r="FM69" s="396"/>
      <c r="FN69" s="396"/>
      <c r="FO69" s="396"/>
      <c r="FP69" s="396"/>
      <c r="FQ69" s="396"/>
      <c r="FR69" s="396"/>
      <c r="FS69" s="396"/>
      <c r="FT69" s="396"/>
      <c r="FU69" s="396"/>
      <c r="FV69" s="396"/>
      <c r="FW69" s="396"/>
      <c r="FX69" s="396"/>
      <c r="FY69" s="396"/>
      <c r="FZ69" s="396"/>
      <c r="GA69" s="396"/>
      <c r="GB69" s="396"/>
      <c r="GC69" s="396"/>
      <c r="GD69" s="396"/>
      <c r="GE69" s="396"/>
      <c r="GF69" s="396"/>
      <c r="GG69" s="396"/>
      <c r="GH69" s="396"/>
      <c r="GI69" s="396"/>
      <c r="GJ69" s="396"/>
      <c r="GK69" s="396"/>
      <c r="GL69" s="396"/>
      <c r="GM69" s="396"/>
      <c r="GN69" s="396"/>
      <c r="GO69" s="396"/>
      <c r="GP69" s="396"/>
      <c r="GQ69" s="396"/>
      <c r="GR69" s="396"/>
      <c r="GS69" s="396"/>
      <c r="GT69" s="396"/>
      <c r="GU69" s="396"/>
      <c r="GV69" s="396"/>
      <c r="GW69" s="396"/>
      <c r="GX69" s="396"/>
      <c r="GY69" s="396"/>
      <c r="GZ69" s="396"/>
      <c r="HA69" s="396"/>
      <c r="HB69" s="396"/>
      <c r="HC69" s="396"/>
      <c r="HD69" s="396"/>
      <c r="HE69" s="396"/>
      <c r="HF69" s="396"/>
      <c r="HG69" s="396"/>
      <c r="HH69" s="396"/>
      <c r="HI69" s="396"/>
      <c r="HJ69" s="396"/>
      <c r="HK69" s="396"/>
      <c r="HL69" s="396"/>
      <c r="HM69" s="396"/>
      <c r="HN69" s="396"/>
      <c r="HO69" s="396"/>
      <c r="HP69" s="396"/>
      <c r="HQ69" s="396"/>
      <c r="HR69" s="396"/>
      <c r="HS69" s="396"/>
      <c r="HT69" s="396"/>
      <c r="HU69" s="396"/>
      <c r="HV69" s="396"/>
      <c r="HW69" s="396"/>
      <c r="HX69" s="396"/>
      <c r="HY69" s="396"/>
      <c r="HZ69" s="396"/>
      <c r="IA69" s="396"/>
      <c r="IB69" s="396"/>
      <c r="IC69" s="396"/>
      <c r="ID69" s="396"/>
      <c r="IE69" s="396"/>
      <c r="IF69" s="396"/>
      <c r="IG69" s="396"/>
      <c r="IH69" s="396"/>
      <c r="II69" s="396"/>
      <c r="IJ69" s="396"/>
      <c r="IK69" s="396"/>
      <c r="IL69" s="396"/>
      <c r="IM69" s="396"/>
      <c r="IN69" s="396"/>
      <c r="IO69" s="396"/>
      <c r="IP69" s="396"/>
      <c r="IQ69" s="396"/>
      <c r="IR69" s="396"/>
    </row>
    <row r="70" spans="1:252" s="420" customFormat="1">
      <c r="A70" s="407"/>
      <c r="B70" s="407"/>
      <c r="C70" s="423"/>
      <c r="D70" s="423"/>
      <c r="E70" s="396"/>
      <c r="F70" s="395"/>
      <c r="G70" s="396"/>
      <c r="H70" s="396"/>
      <c r="I70" s="396"/>
      <c r="J70" s="396"/>
      <c r="K70" s="396"/>
      <c r="L70" s="396"/>
      <c r="M70" s="396"/>
      <c r="N70" s="396"/>
      <c r="O70" s="396"/>
      <c r="P70" s="396"/>
      <c r="Q70" s="396"/>
      <c r="R70" s="396"/>
      <c r="S70" s="396"/>
      <c r="T70" s="396"/>
      <c r="U70" s="396"/>
      <c r="V70" s="396"/>
      <c r="W70" s="396"/>
      <c r="X70" s="396"/>
      <c r="Y70" s="396"/>
      <c r="Z70" s="396"/>
      <c r="AA70" s="396"/>
      <c r="AB70" s="396"/>
      <c r="AC70" s="396"/>
      <c r="AD70" s="396"/>
      <c r="AE70" s="396"/>
      <c r="AF70" s="396"/>
      <c r="AG70" s="396"/>
      <c r="AH70" s="396"/>
      <c r="AI70" s="396"/>
      <c r="AJ70" s="396"/>
      <c r="AK70" s="396"/>
      <c r="AL70" s="396"/>
      <c r="AM70" s="396"/>
      <c r="AN70" s="396"/>
      <c r="AO70" s="396"/>
      <c r="AP70" s="396"/>
      <c r="AQ70" s="396"/>
      <c r="AR70" s="396"/>
      <c r="AS70" s="396"/>
      <c r="AT70" s="396"/>
      <c r="AU70" s="396"/>
      <c r="AV70" s="396"/>
      <c r="AW70" s="396"/>
      <c r="AX70" s="396"/>
      <c r="AY70" s="396"/>
      <c r="AZ70" s="396"/>
      <c r="BA70" s="396"/>
      <c r="BB70" s="396"/>
      <c r="BC70" s="396"/>
      <c r="BD70" s="396"/>
      <c r="BE70" s="396"/>
      <c r="BF70" s="396"/>
      <c r="BG70" s="396"/>
      <c r="BH70" s="396"/>
      <c r="BI70" s="396"/>
      <c r="BJ70" s="396"/>
      <c r="BK70" s="396"/>
      <c r="BL70" s="396"/>
      <c r="BM70" s="396"/>
      <c r="BN70" s="396"/>
      <c r="BO70" s="396"/>
      <c r="BP70" s="396"/>
      <c r="BQ70" s="396"/>
      <c r="BR70" s="396"/>
      <c r="BS70" s="396"/>
      <c r="BT70" s="396"/>
      <c r="BU70" s="396"/>
      <c r="BV70" s="396"/>
      <c r="BW70" s="396"/>
      <c r="BX70" s="396"/>
      <c r="BY70" s="396"/>
      <c r="BZ70" s="396"/>
      <c r="CA70" s="396"/>
      <c r="CB70" s="396"/>
      <c r="CC70" s="396"/>
      <c r="CD70" s="396"/>
      <c r="CE70" s="396"/>
      <c r="CF70" s="396"/>
      <c r="CG70" s="396"/>
      <c r="CH70" s="396"/>
      <c r="CI70" s="396"/>
      <c r="CJ70" s="396"/>
      <c r="CK70" s="396"/>
      <c r="CL70" s="396"/>
      <c r="CM70" s="396"/>
      <c r="CN70" s="396"/>
      <c r="CO70" s="396"/>
      <c r="CP70" s="396"/>
      <c r="CQ70" s="396"/>
      <c r="CR70" s="396"/>
      <c r="CS70" s="396"/>
      <c r="CT70" s="396"/>
      <c r="CU70" s="396"/>
      <c r="CV70" s="396"/>
      <c r="CW70" s="396"/>
      <c r="CX70" s="396"/>
      <c r="CY70" s="396"/>
      <c r="CZ70" s="396"/>
      <c r="DA70" s="396"/>
      <c r="DB70" s="396"/>
      <c r="DC70" s="396"/>
      <c r="DD70" s="396"/>
      <c r="DE70" s="396"/>
      <c r="DF70" s="396"/>
      <c r="DG70" s="396"/>
      <c r="DH70" s="396"/>
      <c r="DI70" s="396"/>
      <c r="DJ70" s="396"/>
      <c r="DK70" s="396"/>
      <c r="DL70" s="396"/>
      <c r="DM70" s="396"/>
      <c r="DN70" s="396"/>
      <c r="DO70" s="396"/>
      <c r="DP70" s="396"/>
      <c r="DQ70" s="396"/>
      <c r="DR70" s="396"/>
      <c r="DS70" s="396"/>
      <c r="DT70" s="396"/>
      <c r="DU70" s="396"/>
      <c r="DV70" s="396"/>
      <c r="DW70" s="396"/>
      <c r="DX70" s="396"/>
      <c r="DY70" s="396"/>
      <c r="DZ70" s="396"/>
      <c r="EA70" s="396"/>
      <c r="EB70" s="396"/>
      <c r="EC70" s="396"/>
      <c r="ED70" s="396"/>
      <c r="EE70" s="396"/>
      <c r="EF70" s="396"/>
      <c r="EG70" s="396"/>
      <c r="EH70" s="396"/>
      <c r="EI70" s="396"/>
      <c r="EJ70" s="396"/>
      <c r="EK70" s="396"/>
      <c r="EL70" s="396"/>
      <c r="EM70" s="396"/>
      <c r="EN70" s="396"/>
      <c r="EO70" s="396"/>
      <c r="EP70" s="396"/>
      <c r="EQ70" s="396"/>
      <c r="ER70" s="396"/>
      <c r="ES70" s="396"/>
      <c r="ET70" s="396"/>
      <c r="EU70" s="396"/>
      <c r="EV70" s="396"/>
      <c r="EW70" s="396"/>
      <c r="EX70" s="396"/>
      <c r="EY70" s="396"/>
      <c r="EZ70" s="396"/>
      <c r="FA70" s="396"/>
      <c r="FB70" s="396"/>
      <c r="FC70" s="396"/>
      <c r="FD70" s="396"/>
      <c r="FE70" s="396"/>
      <c r="FF70" s="396"/>
      <c r="FG70" s="396"/>
      <c r="FH70" s="396"/>
      <c r="FI70" s="396"/>
      <c r="FJ70" s="396"/>
      <c r="FK70" s="396"/>
      <c r="FL70" s="396"/>
      <c r="FM70" s="396"/>
      <c r="FN70" s="396"/>
      <c r="FO70" s="396"/>
      <c r="FP70" s="396"/>
      <c r="FQ70" s="396"/>
      <c r="FR70" s="396"/>
      <c r="FS70" s="396"/>
      <c r="FT70" s="396"/>
      <c r="FU70" s="396"/>
      <c r="FV70" s="396"/>
      <c r="FW70" s="396"/>
      <c r="FX70" s="396"/>
      <c r="FY70" s="396"/>
      <c r="FZ70" s="396"/>
      <c r="GA70" s="396"/>
      <c r="GB70" s="396"/>
      <c r="GC70" s="396"/>
      <c r="GD70" s="396"/>
      <c r="GE70" s="396"/>
      <c r="GF70" s="396"/>
      <c r="GG70" s="396"/>
      <c r="GH70" s="396"/>
      <c r="GI70" s="396"/>
      <c r="GJ70" s="396"/>
      <c r="GK70" s="396"/>
      <c r="GL70" s="396"/>
      <c r="GM70" s="396"/>
      <c r="GN70" s="396"/>
      <c r="GO70" s="396"/>
      <c r="GP70" s="396"/>
      <c r="GQ70" s="396"/>
      <c r="GR70" s="396"/>
      <c r="GS70" s="396"/>
      <c r="GT70" s="396"/>
      <c r="GU70" s="396"/>
      <c r="GV70" s="396"/>
      <c r="GW70" s="396"/>
      <c r="GX70" s="396"/>
      <c r="GY70" s="396"/>
      <c r="GZ70" s="396"/>
      <c r="HA70" s="396"/>
      <c r="HB70" s="396"/>
      <c r="HC70" s="396"/>
      <c r="HD70" s="396"/>
      <c r="HE70" s="396"/>
      <c r="HF70" s="396"/>
      <c r="HG70" s="396"/>
      <c r="HH70" s="396"/>
      <c r="HI70" s="396"/>
      <c r="HJ70" s="396"/>
      <c r="HK70" s="396"/>
      <c r="HL70" s="396"/>
      <c r="HM70" s="396"/>
      <c r="HN70" s="396"/>
      <c r="HO70" s="396"/>
      <c r="HP70" s="396"/>
      <c r="HQ70" s="396"/>
      <c r="HR70" s="396"/>
      <c r="HS70" s="396"/>
      <c r="HT70" s="396"/>
      <c r="HU70" s="396"/>
      <c r="HV70" s="396"/>
      <c r="HW70" s="396"/>
      <c r="HX70" s="396"/>
      <c r="HY70" s="396"/>
      <c r="HZ70" s="396"/>
      <c r="IA70" s="396"/>
      <c r="IB70" s="396"/>
      <c r="IC70" s="396"/>
      <c r="ID70" s="396"/>
      <c r="IE70" s="396"/>
      <c r="IF70" s="396"/>
      <c r="IG70" s="396"/>
      <c r="IH70" s="396"/>
      <c r="II70" s="396"/>
      <c r="IJ70" s="396"/>
      <c r="IK70" s="396"/>
      <c r="IL70" s="396"/>
      <c r="IM70" s="396"/>
      <c r="IN70" s="396"/>
      <c r="IO70" s="396"/>
      <c r="IP70" s="396"/>
      <c r="IQ70" s="396"/>
      <c r="IR70" s="396"/>
    </row>
    <row r="71" spans="1:252" s="420" customFormat="1">
      <c r="A71" s="407"/>
      <c r="B71" s="407"/>
      <c r="C71" s="423"/>
      <c r="D71" s="423"/>
      <c r="E71" s="396"/>
      <c r="F71" s="395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6"/>
      <c r="BG71" s="396"/>
      <c r="BH71" s="396"/>
      <c r="BI71" s="396"/>
      <c r="BJ71" s="396"/>
      <c r="BK71" s="396"/>
      <c r="BL71" s="396"/>
      <c r="BM71" s="396"/>
      <c r="BN71" s="396"/>
      <c r="BO71" s="396"/>
      <c r="BP71" s="396"/>
      <c r="BQ71" s="396"/>
      <c r="BR71" s="396"/>
      <c r="BS71" s="396"/>
      <c r="BT71" s="396"/>
      <c r="BU71" s="396"/>
      <c r="BV71" s="396"/>
      <c r="BW71" s="396"/>
      <c r="BX71" s="396"/>
      <c r="BY71" s="396"/>
      <c r="BZ71" s="396"/>
      <c r="CA71" s="396"/>
      <c r="CB71" s="396"/>
      <c r="CC71" s="396"/>
      <c r="CD71" s="396"/>
      <c r="CE71" s="396"/>
      <c r="CF71" s="396"/>
      <c r="CG71" s="396"/>
      <c r="CH71" s="396"/>
      <c r="CI71" s="396"/>
      <c r="CJ71" s="396"/>
      <c r="CK71" s="396"/>
      <c r="CL71" s="396"/>
      <c r="CM71" s="396"/>
      <c r="CN71" s="396"/>
      <c r="CO71" s="396"/>
      <c r="CP71" s="396"/>
      <c r="CQ71" s="396"/>
      <c r="CR71" s="396"/>
      <c r="CS71" s="396"/>
      <c r="CT71" s="396"/>
      <c r="CU71" s="396"/>
      <c r="CV71" s="396"/>
      <c r="CW71" s="396"/>
      <c r="CX71" s="396"/>
      <c r="CY71" s="396"/>
      <c r="CZ71" s="396"/>
      <c r="DA71" s="396"/>
      <c r="DB71" s="396"/>
      <c r="DC71" s="396"/>
      <c r="DD71" s="396"/>
      <c r="DE71" s="396"/>
      <c r="DF71" s="396"/>
      <c r="DG71" s="396"/>
      <c r="DH71" s="396"/>
      <c r="DI71" s="396"/>
      <c r="DJ71" s="396"/>
      <c r="DK71" s="396"/>
      <c r="DL71" s="396"/>
      <c r="DM71" s="396"/>
      <c r="DN71" s="396"/>
      <c r="DO71" s="396"/>
      <c r="DP71" s="396"/>
      <c r="DQ71" s="396"/>
      <c r="DR71" s="396"/>
      <c r="DS71" s="396"/>
      <c r="DT71" s="396"/>
      <c r="DU71" s="396"/>
      <c r="DV71" s="396"/>
      <c r="DW71" s="396"/>
      <c r="DX71" s="396"/>
      <c r="DY71" s="396"/>
      <c r="DZ71" s="396"/>
      <c r="EA71" s="396"/>
      <c r="EB71" s="396"/>
      <c r="EC71" s="396"/>
      <c r="ED71" s="396"/>
      <c r="EE71" s="396"/>
      <c r="EF71" s="396"/>
      <c r="EG71" s="396"/>
      <c r="EH71" s="396"/>
      <c r="EI71" s="396"/>
      <c r="EJ71" s="396"/>
      <c r="EK71" s="396"/>
      <c r="EL71" s="396"/>
      <c r="EM71" s="396"/>
      <c r="EN71" s="396"/>
      <c r="EO71" s="396"/>
      <c r="EP71" s="396"/>
      <c r="EQ71" s="396"/>
      <c r="ER71" s="396"/>
      <c r="ES71" s="396"/>
      <c r="ET71" s="396"/>
      <c r="EU71" s="396"/>
      <c r="EV71" s="396"/>
      <c r="EW71" s="396"/>
      <c r="EX71" s="396"/>
      <c r="EY71" s="396"/>
      <c r="EZ71" s="396"/>
      <c r="FA71" s="396"/>
      <c r="FB71" s="396"/>
      <c r="FC71" s="396"/>
      <c r="FD71" s="396"/>
      <c r="FE71" s="396"/>
      <c r="FF71" s="396"/>
      <c r="FG71" s="396"/>
      <c r="FH71" s="396"/>
      <c r="FI71" s="396"/>
      <c r="FJ71" s="396"/>
      <c r="FK71" s="396"/>
      <c r="FL71" s="396"/>
      <c r="FM71" s="396"/>
      <c r="FN71" s="396"/>
      <c r="FO71" s="396"/>
      <c r="FP71" s="396"/>
      <c r="FQ71" s="396"/>
      <c r="FR71" s="396"/>
      <c r="FS71" s="396"/>
      <c r="FT71" s="396"/>
      <c r="FU71" s="396"/>
      <c r="FV71" s="396"/>
      <c r="FW71" s="396"/>
      <c r="FX71" s="396"/>
      <c r="FY71" s="396"/>
      <c r="FZ71" s="396"/>
      <c r="GA71" s="396"/>
      <c r="GB71" s="396"/>
      <c r="GC71" s="396"/>
      <c r="GD71" s="396"/>
      <c r="GE71" s="396"/>
      <c r="GF71" s="396"/>
      <c r="GG71" s="396"/>
      <c r="GH71" s="396"/>
      <c r="GI71" s="396"/>
      <c r="GJ71" s="396"/>
      <c r="GK71" s="396"/>
      <c r="GL71" s="396"/>
      <c r="GM71" s="396"/>
      <c r="GN71" s="396"/>
      <c r="GO71" s="396"/>
      <c r="GP71" s="396"/>
      <c r="GQ71" s="396"/>
      <c r="GR71" s="396"/>
      <c r="GS71" s="396"/>
      <c r="GT71" s="396"/>
      <c r="GU71" s="396"/>
      <c r="GV71" s="396"/>
      <c r="GW71" s="396"/>
      <c r="GX71" s="396"/>
      <c r="GY71" s="396"/>
      <c r="GZ71" s="396"/>
      <c r="HA71" s="396"/>
      <c r="HB71" s="396"/>
      <c r="HC71" s="396"/>
      <c r="HD71" s="396"/>
      <c r="HE71" s="396"/>
      <c r="HF71" s="396"/>
      <c r="HG71" s="396"/>
      <c r="HH71" s="396"/>
      <c r="HI71" s="396"/>
      <c r="HJ71" s="396"/>
      <c r="HK71" s="396"/>
      <c r="HL71" s="396"/>
      <c r="HM71" s="396"/>
      <c r="HN71" s="396"/>
      <c r="HO71" s="396"/>
      <c r="HP71" s="396"/>
      <c r="HQ71" s="396"/>
      <c r="HR71" s="396"/>
      <c r="HS71" s="396"/>
      <c r="HT71" s="396"/>
      <c r="HU71" s="396"/>
      <c r="HV71" s="396"/>
      <c r="HW71" s="396"/>
      <c r="HX71" s="396"/>
      <c r="HY71" s="396"/>
      <c r="HZ71" s="396"/>
      <c r="IA71" s="396"/>
      <c r="IB71" s="396"/>
      <c r="IC71" s="396"/>
      <c r="ID71" s="396"/>
      <c r="IE71" s="396"/>
      <c r="IF71" s="396"/>
      <c r="IG71" s="396"/>
      <c r="IH71" s="396"/>
      <c r="II71" s="396"/>
      <c r="IJ71" s="396"/>
      <c r="IK71" s="396"/>
      <c r="IL71" s="396"/>
      <c r="IM71" s="396"/>
      <c r="IN71" s="396"/>
      <c r="IO71" s="396"/>
      <c r="IP71" s="396"/>
      <c r="IQ71" s="396"/>
      <c r="IR71" s="396"/>
    </row>
    <row r="72" spans="1:252" s="420" customFormat="1" ht="15.75">
      <c r="A72" s="407"/>
      <c r="B72" s="407"/>
      <c r="C72" s="423"/>
      <c r="D72" s="423"/>
      <c r="E72" s="421"/>
      <c r="F72" s="395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96"/>
      <c r="AB72" s="396"/>
      <c r="AC72" s="396"/>
      <c r="AD72" s="396"/>
      <c r="AE72" s="396"/>
      <c r="AF72" s="396"/>
      <c r="AG72" s="396"/>
      <c r="AH72" s="396"/>
      <c r="AI72" s="396"/>
      <c r="AJ72" s="396"/>
      <c r="AK72" s="396"/>
      <c r="AL72" s="396"/>
      <c r="AM72" s="396"/>
      <c r="AN72" s="396"/>
      <c r="AO72" s="396"/>
      <c r="AP72" s="396"/>
      <c r="AQ72" s="396"/>
      <c r="AR72" s="396"/>
      <c r="AS72" s="396"/>
      <c r="AT72" s="396"/>
      <c r="AU72" s="396"/>
      <c r="AV72" s="396"/>
      <c r="AW72" s="396"/>
      <c r="AX72" s="396"/>
      <c r="AY72" s="396"/>
      <c r="AZ72" s="396"/>
      <c r="BA72" s="396"/>
      <c r="BB72" s="396"/>
      <c r="BC72" s="396"/>
      <c r="BD72" s="396"/>
      <c r="BE72" s="396"/>
      <c r="BF72" s="396"/>
      <c r="BG72" s="396"/>
      <c r="BH72" s="396"/>
      <c r="BI72" s="396"/>
      <c r="BJ72" s="396"/>
      <c r="BK72" s="396"/>
      <c r="BL72" s="396"/>
      <c r="BM72" s="396"/>
      <c r="BN72" s="396"/>
      <c r="BO72" s="396"/>
      <c r="BP72" s="396"/>
      <c r="BQ72" s="396"/>
      <c r="BR72" s="396"/>
      <c r="BS72" s="396"/>
      <c r="BT72" s="396"/>
      <c r="BU72" s="396"/>
      <c r="BV72" s="396"/>
      <c r="BW72" s="396"/>
      <c r="BX72" s="396"/>
      <c r="BY72" s="396"/>
      <c r="BZ72" s="396"/>
      <c r="CA72" s="396"/>
      <c r="CB72" s="396"/>
      <c r="CC72" s="396"/>
      <c r="CD72" s="396"/>
      <c r="CE72" s="396"/>
      <c r="CF72" s="396"/>
      <c r="CG72" s="396"/>
      <c r="CH72" s="396"/>
      <c r="CI72" s="396"/>
      <c r="CJ72" s="396"/>
      <c r="CK72" s="396"/>
      <c r="CL72" s="396"/>
      <c r="CM72" s="396"/>
      <c r="CN72" s="396"/>
      <c r="CO72" s="396"/>
      <c r="CP72" s="396"/>
      <c r="CQ72" s="396"/>
      <c r="CR72" s="396"/>
      <c r="CS72" s="396"/>
      <c r="CT72" s="396"/>
      <c r="CU72" s="396"/>
      <c r="CV72" s="396"/>
      <c r="CW72" s="396"/>
      <c r="CX72" s="396"/>
      <c r="CY72" s="396"/>
      <c r="CZ72" s="396"/>
      <c r="DA72" s="396"/>
      <c r="DB72" s="396"/>
      <c r="DC72" s="396"/>
      <c r="DD72" s="396"/>
      <c r="DE72" s="396"/>
      <c r="DF72" s="396"/>
      <c r="DG72" s="396"/>
      <c r="DH72" s="396"/>
      <c r="DI72" s="396"/>
      <c r="DJ72" s="396"/>
      <c r="DK72" s="396"/>
      <c r="DL72" s="396"/>
      <c r="DM72" s="396"/>
      <c r="DN72" s="396"/>
      <c r="DO72" s="396"/>
      <c r="DP72" s="396"/>
      <c r="DQ72" s="396"/>
      <c r="DR72" s="396"/>
      <c r="DS72" s="396"/>
      <c r="DT72" s="396"/>
      <c r="DU72" s="396"/>
      <c r="DV72" s="396"/>
      <c r="DW72" s="396"/>
      <c r="DX72" s="396"/>
      <c r="DY72" s="396"/>
      <c r="DZ72" s="396"/>
      <c r="EA72" s="396"/>
      <c r="EB72" s="396"/>
      <c r="EC72" s="396"/>
      <c r="ED72" s="396"/>
      <c r="EE72" s="396"/>
      <c r="EF72" s="396"/>
      <c r="EG72" s="396"/>
      <c r="EH72" s="396"/>
      <c r="EI72" s="396"/>
      <c r="EJ72" s="396"/>
      <c r="EK72" s="396"/>
      <c r="EL72" s="396"/>
      <c r="EM72" s="396"/>
      <c r="EN72" s="396"/>
      <c r="EO72" s="396"/>
      <c r="EP72" s="396"/>
      <c r="EQ72" s="396"/>
      <c r="ER72" s="396"/>
      <c r="ES72" s="396"/>
      <c r="ET72" s="396"/>
      <c r="EU72" s="396"/>
      <c r="EV72" s="396"/>
      <c r="EW72" s="396"/>
      <c r="EX72" s="396"/>
      <c r="EY72" s="396"/>
      <c r="EZ72" s="396"/>
      <c r="FA72" s="396"/>
      <c r="FB72" s="396"/>
      <c r="FC72" s="396"/>
      <c r="FD72" s="396"/>
      <c r="FE72" s="396"/>
      <c r="FF72" s="396"/>
      <c r="FG72" s="396"/>
      <c r="FH72" s="396"/>
      <c r="FI72" s="396"/>
      <c r="FJ72" s="396"/>
      <c r="FK72" s="396"/>
      <c r="FL72" s="396"/>
      <c r="FM72" s="396"/>
      <c r="FN72" s="396"/>
      <c r="FO72" s="396"/>
      <c r="FP72" s="396"/>
      <c r="FQ72" s="396"/>
      <c r="FR72" s="396"/>
      <c r="FS72" s="396"/>
      <c r="FT72" s="396"/>
      <c r="FU72" s="396"/>
      <c r="FV72" s="396"/>
      <c r="FW72" s="396"/>
      <c r="FX72" s="396"/>
      <c r="FY72" s="396"/>
      <c r="FZ72" s="396"/>
      <c r="GA72" s="396"/>
      <c r="GB72" s="396"/>
      <c r="GC72" s="396"/>
      <c r="GD72" s="396"/>
      <c r="GE72" s="396"/>
      <c r="GF72" s="396"/>
      <c r="GG72" s="396"/>
      <c r="GH72" s="396"/>
      <c r="GI72" s="396"/>
      <c r="GJ72" s="396"/>
      <c r="GK72" s="396"/>
      <c r="GL72" s="396"/>
      <c r="GM72" s="396"/>
      <c r="GN72" s="396"/>
      <c r="GO72" s="396"/>
      <c r="GP72" s="396"/>
      <c r="GQ72" s="396"/>
      <c r="GR72" s="396"/>
      <c r="GS72" s="396"/>
      <c r="GT72" s="396"/>
      <c r="GU72" s="396"/>
      <c r="GV72" s="396"/>
      <c r="GW72" s="396"/>
      <c r="GX72" s="396"/>
      <c r="GY72" s="396"/>
      <c r="GZ72" s="396"/>
      <c r="HA72" s="396"/>
      <c r="HB72" s="396"/>
      <c r="HC72" s="396"/>
      <c r="HD72" s="396"/>
      <c r="HE72" s="396"/>
      <c r="HF72" s="396"/>
      <c r="HG72" s="396"/>
      <c r="HH72" s="396"/>
      <c r="HI72" s="396"/>
      <c r="HJ72" s="396"/>
      <c r="HK72" s="396"/>
      <c r="HL72" s="396"/>
      <c r="HM72" s="396"/>
      <c r="HN72" s="396"/>
      <c r="HO72" s="396"/>
      <c r="HP72" s="396"/>
      <c r="HQ72" s="396"/>
      <c r="HR72" s="396"/>
      <c r="HS72" s="396"/>
      <c r="HT72" s="396"/>
      <c r="HU72" s="396"/>
      <c r="HV72" s="396"/>
      <c r="HW72" s="396"/>
      <c r="HX72" s="396"/>
      <c r="HY72" s="396"/>
      <c r="HZ72" s="396"/>
      <c r="IA72" s="396"/>
      <c r="IB72" s="396"/>
      <c r="IC72" s="396"/>
      <c r="ID72" s="396"/>
      <c r="IE72" s="396"/>
      <c r="IF72" s="396"/>
      <c r="IG72" s="396"/>
      <c r="IH72" s="396"/>
      <c r="II72" s="396"/>
      <c r="IJ72" s="396"/>
      <c r="IK72" s="396"/>
      <c r="IL72" s="396"/>
      <c r="IM72" s="396"/>
      <c r="IN72" s="396"/>
      <c r="IO72" s="396"/>
      <c r="IP72" s="396"/>
      <c r="IQ72" s="396"/>
      <c r="IR72" s="396"/>
    </row>
    <row r="73" spans="1:252" s="420" customFormat="1" ht="15.75">
      <c r="A73" s="407"/>
      <c r="B73" s="407"/>
      <c r="C73" s="423"/>
      <c r="D73" s="423"/>
      <c r="E73" s="421"/>
      <c r="F73" s="395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396"/>
      <c r="AB73" s="396"/>
      <c r="AC73" s="396"/>
      <c r="AD73" s="396"/>
      <c r="AE73" s="396"/>
      <c r="AF73" s="396"/>
      <c r="AG73" s="396"/>
      <c r="AH73" s="396"/>
      <c r="AI73" s="396"/>
      <c r="AJ73" s="396"/>
      <c r="AK73" s="396"/>
      <c r="AL73" s="396"/>
      <c r="AM73" s="396"/>
      <c r="AN73" s="396"/>
      <c r="AO73" s="396"/>
      <c r="AP73" s="396"/>
      <c r="AQ73" s="396"/>
      <c r="AR73" s="396"/>
      <c r="AS73" s="396"/>
      <c r="AT73" s="396"/>
      <c r="AU73" s="396"/>
      <c r="AV73" s="396"/>
      <c r="AW73" s="396"/>
      <c r="AX73" s="396"/>
      <c r="AY73" s="396"/>
      <c r="AZ73" s="396"/>
      <c r="BA73" s="396"/>
      <c r="BB73" s="396"/>
      <c r="BC73" s="396"/>
      <c r="BD73" s="396"/>
      <c r="BE73" s="396"/>
      <c r="BF73" s="396"/>
      <c r="BG73" s="396"/>
      <c r="BH73" s="396"/>
      <c r="BI73" s="396"/>
      <c r="BJ73" s="396"/>
      <c r="BK73" s="396"/>
      <c r="BL73" s="396"/>
      <c r="BM73" s="396"/>
      <c r="BN73" s="396"/>
      <c r="BO73" s="396"/>
      <c r="BP73" s="396"/>
      <c r="BQ73" s="396"/>
      <c r="BR73" s="396"/>
      <c r="BS73" s="396"/>
      <c r="BT73" s="396"/>
      <c r="BU73" s="396"/>
      <c r="BV73" s="396"/>
      <c r="BW73" s="396"/>
      <c r="BX73" s="396"/>
      <c r="BY73" s="396"/>
      <c r="BZ73" s="396"/>
      <c r="CA73" s="396"/>
      <c r="CB73" s="396"/>
      <c r="CC73" s="396"/>
      <c r="CD73" s="396"/>
      <c r="CE73" s="396"/>
      <c r="CF73" s="396"/>
      <c r="CG73" s="396"/>
      <c r="CH73" s="396"/>
      <c r="CI73" s="396"/>
      <c r="CJ73" s="396"/>
      <c r="CK73" s="396"/>
      <c r="CL73" s="396"/>
      <c r="CM73" s="396"/>
      <c r="CN73" s="396"/>
      <c r="CO73" s="396"/>
      <c r="CP73" s="396"/>
      <c r="CQ73" s="396"/>
      <c r="CR73" s="396"/>
      <c r="CS73" s="396"/>
      <c r="CT73" s="396"/>
      <c r="CU73" s="396"/>
      <c r="CV73" s="396"/>
      <c r="CW73" s="396"/>
      <c r="CX73" s="396"/>
      <c r="CY73" s="396"/>
      <c r="CZ73" s="396"/>
      <c r="DA73" s="396"/>
      <c r="DB73" s="396"/>
      <c r="DC73" s="396"/>
      <c r="DD73" s="396"/>
      <c r="DE73" s="396"/>
      <c r="DF73" s="396"/>
      <c r="DG73" s="396"/>
      <c r="DH73" s="396"/>
      <c r="DI73" s="396"/>
      <c r="DJ73" s="396"/>
      <c r="DK73" s="396"/>
      <c r="DL73" s="396"/>
      <c r="DM73" s="396"/>
      <c r="DN73" s="396"/>
      <c r="DO73" s="396"/>
      <c r="DP73" s="396"/>
      <c r="DQ73" s="396"/>
      <c r="DR73" s="396"/>
      <c r="DS73" s="396"/>
      <c r="DT73" s="396"/>
      <c r="DU73" s="396"/>
      <c r="DV73" s="396"/>
      <c r="DW73" s="396"/>
      <c r="DX73" s="396"/>
      <c r="DY73" s="396"/>
      <c r="DZ73" s="396"/>
      <c r="EA73" s="396"/>
      <c r="EB73" s="396"/>
      <c r="EC73" s="396"/>
      <c r="ED73" s="396"/>
      <c r="EE73" s="396"/>
      <c r="EF73" s="396"/>
      <c r="EG73" s="396"/>
      <c r="EH73" s="396"/>
      <c r="EI73" s="396"/>
      <c r="EJ73" s="396"/>
      <c r="EK73" s="396"/>
      <c r="EL73" s="396"/>
      <c r="EM73" s="396"/>
      <c r="EN73" s="396"/>
      <c r="EO73" s="396"/>
      <c r="EP73" s="396"/>
      <c r="EQ73" s="396"/>
      <c r="ER73" s="396"/>
      <c r="ES73" s="396"/>
      <c r="ET73" s="396"/>
      <c r="EU73" s="396"/>
      <c r="EV73" s="396"/>
      <c r="EW73" s="396"/>
      <c r="EX73" s="396"/>
      <c r="EY73" s="396"/>
      <c r="EZ73" s="396"/>
      <c r="FA73" s="396"/>
      <c r="FB73" s="396"/>
      <c r="FC73" s="396"/>
      <c r="FD73" s="396"/>
      <c r="FE73" s="396"/>
      <c r="FF73" s="396"/>
      <c r="FG73" s="396"/>
      <c r="FH73" s="396"/>
      <c r="FI73" s="396"/>
      <c r="FJ73" s="396"/>
      <c r="FK73" s="396"/>
      <c r="FL73" s="396"/>
      <c r="FM73" s="396"/>
      <c r="FN73" s="396"/>
      <c r="FO73" s="396"/>
      <c r="FP73" s="396"/>
      <c r="FQ73" s="396"/>
      <c r="FR73" s="396"/>
      <c r="FS73" s="396"/>
      <c r="FT73" s="396"/>
      <c r="FU73" s="396"/>
      <c r="FV73" s="396"/>
      <c r="FW73" s="396"/>
      <c r="FX73" s="396"/>
      <c r="FY73" s="396"/>
      <c r="FZ73" s="396"/>
      <c r="GA73" s="396"/>
      <c r="GB73" s="396"/>
      <c r="GC73" s="396"/>
      <c r="GD73" s="396"/>
      <c r="GE73" s="396"/>
      <c r="GF73" s="396"/>
      <c r="GG73" s="396"/>
      <c r="GH73" s="396"/>
      <c r="GI73" s="396"/>
      <c r="GJ73" s="396"/>
      <c r="GK73" s="396"/>
      <c r="GL73" s="396"/>
      <c r="GM73" s="396"/>
      <c r="GN73" s="396"/>
      <c r="GO73" s="396"/>
      <c r="GP73" s="396"/>
      <c r="GQ73" s="396"/>
      <c r="GR73" s="396"/>
      <c r="GS73" s="396"/>
      <c r="GT73" s="396"/>
      <c r="GU73" s="396"/>
      <c r="GV73" s="396"/>
      <c r="GW73" s="396"/>
      <c r="GX73" s="396"/>
      <c r="GY73" s="396"/>
      <c r="GZ73" s="396"/>
      <c r="HA73" s="396"/>
      <c r="HB73" s="396"/>
      <c r="HC73" s="396"/>
      <c r="HD73" s="396"/>
      <c r="HE73" s="396"/>
      <c r="HF73" s="396"/>
      <c r="HG73" s="396"/>
      <c r="HH73" s="396"/>
      <c r="HI73" s="396"/>
      <c r="HJ73" s="396"/>
      <c r="HK73" s="396"/>
      <c r="HL73" s="396"/>
      <c r="HM73" s="396"/>
      <c r="HN73" s="396"/>
      <c r="HO73" s="396"/>
      <c r="HP73" s="396"/>
      <c r="HQ73" s="396"/>
      <c r="HR73" s="396"/>
      <c r="HS73" s="396"/>
      <c r="HT73" s="396"/>
      <c r="HU73" s="396"/>
      <c r="HV73" s="396"/>
      <c r="HW73" s="396"/>
      <c r="HX73" s="396"/>
      <c r="HY73" s="396"/>
      <c r="HZ73" s="396"/>
      <c r="IA73" s="396"/>
      <c r="IB73" s="396"/>
      <c r="IC73" s="396"/>
      <c r="ID73" s="396"/>
      <c r="IE73" s="396"/>
      <c r="IF73" s="396"/>
      <c r="IG73" s="396"/>
      <c r="IH73" s="396"/>
      <c r="II73" s="396"/>
      <c r="IJ73" s="396"/>
      <c r="IK73" s="396"/>
      <c r="IL73" s="396"/>
      <c r="IM73" s="396"/>
      <c r="IN73" s="396"/>
      <c r="IO73" s="396"/>
      <c r="IP73" s="396"/>
      <c r="IQ73" s="396"/>
      <c r="IR73" s="396"/>
    </row>
    <row r="74" spans="1:252" s="420" customFormat="1" ht="15.75">
      <c r="A74" s="407"/>
      <c r="B74" s="407"/>
      <c r="C74" s="423"/>
      <c r="D74" s="423"/>
      <c r="E74" s="421"/>
      <c r="F74" s="395"/>
      <c r="G74" s="396"/>
      <c r="H74" s="396"/>
      <c r="I74" s="396"/>
      <c r="J74" s="396"/>
      <c r="K74" s="396"/>
      <c r="L74" s="396"/>
      <c r="M74" s="396"/>
      <c r="N74" s="396"/>
      <c r="O74" s="396"/>
      <c r="P74" s="396"/>
      <c r="Q74" s="396"/>
      <c r="R74" s="396"/>
      <c r="S74" s="396"/>
      <c r="T74" s="396"/>
      <c r="U74" s="396"/>
      <c r="V74" s="396"/>
      <c r="W74" s="396"/>
      <c r="X74" s="396"/>
      <c r="Y74" s="396"/>
      <c r="Z74" s="396"/>
      <c r="AA74" s="396"/>
      <c r="AB74" s="396"/>
      <c r="AC74" s="396"/>
      <c r="AD74" s="396"/>
      <c r="AE74" s="396"/>
      <c r="AF74" s="396"/>
      <c r="AG74" s="396"/>
      <c r="AH74" s="396"/>
      <c r="AI74" s="396"/>
      <c r="AJ74" s="396"/>
      <c r="AK74" s="396"/>
      <c r="AL74" s="396"/>
      <c r="AM74" s="396"/>
      <c r="AN74" s="396"/>
      <c r="AO74" s="396"/>
      <c r="AP74" s="396"/>
      <c r="AQ74" s="396"/>
      <c r="AR74" s="396"/>
      <c r="AS74" s="396"/>
      <c r="AT74" s="396"/>
      <c r="AU74" s="396"/>
      <c r="AV74" s="396"/>
      <c r="AW74" s="396"/>
      <c r="AX74" s="396"/>
      <c r="AY74" s="396"/>
      <c r="AZ74" s="396"/>
      <c r="BA74" s="396"/>
      <c r="BB74" s="396"/>
      <c r="BC74" s="396"/>
      <c r="BD74" s="396"/>
      <c r="BE74" s="396"/>
      <c r="BF74" s="396"/>
      <c r="BG74" s="396"/>
      <c r="BH74" s="396"/>
      <c r="BI74" s="396"/>
      <c r="BJ74" s="396"/>
      <c r="BK74" s="396"/>
      <c r="BL74" s="396"/>
      <c r="BM74" s="396"/>
      <c r="BN74" s="396"/>
      <c r="BO74" s="396"/>
      <c r="BP74" s="396"/>
      <c r="BQ74" s="396"/>
      <c r="BR74" s="396"/>
      <c r="BS74" s="396"/>
      <c r="BT74" s="396"/>
      <c r="BU74" s="396"/>
      <c r="BV74" s="396"/>
      <c r="BW74" s="396"/>
      <c r="BX74" s="396"/>
      <c r="BY74" s="396"/>
      <c r="BZ74" s="396"/>
      <c r="CA74" s="396"/>
      <c r="CB74" s="396"/>
      <c r="CC74" s="396"/>
      <c r="CD74" s="396"/>
      <c r="CE74" s="396"/>
      <c r="CF74" s="396"/>
      <c r="CG74" s="396"/>
      <c r="CH74" s="396"/>
      <c r="CI74" s="396"/>
      <c r="CJ74" s="396"/>
      <c r="CK74" s="396"/>
      <c r="CL74" s="396"/>
      <c r="CM74" s="396"/>
      <c r="CN74" s="396"/>
      <c r="CO74" s="396"/>
      <c r="CP74" s="396"/>
      <c r="CQ74" s="396"/>
      <c r="CR74" s="396"/>
      <c r="CS74" s="396"/>
      <c r="CT74" s="396"/>
      <c r="CU74" s="396"/>
      <c r="CV74" s="396"/>
      <c r="CW74" s="396"/>
      <c r="CX74" s="396"/>
      <c r="CY74" s="396"/>
      <c r="CZ74" s="396"/>
      <c r="DA74" s="396"/>
      <c r="DB74" s="396"/>
      <c r="DC74" s="396"/>
      <c r="DD74" s="396"/>
      <c r="DE74" s="396"/>
      <c r="DF74" s="396"/>
      <c r="DG74" s="396"/>
      <c r="DH74" s="396"/>
      <c r="DI74" s="396"/>
      <c r="DJ74" s="396"/>
      <c r="DK74" s="396"/>
      <c r="DL74" s="396"/>
      <c r="DM74" s="396"/>
      <c r="DN74" s="396"/>
      <c r="DO74" s="396"/>
      <c r="DP74" s="396"/>
      <c r="DQ74" s="396"/>
      <c r="DR74" s="396"/>
      <c r="DS74" s="396"/>
      <c r="DT74" s="396"/>
      <c r="DU74" s="396"/>
      <c r="DV74" s="396"/>
      <c r="DW74" s="396"/>
      <c r="DX74" s="396"/>
      <c r="DY74" s="396"/>
      <c r="DZ74" s="396"/>
      <c r="EA74" s="396"/>
      <c r="EB74" s="396"/>
      <c r="EC74" s="396"/>
      <c r="ED74" s="396"/>
      <c r="EE74" s="396"/>
      <c r="EF74" s="396"/>
      <c r="EG74" s="396"/>
      <c r="EH74" s="396"/>
      <c r="EI74" s="396"/>
      <c r="EJ74" s="396"/>
      <c r="EK74" s="396"/>
      <c r="EL74" s="396"/>
      <c r="EM74" s="396"/>
      <c r="EN74" s="396"/>
      <c r="EO74" s="396"/>
      <c r="EP74" s="396"/>
      <c r="EQ74" s="396"/>
      <c r="ER74" s="396"/>
      <c r="ES74" s="396"/>
      <c r="ET74" s="396"/>
      <c r="EU74" s="396"/>
      <c r="EV74" s="396"/>
      <c r="EW74" s="396"/>
      <c r="EX74" s="396"/>
      <c r="EY74" s="396"/>
      <c r="EZ74" s="396"/>
      <c r="FA74" s="396"/>
      <c r="FB74" s="396"/>
      <c r="FC74" s="396"/>
      <c r="FD74" s="396"/>
      <c r="FE74" s="396"/>
      <c r="FF74" s="396"/>
      <c r="FG74" s="396"/>
      <c r="FH74" s="396"/>
      <c r="FI74" s="396"/>
      <c r="FJ74" s="396"/>
      <c r="FK74" s="396"/>
      <c r="FL74" s="396"/>
      <c r="FM74" s="396"/>
      <c r="FN74" s="396"/>
      <c r="FO74" s="396"/>
      <c r="FP74" s="396"/>
      <c r="FQ74" s="396"/>
      <c r="FR74" s="396"/>
      <c r="FS74" s="396"/>
      <c r="FT74" s="396"/>
      <c r="FU74" s="396"/>
      <c r="FV74" s="396"/>
      <c r="FW74" s="396"/>
      <c r="FX74" s="396"/>
      <c r="FY74" s="396"/>
      <c r="FZ74" s="396"/>
      <c r="GA74" s="396"/>
      <c r="GB74" s="396"/>
      <c r="GC74" s="396"/>
      <c r="GD74" s="396"/>
      <c r="GE74" s="396"/>
      <c r="GF74" s="396"/>
      <c r="GG74" s="396"/>
      <c r="GH74" s="396"/>
      <c r="GI74" s="396"/>
      <c r="GJ74" s="396"/>
      <c r="GK74" s="396"/>
      <c r="GL74" s="396"/>
      <c r="GM74" s="396"/>
      <c r="GN74" s="396"/>
      <c r="GO74" s="396"/>
      <c r="GP74" s="396"/>
      <c r="GQ74" s="396"/>
      <c r="GR74" s="396"/>
      <c r="GS74" s="396"/>
      <c r="GT74" s="396"/>
      <c r="GU74" s="396"/>
      <c r="GV74" s="396"/>
      <c r="GW74" s="396"/>
      <c r="GX74" s="396"/>
      <c r="GY74" s="396"/>
      <c r="GZ74" s="396"/>
      <c r="HA74" s="396"/>
      <c r="HB74" s="396"/>
      <c r="HC74" s="396"/>
      <c r="HD74" s="396"/>
      <c r="HE74" s="396"/>
      <c r="HF74" s="396"/>
      <c r="HG74" s="396"/>
      <c r="HH74" s="396"/>
      <c r="HI74" s="396"/>
      <c r="HJ74" s="396"/>
      <c r="HK74" s="396"/>
      <c r="HL74" s="396"/>
      <c r="HM74" s="396"/>
      <c r="HN74" s="396"/>
      <c r="HO74" s="396"/>
      <c r="HP74" s="396"/>
      <c r="HQ74" s="396"/>
      <c r="HR74" s="396"/>
      <c r="HS74" s="396"/>
      <c r="HT74" s="396"/>
      <c r="HU74" s="396"/>
      <c r="HV74" s="396"/>
      <c r="HW74" s="396"/>
      <c r="HX74" s="396"/>
      <c r="HY74" s="396"/>
      <c r="HZ74" s="396"/>
      <c r="IA74" s="396"/>
      <c r="IB74" s="396"/>
      <c r="IC74" s="396"/>
      <c r="ID74" s="396"/>
      <c r="IE74" s="396"/>
      <c r="IF74" s="396"/>
      <c r="IG74" s="396"/>
      <c r="IH74" s="396"/>
      <c r="II74" s="396"/>
      <c r="IJ74" s="396"/>
      <c r="IK74" s="396"/>
      <c r="IL74" s="396"/>
      <c r="IM74" s="396"/>
      <c r="IN74" s="396"/>
      <c r="IO74" s="396"/>
      <c r="IP74" s="396"/>
      <c r="IQ74" s="396"/>
      <c r="IR74" s="396"/>
    </row>
    <row r="75" spans="1:252" ht="15.75">
      <c r="A75" s="407"/>
      <c r="B75" s="407"/>
      <c r="C75" s="423"/>
      <c r="D75" s="423"/>
      <c r="E75" s="421"/>
    </row>
    <row r="76" spans="1:252" ht="15.75">
      <c r="A76" s="407"/>
      <c r="B76" s="407"/>
      <c r="C76" s="423"/>
      <c r="D76" s="423"/>
      <c r="E76" s="421"/>
    </row>
    <row r="77" spans="1:252" ht="15.75">
      <c r="A77" s="407"/>
      <c r="B77" s="407"/>
      <c r="C77" s="423"/>
      <c r="D77" s="423"/>
      <c r="E77" s="421"/>
    </row>
    <row r="78" spans="1:252" ht="15.75">
      <c r="A78" s="407"/>
      <c r="B78" s="407"/>
      <c r="C78" s="423"/>
      <c r="D78" s="423"/>
      <c r="E78" s="421"/>
    </row>
    <row r="79" spans="1:252" ht="15.75">
      <c r="A79" s="407"/>
      <c r="B79" s="407"/>
      <c r="C79" s="423"/>
      <c r="D79" s="423"/>
      <c r="E79" s="421"/>
    </row>
    <row r="80" spans="1:252" ht="15.75">
      <c r="A80" s="407"/>
      <c r="B80" s="407"/>
      <c r="C80" s="423"/>
      <c r="D80" s="423"/>
      <c r="E80" s="421"/>
    </row>
    <row r="81" spans="1:5" ht="15.75">
      <c r="A81" s="407"/>
      <c r="B81" s="407"/>
      <c r="C81" s="423"/>
      <c r="D81" s="423"/>
      <c r="E81" s="421"/>
    </row>
    <row r="82" spans="1:5" ht="15.75">
      <c r="A82" s="407"/>
      <c r="B82" s="407"/>
      <c r="C82" s="423"/>
      <c r="D82" s="423"/>
      <c r="E82" s="421"/>
    </row>
    <row r="83" spans="1:5" ht="15.75">
      <c r="A83" s="407"/>
      <c r="B83" s="407"/>
      <c r="C83" s="423"/>
      <c r="D83" s="423"/>
      <c r="E83" s="421"/>
    </row>
    <row r="84" spans="1:5" ht="15.75">
      <c r="A84" s="407"/>
      <c r="B84" s="427"/>
      <c r="C84" s="423"/>
      <c r="D84" s="423"/>
      <c r="E84" s="421"/>
    </row>
  </sheetData>
  <pageMargins left="0.78740157480314998" right="0.47244094488188998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D15" sqref="D15"/>
    </sheetView>
  </sheetViews>
  <sheetFormatPr defaultColWidth="8" defaultRowHeight="12.75"/>
  <cols>
    <col min="1" max="1" width="24" style="47" customWidth="1"/>
    <col min="2" max="3" width="10.5703125" style="47" customWidth="1"/>
    <col min="4" max="4" width="10.85546875" style="47" bestFit="1" customWidth="1"/>
    <col min="5" max="5" width="9.42578125" style="47" customWidth="1"/>
    <col min="6" max="6" width="10.85546875" style="47" customWidth="1"/>
    <col min="7" max="7" width="10.5703125" style="47" customWidth="1"/>
    <col min="8" max="16384" width="8" style="47"/>
  </cols>
  <sheetData>
    <row r="1" spans="1:13" ht="20.100000000000001" customHeight="1">
      <c r="A1" s="46" t="s">
        <v>221</v>
      </c>
      <c r="B1" s="46"/>
      <c r="C1" s="46"/>
      <c r="D1" s="46"/>
      <c r="E1" s="46"/>
      <c r="F1" s="46"/>
      <c r="G1" s="46"/>
    </row>
    <row r="2" spans="1:13" ht="20.100000000000001" customHeight="1">
      <c r="A2" s="46"/>
      <c r="B2" s="46"/>
      <c r="C2" s="46"/>
      <c r="D2" s="46"/>
      <c r="E2" s="46"/>
      <c r="F2" s="46"/>
      <c r="G2" s="46"/>
    </row>
    <row r="3" spans="1:13" ht="20.100000000000001" customHeight="1">
      <c r="A3" s="48"/>
      <c r="B3" s="48"/>
      <c r="C3" s="48"/>
      <c r="D3" s="48"/>
      <c r="E3" s="49"/>
      <c r="F3" s="49"/>
      <c r="G3" s="49"/>
    </row>
    <row r="4" spans="1:13" ht="20.100000000000001" customHeight="1">
      <c r="A4" s="50"/>
      <c r="B4" s="51"/>
      <c r="C4" s="51"/>
      <c r="D4" s="51"/>
      <c r="E4" s="51"/>
      <c r="F4" s="51"/>
      <c r="G4" s="52" t="s">
        <v>197</v>
      </c>
    </row>
    <row r="5" spans="1:13" ht="16.350000000000001" customHeight="1">
      <c r="B5" s="210" t="s">
        <v>222</v>
      </c>
      <c r="C5" s="210" t="s">
        <v>63</v>
      </c>
      <c r="D5" s="468" t="s">
        <v>373</v>
      </c>
      <c r="E5" s="468"/>
      <c r="F5" s="53" t="s">
        <v>365</v>
      </c>
      <c r="G5" s="53" t="s">
        <v>366</v>
      </c>
    </row>
    <row r="6" spans="1:13" ht="16.350000000000001" customHeight="1">
      <c r="B6" s="54" t="s">
        <v>66</v>
      </c>
      <c r="C6" s="54" t="s">
        <v>369</v>
      </c>
      <c r="D6" s="469" t="s">
        <v>18</v>
      </c>
      <c r="E6" s="469"/>
      <c r="F6" s="55" t="s">
        <v>18</v>
      </c>
      <c r="G6" s="55" t="s">
        <v>18</v>
      </c>
    </row>
    <row r="7" spans="1:13" ht="16.350000000000001" customHeight="1">
      <c r="B7" s="54" t="s">
        <v>67</v>
      </c>
      <c r="C7" s="54" t="s">
        <v>67</v>
      </c>
      <c r="D7" s="54" t="s">
        <v>223</v>
      </c>
      <c r="E7" s="54" t="s">
        <v>224</v>
      </c>
      <c r="F7" s="56" t="s">
        <v>19</v>
      </c>
      <c r="G7" s="56" t="s">
        <v>19</v>
      </c>
    </row>
    <row r="8" spans="1:13" ht="16.350000000000001" customHeight="1">
      <c r="B8" s="54">
        <v>2023</v>
      </c>
      <c r="C8" s="54">
        <v>2023</v>
      </c>
      <c r="D8" s="54" t="s">
        <v>225</v>
      </c>
      <c r="E8" s="54" t="s">
        <v>226</v>
      </c>
      <c r="F8" s="57" t="s">
        <v>20</v>
      </c>
      <c r="G8" s="57" t="s">
        <v>20</v>
      </c>
    </row>
    <row r="9" spans="1:13" ht="16.350000000000001" customHeight="1">
      <c r="B9" s="54"/>
      <c r="C9" s="54"/>
      <c r="D9" s="54"/>
      <c r="E9" s="54"/>
      <c r="F9" s="57" t="s">
        <v>67</v>
      </c>
      <c r="G9" s="57" t="s">
        <v>67</v>
      </c>
    </row>
    <row r="10" spans="1:13" ht="16.350000000000001" customHeight="1">
      <c r="B10" s="58"/>
      <c r="C10" s="58"/>
      <c r="D10" s="50"/>
      <c r="E10" s="50"/>
      <c r="F10" s="59" t="s">
        <v>227</v>
      </c>
      <c r="G10" s="59" t="s">
        <v>227</v>
      </c>
    </row>
    <row r="11" spans="1:13" s="61" customFormat="1" ht="22.35" customHeight="1">
      <c r="A11" s="47"/>
      <c r="B11" s="60"/>
      <c r="C11" s="60"/>
      <c r="D11" s="47"/>
      <c r="E11" s="47"/>
      <c r="F11" s="57"/>
      <c r="G11" s="57"/>
    </row>
    <row r="12" spans="1:13" s="61" customFormat="1" ht="22.35" customHeight="1">
      <c r="A12" s="61" t="s">
        <v>202</v>
      </c>
      <c r="B12" s="62">
        <v>510910.47609857906</v>
      </c>
      <c r="C12" s="62">
        <v>515412.60174435592</v>
      </c>
      <c r="D12" s="62">
        <v>4043916.099202998</v>
      </c>
      <c r="E12" s="62">
        <v>100</v>
      </c>
      <c r="F12" s="62">
        <v>107.57378099217763</v>
      </c>
      <c r="G12" s="62">
        <v>109.97479671268515</v>
      </c>
      <c r="H12" s="63"/>
      <c r="I12" s="63"/>
    </row>
    <row r="13" spans="1:13" ht="22.35" customHeight="1">
      <c r="A13" s="64" t="s">
        <v>228</v>
      </c>
      <c r="B13" s="65">
        <v>397472.36705091642</v>
      </c>
      <c r="C13" s="65">
        <v>400029.95717261854</v>
      </c>
      <c r="D13" s="65">
        <v>3175523.266826435</v>
      </c>
      <c r="E13" s="65">
        <v>78.525943390672424</v>
      </c>
      <c r="F13" s="65">
        <v>107.4550547336016</v>
      </c>
      <c r="G13" s="65">
        <v>108.72405491264642</v>
      </c>
      <c r="H13" s="63"/>
      <c r="I13" s="63"/>
      <c r="K13" s="61"/>
      <c r="L13" s="61"/>
      <c r="M13" s="61"/>
    </row>
    <row r="14" spans="1:13" s="66" customFormat="1" ht="22.35" customHeight="1">
      <c r="A14" s="64" t="s">
        <v>229</v>
      </c>
      <c r="B14" s="65">
        <v>56669.90178115567</v>
      </c>
      <c r="C14" s="65">
        <v>58679.628725476265</v>
      </c>
      <c r="D14" s="65">
        <v>436263.4</v>
      </c>
      <c r="E14" s="65">
        <v>10.788143061836916</v>
      </c>
      <c r="F14" s="65">
        <v>110.79983982170167</v>
      </c>
      <c r="G14" s="65">
        <v>115.63919677458476</v>
      </c>
      <c r="H14" s="63"/>
      <c r="I14" s="63"/>
      <c r="K14" s="61"/>
      <c r="L14" s="61"/>
      <c r="M14" s="61"/>
    </row>
    <row r="15" spans="1:13" ht="22.35" customHeight="1">
      <c r="A15" s="64" t="s">
        <v>230</v>
      </c>
      <c r="B15" s="65">
        <v>3629.0440365142717</v>
      </c>
      <c r="C15" s="65">
        <v>3792.3</v>
      </c>
      <c r="D15" s="65">
        <v>22394.10921265007</v>
      </c>
      <c r="E15" s="65">
        <v>0.55377284452226028</v>
      </c>
      <c r="F15" s="65">
        <v>121.34529551621316</v>
      </c>
      <c r="G15" s="65">
        <v>147.04537971934752</v>
      </c>
      <c r="H15" s="63"/>
      <c r="I15" s="63"/>
      <c r="K15" s="61"/>
      <c r="L15" s="61"/>
      <c r="M15" s="61"/>
    </row>
    <row r="16" spans="1:13" ht="22.35" customHeight="1">
      <c r="A16" s="64" t="s">
        <v>231</v>
      </c>
      <c r="B16" s="65">
        <v>53139.16322999265</v>
      </c>
      <c r="C16" s="65">
        <v>52910.664828103676</v>
      </c>
      <c r="D16" s="65">
        <v>409735.26908123877</v>
      </c>
      <c r="E16" s="65">
        <v>10.132140702968396</v>
      </c>
      <c r="F16" s="65">
        <v>104.23093384409586</v>
      </c>
      <c r="G16" s="65">
        <v>112.58948297634548</v>
      </c>
      <c r="H16" s="63"/>
      <c r="I16" s="63"/>
      <c r="K16" s="61"/>
      <c r="L16" s="61"/>
      <c r="M16" s="61"/>
    </row>
    <row r="17" spans="1:7" ht="22.35" customHeight="1">
      <c r="B17" s="67"/>
      <c r="C17" s="67"/>
      <c r="D17" s="67"/>
      <c r="E17" s="68"/>
    </row>
    <row r="18" spans="1:7" ht="22.35" customHeight="1">
      <c r="B18" s="67"/>
      <c r="C18" s="67"/>
      <c r="D18" s="68"/>
      <c r="E18" s="68"/>
    </row>
    <row r="19" spans="1:7" ht="22.35" customHeight="1">
      <c r="A19" s="69"/>
      <c r="B19" s="67"/>
      <c r="C19" s="67"/>
      <c r="D19" s="68"/>
      <c r="E19" s="69"/>
      <c r="F19" s="69"/>
      <c r="G19" s="69"/>
    </row>
    <row r="20" spans="1:7" ht="22.35" customHeight="1">
      <c r="A20" s="69"/>
      <c r="B20" s="67"/>
      <c r="C20" s="67"/>
      <c r="D20" s="68"/>
      <c r="E20" s="69"/>
      <c r="F20" s="69"/>
      <c r="G20" s="69"/>
    </row>
    <row r="21" spans="1:7">
      <c r="A21" s="69"/>
      <c r="B21" s="67"/>
      <c r="C21" s="67"/>
      <c r="D21" s="68"/>
      <c r="E21" s="69"/>
      <c r="F21" s="69"/>
      <c r="G21" s="69"/>
    </row>
    <row r="22" spans="1:7">
      <c r="B22" s="67"/>
      <c r="C22" s="67"/>
      <c r="D22" s="67"/>
    </row>
    <row r="23" spans="1:7">
      <c r="B23" s="67"/>
    </row>
    <row r="27" spans="1:7">
      <c r="A27" s="69"/>
      <c r="B27" s="70"/>
      <c r="C27" s="70"/>
      <c r="D27" s="70"/>
      <c r="E27" s="70"/>
      <c r="F27" s="69"/>
      <c r="G27" s="69"/>
    </row>
    <row r="28" spans="1:7">
      <c r="A28" s="69"/>
      <c r="B28" s="70"/>
      <c r="C28" s="70"/>
      <c r="D28" s="70"/>
      <c r="E28" s="70"/>
      <c r="F28" s="69"/>
      <c r="G28" s="69"/>
    </row>
    <row r="29" spans="1:7">
      <c r="A29" s="69"/>
      <c r="B29" s="70"/>
      <c r="C29" s="70"/>
      <c r="D29" s="70"/>
      <c r="E29" s="70"/>
      <c r="F29" s="69"/>
      <c r="G29" s="69"/>
    </row>
    <row r="30" spans="1:7">
      <c r="A30" s="69"/>
      <c r="B30" s="69"/>
      <c r="C30" s="69"/>
      <c r="D30" s="69"/>
      <c r="E30" s="69"/>
      <c r="F30" s="69"/>
      <c r="G30" s="69"/>
    </row>
    <row r="31" spans="1:7">
      <c r="A31" s="69"/>
      <c r="B31" s="69"/>
      <c r="C31" s="69"/>
      <c r="D31" s="69"/>
      <c r="E31" s="69"/>
      <c r="F31" s="69"/>
      <c r="G31" s="69"/>
    </row>
    <row r="32" spans="1:7">
      <c r="A32" s="69"/>
      <c r="B32" s="69"/>
      <c r="C32" s="69"/>
      <c r="D32" s="69"/>
      <c r="E32" s="69"/>
      <c r="F32" s="69"/>
      <c r="G32" s="69"/>
    </row>
    <row r="33" spans="1:7">
      <c r="A33" s="69"/>
      <c r="B33" s="69"/>
      <c r="C33" s="69"/>
      <c r="D33" s="69"/>
      <c r="E33" s="69"/>
      <c r="F33" s="69"/>
      <c r="G33" s="69"/>
    </row>
    <row r="34" spans="1:7">
      <c r="A34" s="69"/>
      <c r="B34" s="69"/>
      <c r="C34" s="69"/>
      <c r="D34" s="69"/>
      <c r="E34" s="69"/>
      <c r="F34" s="69"/>
      <c r="G34" s="69"/>
    </row>
    <row r="35" spans="1:7">
      <c r="A35" s="69"/>
      <c r="B35" s="69"/>
      <c r="C35" s="69"/>
      <c r="D35" s="69"/>
      <c r="E35" s="69"/>
      <c r="F35" s="69"/>
      <c r="G35" s="69"/>
    </row>
    <row r="36" spans="1:7">
      <c r="A36" s="69"/>
      <c r="B36" s="69"/>
      <c r="C36" s="69"/>
      <c r="D36" s="69"/>
      <c r="E36" s="69"/>
      <c r="F36" s="69"/>
      <c r="G36" s="69"/>
    </row>
    <row r="37" spans="1:7">
      <c r="A37" s="69"/>
      <c r="B37" s="69"/>
      <c r="C37" s="69"/>
      <c r="D37" s="69"/>
      <c r="E37" s="69"/>
      <c r="F37" s="69"/>
      <c r="G37" s="69"/>
    </row>
    <row r="38" spans="1:7">
      <c r="A38" s="69"/>
      <c r="B38" s="69"/>
      <c r="C38" s="69"/>
      <c r="D38" s="69"/>
      <c r="E38" s="69"/>
      <c r="F38" s="69"/>
      <c r="G38" s="69"/>
    </row>
    <row r="39" spans="1:7">
      <c r="A39" s="69"/>
      <c r="B39" s="69"/>
      <c r="C39" s="69"/>
      <c r="D39" s="69"/>
      <c r="E39" s="69"/>
      <c r="F39" s="69"/>
      <c r="G39" s="69"/>
    </row>
    <row r="40" spans="1:7">
      <c r="A40" s="69"/>
      <c r="B40" s="69"/>
      <c r="C40" s="69"/>
      <c r="D40" s="69"/>
      <c r="E40" s="69"/>
      <c r="F40" s="69"/>
      <c r="G40" s="69"/>
    </row>
    <row r="41" spans="1:7">
      <c r="A41" s="69"/>
      <c r="B41" s="69"/>
      <c r="C41" s="69"/>
      <c r="D41" s="69"/>
      <c r="E41" s="69"/>
      <c r="F41" s="69"/>
      <c r="G41" s="69"/>
    </row>
    <row r="42" spans="1:7">
      <c r="A42" s="69"/>
      <c r="B42" s="69"/>
      <c r="C42" s="69"/>
      <c r="D42" s="69"/>
      <c r="E42" s="69"/>
      <c r="F42" s="69"/>
      <c r="G42" s="69"/>
    </row>
    <row r="43" spans="1:7">
      <c r="A43" s="69"/>
      <c r="B43" s="69"/>
      <c r="C43" s="69"/>
      <c r="D43" s="69"/>
      <c r="E43" s="69"/>
      <c r="F43" s="69"/>
      <c r="G43" s="69"/>
    </row>
    <row r="44" spans="1:7">
      <c r="A44" s="69"/>
      <c r="B44" s="69"/>
      <c r="C44" s="69"/>
      <c r="D44" s="69"/>
      <c r="E44" s="69"/>
      <c r="F44" s="69"/>
      <c r="G44" s="69"/>
    </row>
    <row r="45" spans="1:7">
      <c r="A45" s="69"/>
      <c r="B45" s="69"/>
      <c r="C45" s="69"/>
      <c r="D45" s="69"/>
      <c r="E45" s="69"/>
      <c r="F45" s="69"/>
      <c r="G45" s="69"/>
    </row>
    <row r="46" spans="1:7">
      <c r="A46" s="69"/>
      <c r="B46" s="69"/>
      <c r="C46" s="69"/>
      <c r="D46" s="69"/>
      <c r="E46" s="69"/>
      <c r="F46" s="69"/>
      <c r="G46" s="69"/>
    </row>
    <row r="47" spans="1:7">
      <c r="A47" s="69"/>
      <c r="B47" s="69"/>
      <c r="C47" s="69"/>
      <c r="D47" s="69"/>
      <c r="E47" s="69"/>
      <c r="F47" s="69"/>
      <c r="G47" s="69"/>
    </row>
    <row r="48" spans="1:7">
      <c r="A48" s="69"/>
      <c r="B48" s="69"/>
      <c r="C48" s="69"/>
      <c r="D48" s="69"/>
      <c r="E48" s="69"/>
      <c r="F48" s="69"/>
      <c r="G48" s="69"/>
    </row>
    <row r="49" spans="1:7">
      <c r="A49" s="69"/>
      <c r="B49" s="69"/>
      <c r="C49" s="69"/>
      <c r="D49" s="69"/>
      <c r="E49" s="69"/>
      <c r="F49" s="69"/>
      <c r="G49" s="69"/>
    </row>
    <row r="50" spans="1:7">
      <c r="A50" s="69"/>
      <c r="B50" s="69"/>
      <c r="C50" s="69"/>
      <c r="D50" s="69"/>
      <c r="E50" s="69"/>
      <c r="F50" s="69"/>
      <c r="G50" s="69"/>
    </row>
    <row r="51" spans="1:7">
      <c r="A51" s="69"/>
      <c r="B51" s="69"/>
      <c r="C51" s="69"/>
      <c r="D51" s="69"/>
      <c r="E51" s="69"/>
      <c r="F51" s="69"/>
      <c r="G51" s="69"/>
    </row>
    <row r="52" spans="1:7">
      <c r="A52" s="69"/>
      <c r="B52" s="69"/>
      <c r="C52" s="69"/>
      <c r="D52" s="69"/>
      <c r="E52" s="69"/>
      <c r="F52" s="69"/>
      <c r="G52" s="69"/>
    </row>
    <row r="53" spans="1:7">
      <c r="A53" s="69"/>
      <c r="B53" s="69"/>
      <c r="C53" s="69"/>
      <c r="D53" s="69"/>
      <c r="E53" s="69"/>
      <c r="F53" s="69"/>
      <c r="G53" s="69"/>
    </row>
    <row r="54" spans="1:7">
      <c r="A54" s="69"/>
      <c r="B54" s="69"/>
      <c r="C54" s="69"/>
      <c r="D54" s="69"/>
      <c r="E54" s="69"/>
      <c r="F54" s="69"/>
      <c r="G54" s="69"/>
    </row>
    <row r="55" spans="1:7">
      <c r="A55" s="69"/>
      <c r="B55" s="69"/>
      <c r="C55" s="69"/>
      <c r="D55" s="69"/>
      <c r="E55" s="69"/>
      <c r="F55" s="69"/>
      <c r="G55" s="69"/>
    </row>
    <row r="56" spans="1:7">
      <c r="A56" s="69"/>
      <c r="B56" s="69"/>
      <c r="C56" s="69"/>
      <c r="D56" s="69"/>
      <c r="E56" s="69"/>
      <c r="F56" s="69"/>
      <c r="G56" s="69"/>
    </row>
    <row r="57" spans="1:7">
      <c r="A57" s="69"/>
      <c r="B57" s="69"/>
      <c r="C57" s="69"/>
      <c r="D57" s="69"/>
      <c r="E57" s="69"/>
      <c r="F57" s="69"/>
      <c r="G57" s="69"/>
    </row>
    <row r="58" spans="1:7">
      <c r="A58" s="69"/>
      <c r="B58" s="69"/>
      <c r="C58" s="69"/>
      <c r="D58" s="69"/>
      <c r="E58" s="69"/>
      <c r="F58" s="69"/>
      <c r="G58" s="69"/>
    </row>
    <row r="59" spans="1:7">
      <c r="A59" s="69"/>
      <c r="B59" s="69"/>
      <c r="C59" s="69"/>
      <c r="D59" s="69"/>
      <c r="E59" s="69"/>
      <c r="F59" s="69"/>
      <c r="G59" s="69"/>
    </row>
    <row r="60" spans="1:7">
      <c r="A60" s="69"/>
      <c r="B60" s="69"/>
      <c r="C60" s="69"/>
      <c r="D60" s="69"/>
      <c r="E60" s="69"/>
      <c r="F60" s="69"/>
      <c r="G60" s="69"/>
    </row>
    <row r="61" spans="1:7">
      <c r="A61" s="69"/>
      <c r="B61" s="69"/>
      <c r="C61" s="69"/>
      <c r="D61" s="69"/>
      <c r="E61" s="69"/>
      <c r="F61" s="69"/>
      <c r="G61" s="69"/>
    </row>
    <row r="62" spans="1:7">
      <c r="A62" s="69"/>
      <c r="B62" s="69"/>
      <c r="C62" s="69"/>
      <c r="D62" s="69"/>
      <c r="E62" s="69"/>
      <c r="F62" s="69"/>
      <c r="G62" s="69"/>
    </row>
    <row r="63" spans="1:7">
      <c r="A63" s="69"/>
      <c r="B63" s="69"/>
      <c r="C63" s="69"/>
      <c r="D63" s="69"/>
      <c r="E63" s="69"/>
      <c r="F63" s="69"/>
      <c r="G63" s="69"/>
    </row>
  </sheetData>
  <mergeCells count="2">
    <mergeCell ref="D5:E5"/>
    <mergeCell ref="D6:E6"/>
  </mergeCells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A2" sqref="A2"/>
    </sheetView>
  </sheetViews>
  <sheetFormatPr defaultColWidth="9.140625" defaultRowHeight="14.25"/>
  <cols>
    <col min="1" max="1" width="0.85546875" style="73" customWidth="1"/>
    <col min="2" max="2" width="32" style="72" customWidth="1"/>
    <col min="3" max="3" width="6.28515625" style="73" bestFit="1" customWidth="1"/>
    <col min="4" max="4" width="6" style="73" customWidth="1"/>
    <col min="5" max="5" width="1" style="73" customWidth="1"/>
    <col min="6" max="6" width="6.28515625" style="73" bestFit="1" customWidth="1"/>
    <col min="7" max="7" width="7" style="73" bestFit="1" customWidth="1"/>
    <col min="8" max="8" width="0.7109375" style="73" customWidth="1"/>
    <col min="9" max="10" width="8.42578125" style="73" customWidth="1"/>
    <col min="11" max="11" width="0.42578125" style="73" customWidth="1"/>
    <col min="12" max="13" width="8.140625" style="73" customWidth="1"/>
    <col min="14" max="16384" width="9.140625" style="73"/>
  </cols>
  <sheetData>
    <row r="1" spans="1:15" ht="16.5" customHeight="1">
      <c r="A1" s="71" t="s">
        <v>428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5" ht="6.75" customHeight="1"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</row>
    <row r="3" spans="1:15" ht="16.5" customHeight="1">
      <c r="B3" s="74"/>
      <c r="C3" s="75"/>
      <c r="D3" s="75"/>
      <c r="E3" s="75"/>
      <c r="F3" s="75"/>
      <c r="G3" s="76"/>
      <c r="H3" s="76"/>
      <c r="I3" s="76"/>
      <c r="J3" s="77"/>
      <c r="K3" s="77"/>
      <c r="L3" s="77"/>
      <c r="M3" s="78" t="s">
        <v>232</v>
      </c>
    </row>
    <row r="4" spans="1:15" ht="16.5" customHeight="1">
      <c r="A4" s="79"/>
      <c r="B4" s="80"/>
      <c r="C4" s="471" t="s">
        <v>63</v>
      </c>
      <c r="D4" s="471"/>
      <c r="E4" s="457"/>
      <c r="F4" s="471" t="s">
        <v>63</v>
      </c>
      <c r="G4" s="471"/>
      <c r="H4" s="457"/>
      <c r="I4" s="471" t="s">
        <v>376</v>
      </c>
      <c r="J4" s="471"/>
      <c r="K4" s="457"/>
      <c r="L4" s="471" t="s">
        <v>388</v>
      </c>
      <c r="M4" s="471"/>
    </row>
    <row r="5" spans="1:15" ht="16.5" customHeight="1">
      <c r="B5" s="81"/>
      <c r="C5" s="472" t="s">
        <v>369</v>
      </c>
      <c r="D5" s="472"/>
      <c r="E5" s="458"/>
      <c r="F5" s="472" t="s">
        <v>366</v>
      </c>
      <c r="G5" s="472"/>
      <c r="H5" s="458"/>
      <c r="I5" s="472" t="s">
        <v>6</v>
      </c>
      <c r="J5" s="472"/>
      <c r="K5" s="458"/>
      <c r="L5" s="472" t="s">
        <v>6</v>
      </c>
      <c r="M5" s="472"/>
    </row>
    <row r="6" spans="1:15" ht="16.5" customHeight="1">
      <c r="B6" s="81"/>
      <c r="C6" s="470" t="s">
        <v>18</v>
      </c>
      <c r="D6" s="470"/>
      <c r="E6" s="456"/>
      <c r="F6" s="470" t="s">
        <v>18</v>
      </c>
      <c r="G6" s="470"/>
      <c r="H6" s="456"/>
      <c r="I6" s="470" t="s">
        <v>7</v>
      </c>
      <c r="J6" s="470"/>
      <c r="K6" s="456"/>
      <c r="L6" s="470" t="s">
        <v>7</v>
      </c>
      <c r="M6" s="470"/>
    </row>
    <row r="7" spans="1:15" ht="16.5" customHeight="1">
      <c r="B7" s="81"/>
      <c r="C7" s="82" t="s">
        <v>233</v>
      </c>
      <c r="D7" s="82" t="s">
        <v>234</v>
      </c>
      <c r="E7" s="82"/>
      <c r="F7" s="83" t="s">
        <v>233</v>
      </c>
      <c r="G7" s="82" t="s">
        <v>234</v>
      </c>
      <c r="H7" s="82"/>
      <c r="I7" s="83" t="s">
        <v>233</v>
      </c>
      <c r="J7" s="82" t="s">
        <v>234</v>
      </c>
      <c r="K7" s="82"/>
      <c r="L7" s="84" t="s">
        <v>233</v>
      </c>
      <c r="M7" s="84" t="s">
        <v>234</v>
      </c>
    </row>
    <row r="8" spans="1:15" ht="7.5" customHeight="1">
      <c r="B8" s="85"/>
      <c r="C8" s="75"/>
      <c r="D8" s="75"/>
      <c r="E8" s="75"/>
      <c r="F8" s="75"/>
      <c r="G8" s="75"/>
      <c r="H8" s="75"/>
      <c r="I8" s="86"/>
      <c r="J8" s="86"/>
      <c r="K8" s="86"/>
      <c r="L8" s="86"/>
      <c r="M8" s="86"/>
    </row>
    <row r="9" spans="1:15" s="88" customFormat="1" ht="16.5" customHeight="1">
      <c r="A9" s="87" t="s">
        <v>235</v>
      </c>
      <c r="C9" s="89"/>
      <c r="D9" s="90">
        <v>32370</v>
      </c>
      <c r="E9" s="90"/>
      <c r="F9" s="89"/>
      <c r="G9" s="90">
        <v>227710</v>
      </c>
      <c r="H9" s="90"/>
      <c r="I9" s="91"/>
      <c r="J9" s="91">
        <v>92.398483021538453</v>
      </c>
      <c r="K9" s="91"/>
      <c r="L9" s="91"/>
      <c r="M9" s="91">
        <v>90.02106927811289</v>
      </c>
      <c r="O9" s="92"/>
    </row>
    <row r="10" spans="1:15" ht="16.5" customHeight="1">
      <c r="B10" s="93" t="s">
        <v>236</v>
      </c>
      <c r="C10" s="75"/>
      <c r="D10" s="90">
        <v>8430.5630420828056</v>
      </c>
      <c r="E10" s="90"/>
      <c r="F10" s="89"/>
      <c r="G10" s="90">
        <v>59921.753544082807</v>
      </c>
      <c r="H10" s="90"/>
      <c r="I10" s="91"/>
      <c r="J10" s="91">
        <v>97.508494894742881</v>
      </c>
      <c r="K10" s="91"/>
      <c r="L10" s="91"/>
      <c r="M10" s="91">
        <v>90.807169099941774</v>
      </c>
    </row>
    <row r="11" spans="1:15" ht="16.5" customHeight="1">
      <c r="B11" s="93" t="s">
        <v>237</v>
      </c>
      <c r="C11" s="75"/>
      <c r="D11" s="90">
        <v>23939.436957917194</v>
      </c>
      <c r="E11" s="90"/>
      <c r="F11" s="90"/>
      <c r="G11" s="90">
        <v>167788.24645591719</v>
      </c>
      <c r="H11" s="90"/>
      <c r="I11" s="91"/>
      <c r="J11" s="91">
        <v>90.724137999299217</v>
      </c>
      <c r="K11" s="91"/>
      <c r="L11" s="91"/>
      <c r="M11" s="91">
        <v>89.743619666064319</v>
      </c>
    </row>
    <row r="12" spans="1:15" ht="16.5" customHeight="1">
      <c r="B12" s="94" t="s">
        <v>238</v>
      </c>
      <c r="C12" s="75"/>
      <c r="D12" s="95">
        <v>239.43695791719369</v>
      </c>
      <c r="E12" s="95"/>
      <c r="F12" s="75"/>
      <c r="G12" s="95">
        <v>1311.3615419171938</v>
      </c>
      <c r="H12" s="95"/>
      <c r="I12" s="91"/>
      <c r="J12" s="86">
        <v>147.24578916966013</v>
      </c>
      <c r="K12" s="86"/>
      <c r="L12" s="91"/>
      <c r="M12" s="86">
        <v>89.766517335486867</v>
      </c>
    </row>
    <row r="13" spans="1:15" ht="16.5" customHeight="1">
      <c r="B13" s="96" t="s">
        <v>239</v>
      </c>
      <c r="C13" s="75"/>
      <c r="D13" s="95">
        <v>23700</v>
      </c>
      <c r="E13" s="95"/>
      <c r="F13" s="95"/>
      <c r="G13" s="95">
        <v>166476.88491399999</v>
      </c>
      <c r="H13" s="95"/>
      <c r="I13" s="91"/>
      <c r="J13" s="86">
        <v>90.373663290753683</v>
      </c>
      <c r="K13" s="86"/>
      <c r="L13" s="91"/>
      <c r="M13" s="86">
        <v>89.743439344313046</v>
      </c>
    </row>
    <row r="14" spans="1:15" ht="16.5" customHeight="1">
      <c r="A14" s="97" t="s">
        <v>240</v>
      </c>
      <c r="C14" s="75"/>
      <c r="D14" s="75"/>
      <c r="E14" s="75"/>
      <c r="F14" s="75"/>
      <c r="G14" s="75"/>
      <c r="H14" s="75"/>
      <c r="I14" s="86"/>
      <c r="J14" s="86"/>
      <c r="K14" s="86"/>
      <c r="L14" s="86"/>
      <c r="M14" s="86"/>
    </row>
    <row r="15" spans="1:15" ht="16.5" customHeight="1">
      <c r="B15" s="98" t="s">
        <v>241</v>
      </c>
      <c r="C15" s="95"/>
      <c r="D15" s="95">
        <v>780</v>
      </c>
      <c r="E15" s="95"/>
      <c r="F15" s="95"/>
      <c r="G15" s="95">
        <v>5712.1812549999995</v>
      </c>
      <c r="H15" s="95"/>
      <c r="I15" s="86"/>
      <c r="J15" s="86">
        <v>79.02737275770798</v>
      </c>
      <c r="K15" s="86"/>
      <c r="L15" s="86"/>
      <c r="M15" s="86">
        <v>74.980429718088388</v>
      </c>
    </row>
    <row r="16" spans="1:15" ht="16.5" customHeight="1">
      <c r="B16" s="98" t="s">
        <v>242</v>
      </c>
      <c r="C16" s="95"/>
      <c r="D16" s="95">
        <v>410</v>
      </c>
      <c r="E16" s="95"/>
      <c r="F16" s="95"/>
      <c r="G16" s="95">
        <v>3493.7581949999999</v>
      </c>
      <c r="H16" s="95"/>
      <c r="I16" s="86"/>
      <c r="J16" s="86">
        <v>151.38566418449685</v>
      </c>
      <c r="K16" s="86"/>
      <c r="L16" s="86"/>
      <c r="M16" s="86">
        <v>159.33798272943682</v>
      </c>
    </row>
    <row r="17" spans="2:13" ht="16.5" customHeight="1">
      <c r="B17" s="98" t="s">
        <v>243</v>
      </c>
      <c r="C17" s="95">
        <v>52</v>
      </c>
      <c r="D17" s="95">
        <v>284.82352374290821</v>
      </c>
      <c r="E17" s="95"/>
      <c r="F17" s="95">
        <v>386.87</v>
      </c>
      <c r="G17" s="95">
        <v>2228.8721567429079</v>
      </c>
      <c r="H17" s="95"/>
      <c r="I17" s="86">
        <v>110.89075128483996</v>
      </c>
      <c r="J17" s="86">
        <v>103.95283397712522</v>
      </c>
      <c r="K17" s="86"/>
      <c r="L17" s="86">
        <v>112.96892748578654</v>
      </c>
      <c r="M17" s="86">
        <v>108.90571256491199</v>
      </c>
    </row>
    <row r="18" spans="2:13" ht="16.5" customHeight="1">
      <c r="B18" s="98" t="s">
        <v>244</v>
      </c>
      <c r="C18" s="95">
        <v>90</v>
      </c>
      <c r="D18" s="95">
        <v>266.68658299919809</v>
      </c>
      <c r="E18" s="95"/>
      <c r="F18" s="95">
        <v>1206.8040000000001</v>
      </c>
      <c r="G18" s="95">
        <v>2967.506611999198</v>
      </c>
      <c r="H18" s="95"/>
      <c r="I18" s="86">
        <v>79.618538734419104</v>
      </c>
      <c r="J18" s="86">
        <v>100.19619379174193</v>
      </c>
      <c r="K18" s="86"/>
      <c r="L18" s="86">
        <v>95.056196236675603</v>
      </c>
      <c r="M18" s="86">
        <v>103.33620240071106</v>
      </c>
    </row>
    <row r="19" spans="2:13" ht="16.5" customHeight="1">
      <c r="B19" s="98" t="s">
        <v>245</v>
      </c>
      <c r="C19" s="95">
        <v>12</v>
      </c>
      <c r="D19" s="95">
        <v>22.311840431266845</v>
      </c>
      <c r="E19" s="95"/>
      <c r="F19" s="95">
        <v>70.774000000000001</v>
      </c>
      <c r="G19" s="95">
        <v>122.25247043126684</v>
      </c>
      <c r="H19" s="95"/>
      <c r="I19" s="86">
        <v>94.309965419679344</v>
      </c>
      <c r="J19" s="86">
        <v>97.702218617576605</v>
      </c>
      <c r="K19" s="86"/>
      <c r="L19" s="86">
        <v>85.894946356619243</v>
      </c>
      <c r="M19" s="86">
        <v>83.624835820756672</v>
      </c>
    </row>
    <row r="20" spans="2:13" ht="16.5" customHeight="1">
      <c r="B20" s="98" t="s">
        <v>246</v>
      </c>
      <c r="C20" s="95">
        <v>16</v>
      </c>
      <c r="D20" s="95">
        <v>59.975443664667608</v>
      </c>
      <c r="E20" s="95"/>
      <c r="F20" s="95">
        <v>183.922</v>
      </c>
      <c r="G20" s="95">
        <v>600.11075566466764</v>
      </c>
      <c r="H20" s="95"/>
      <c r="I20" s="86">
        <v>86.60351826792963</v>
      </c>
      <c r="J20" s="86">
        <v>79.764854369827688</v>
      </c>
      <c r="K20" s="86"/>
      <c r="L20" s="86">
        <v>114.45052893590541</v>
      </c>
      <c r="M20" s="86">
        <v>84.088064576731313</v>
      </c>
    </row>
    <row r="21" spans="2:13" ht="16.5" customHeight="1">
      <c r="B21" s="99" t="s">
        <v>247</v>
      </c>
      <c r="C21" s="95">
        <v>1000</v>
      </c>
      <c r="D21" s="95">
        <v>582.48317745551344</v>
      </c>
      <c r="E21" s="95"/>
      <c r="F21" s="95">
        <v>5894.57</v>
      </c>
      <c r="G21" s="95">
        <v>3199.4721394555136</v>
      </c>
      <c r="H21" s="95"/>
      <c r="I21" s="86">
        <v>139.79014703127666</v>
      </c>
      <c r="J21" s="86">
        <v>172.33164330689789</v>
      </c>
      <c r="K21" s="86"/>
      <c r="L21" s="86">
        <v>123.04761173151995</v>
      </c>
      <c r="M21" s="86">
        <v>137.30137352377037</v>
      </c>
    </row>
    <row r="22" spans="2:13" ht="16.5" customHeight="1">
      <c r="B22" s="98" t="s">
        <v>248</v>
      </c>
      <c r="C22" s="95">
        <v>200</v>
      </c>
      <c r="D22" s="95">
        <v>94.998649638207283</v>
      </c>
      <c r="E22" s="95"/>
      <c r="F22" s="95">
        <v>1846.6030000000001</v>
      </c>
      <c r="G22" s="95">
        <v>760.57343263820735</v>
      </c>
      <c r="H22" s="95"/>
      <c r="I22" s="86">
        <v>96.752970316188708</v>
      </c>
      <c r="J22" s="86">
        <v>98.097864293644164</v>
      </c>
      <c r="K22" s="86"/>
      <c r="L22" s="86">
        <v>86.637909395829894</v>
      </c>
      <c r="M22" s="86">
        <v>81.116874725319889</v>
      </c>
    </row>
    <row r="23" spans="2:13" ht="16.5" customHeight="1">
      <c r="B23" s="98" t="s">
        <v>249</v>
      </c>
      <c r="C23" s="95">
        <v>2850</v>
      </c>
      <c r="D23" s="95">
        <v>119.55698651226615</v>
      </c>
      <c r="E23" s="95"/>
      <c r="F23" s="95">
        <v>21394.118999999999</v>
      </c>
      <c r="G23" s="95">
        <v>926.80269451226616</v>
      </c>
      <c r="H23" s="95"/>
      <c r="I23" s="86">
        <v>91.084082752925326</v>
      </c>
      <c r="J23" s="86">
        <v>85.978422951054455</v>
      </c>
      <c r="K23" s="86"/>
      <c r="L23" s="86">
        <v>96.427953295848909</v>
      </c>
      <c r="M23" s="86">
        <v>94.710334904587612</v>
      </c>
    </row>
    <row r="24" spans="2:13" ht="16.5" customHeight="1">
      <c r="B24" s="98" t="s">
        <v>250</v>
      </c>
      <c r="C24" s="95">
        <v>350</v>
      </c>
      <c r="D24" s="95">
        <v>239.43695791719369</v>
      </c>
      <c r="E24" s="95"/>
      <c r="F24" s="95">
        <v>1986.4269999999999</v>
      </c>
      <c r="G24" s="95">
        <v>1311.3615419171938</v>
      </c>
      <c r="H24" s="95"/>
      <c r="I24" s="86">
        <v>174.91691446562882</v>
      </c>
      <c r="J24" s="86">
        <v>147.24578916966013</v>
      </c>
      <c r="K24" s="86"/>
      <c r="L24" s="86">
        <v>118.44239397778938</v>
      </c>
      <c r="M24" s="86">
        <v>89.766517335486867</v>
      </c>
    </row>
    <row r="25" spans="2:13" ht="16.5" customHeight="1">
      <c r="B25" s="98" t="s">
        <v>251</v>
      </c>
      <c r="C25" s="95">
        <v>100</v>
      </c>
      <c r="D25" s="95">
        <v>82.439331099165571</v>
      </c>
      <c r="E25" s="95"/>
      <c r="F25" s="95">
        <v>1398.374</v>
      </c>
      <c r="G25" s="95">
        <v>1161.7089480991658</v>
      </c>
      <c r="H25" s="95"/>
      <c r="I25" s="86">
        <v>64.111194455663906</v>
      </c>
      <c r="J25" s="86">
        <v>47.063497702105266</v>
      </c>
      <c r="K25" s="86"/>
      <c r="L25" s="86">
        <v>101.35421725170146</v>
      </c>
      <c r="M25" s="86">
        <v>84.694710839510776</v>
      </c>
    </row>
    <row r="26" spans="2:13" ht="16.5" customHeight="1">
      <c r="B26" s="98" t="s">
        <v>252</v>
      </c>
      <c r="C26" s="95"/>
      <c r="D26" s="95">
        <v>235</v>
      </c>
      <c r="E26" s="95"/>
      <c r="F26" s="95"/>
      <c r="G26" s="95">
        <v>1653.652775</v>
      </c>
      <c r="H26" s="95"/>
      <c r="I26" s="86"/>
      <c r="J26" s="86">
        <v>81.988952341050094</v>
      </c>
      <c r="K26" s="86"/>
      <c r="L26" s="86"/>
      <c r="M26" s="86">
        <v>75.431600921525245</v>
      </c>
    </row>
    <row r="27" spans="2:13" ht="16.5" customHeight="1">
      <c r="B27" s="98" t="s">
        <v>253</v>
      </c>
      <c r="C27" s="95"/>
      <c r="D27" s="95">
        <v>220</v>
      </c>
      <c r="E27" s="95"/>
      <c r="F27" s="95"/>
      <c r="G27" s="95">
        <v>1610.3340349999999</v>
      </c>
      <c r="H27" s="95"/>
      <c r="I27" s="86"/>
      <c r="J27" s="86">
        <v>90.292631770747917</v>
      </c>
      <c r="K27" s="86"/>
      <c r="L27" s="86"/>
      <c r="M27" s="86">
        <v>97.609602924968996</v>
      </c>
    </row>
    <row r="28" spans="2:13" ht="16.5" customHeight="1">
      <c r="B28" s="98" t="s">
        <v>254</v>
      </c>
      <c r="C28" s="95">
        <v>150</v>
      </c>
      <c r="D28" s="95">
        <v>165.2344476490124</v>
      </c>
      <c r="E28" s="95"/>
      <c r="F28" s="95">
        <v>1185.7560000000001</v>
      </c>
      <c r="G28" s="95">
        <v>1360.0101696490124</v>
      </c>
      <c r="H28" s="95"/>
      <c r="I28" s="86">
        <v>92.279866378753482</v>
      </c>
      <c r="J28" s="86">
        <v>78.177636994902997</v>
      </c>
      <c r="K28" s="86"/>
      <c r="L28" s="86">
        <v>108.78445511717835</v>
      </c>
      <c r="M28" s="86">
        <v>82.588401721195268</v>
      </c>
    </row>
    <row r="29" spans="2:13" ht="16.5" customHeight="1">
      <c r="B29" s="98" t="s">
        <v>255</v>
      </c>
      <c r="C29" s="95"/>
      <c r="D29" s="95">
        <v>450</v>
      </c>
      <c r="E29" s="95"/>
      <c r="F29" s="95"/>
      <c r="G29" s="95">
        <v>3275.0423409999999</v>
      </c>
      <c r="H29" s="95"/>
      <c r="I29" s="86"/>
      <c r="J29" s="86">
        <v>95.914738089844946</v>
      </c>
      <c r="K29" s="86"/>
      <c r="L29" s="86"/>
      <c r="M29" s="86">
        <v>85.242568226740516</v>
      </c>
    </row>
    <row r="30" spans="2:13" ht="16.5" customHeight="1">
      <c r="B30" s="98" t="s">
        <v>256</v>
      </c>
      <c r="C30" s="95">
        <v>200</v>
      </c>
      <c r="D30" s="95">
        <v>259.54964608584658</v>
      </c>
      <c r="E30" s="95"/>
      <c r="F30" s="95">
        <v>1186.4949999999999</v>
      </c>
      <c r="G30" s="95">
        <v>1596.5561880858463</v>
      </c>
      <c r="H30" s="95"/>
      <c r="I30" s="86">
        <v>91.200102144114396</v>
      </c>
      <c r="J30" s="86">
        <v>78.07624317104451</v>
      </c>
      <c r="K30" s="86"/>
      <c r="L30" s="86">
        <v>98.63022694607443</v>
      </c>
      <c r="M30" s="86">
        <v>79.296329404092532</v>
      </c>
    </row>
    <row r="31" spans="2:13" ht="16.5" customHeight="1">
      <c r="B31" s="98" t="s">
        <v>257</v>
      </c>
      <c r="C31" s="95"/>
      <c r="D31" s="95">
        <v>340</v>
      </c>
      <c r="E31" s="95"/>
      <c r="F31" s="95"/>
      <c r="G31" s="95">
        <v>2508.061451</v>
      </c>
      <c r="H31" s="95"/>
      <c r="I31" s="86"/>
      <c r="J31" s="86">
        <v>88.125196169278581</v>
      </c>
      <c r="K31" s="86"/>
      <c r="L31" s="86"/>
      <c r="M31" s="86">
        <v>89.848433508284813</v>
      </c>
    </row>
    <row r="32" spans="2:13" ht="16.5" customHeight="1">
      <c r="B32" s="98" t="s">
        <v>258</v>
      </c>
      <c r="C32" s="95"/>
      <c r="D32" s="95">
        <v>1150</v>
      </c>
      <c r="E32" s="95"/>
      <c r="F32" s="95"/>
      <c r="G32" s="95">
        <v>8338.4500929999995</v>
      </c>
      <c r="H32" s="95"/>
      <c r="I32" s="86"/>
      <c r="J32" s="86">
        <v>80.757257630691655</v>
      </c>
      <c r="K32" s="86"/>
      <c r="L32" s="86"/>
      <c r="M32" s="86">
        <v>74.552289173922233</v>
      </c>
    </row>
    <row r="33" spans="2:13" ht="16.5" customHeight="1">
      <c r="B33" s="98" t="s">
        <v>259</v>
      </c>
      <c r="C33" s="95"/>
      <c r="D33" s="95">
        <v>170</v>
      </c>
      <c r="E33" s="95"/>
      <c r="F33" s="95"/>
      <c r="G33" s="95">
        <v>1397.4214629999999</v>
      </c>
      <c r="H33" s="95"/>
      <c r="I33" s="86"/>
      <c r="J33" s="86">
        <v>96.647223121467789</v>
      </c>
      <c r="K33" s="86"/>
      <c r="L33" s="86"/>
      <c r="M33" s="86">
        <v>107.66236947093539</v>
      </c>
    </row>
    <row r="34" spans="2:13" ht="16.5" customHeight="1">
      <c r="B34" s="98" t="s">
        <v>260</v>
      </c>
      <c r="C34" s="95">
        <v>160</v>
      </c>
      <c r="D34" s="95">
        <v>391.76035269190783</v>
      </c>
      <c r="E34" s="95"/>
      <c r="F34" s="95">
        <v>1148.768</v>
      </c>
      <c r="G34" s="95">
        <v>2843.1969026919078</v>
      </c>
      <c r="H34" s="95"/>
      <c r="I34" s="86">
        <v>128.56878831952559</v>
      </c>
      <c r="J34" s="86">
        <v>110.5776990842006</v>
      </c>
      <c r="K34" s="86"/>
      <c r="L34" s="86">
        <v>105.5552186417473</v>
      </c>
      <c r="M34" s="86">
        <v>82.392313297775303</v>
      </c>
    </row>
    <row r="35" spans="2:13" ht="16.5" customHeight="1">
      <c r="B35" s="98" t="s">
        <v>261</v>
      </c>
      <c r="C35" s="95"/>
      <c r="D35" s="95">
        <v>3300</v>
      </c>
      <c r="E35" s="95"/>
      <c r="F35" s="95"/>
      <c r="G35" s="95">
        <v>22348.070197000001</v>
      </c>
      <c r="H35" s="95"/>
      <c r="I35" s="86"/>
      <c r="J35" s="86">
        <v>82.194003458318676</v>
      </c>
      <c r="K35" s="86"/>
      <c r="L35" s="86"/>
      <c r="M35" s="86">
        <v>84.979735152158867</v>
      </c>
    </row>
    <row r="36" spans="2:13" ht="16.5" customHeight="1">
      <c r="B36" s="98" t="s">
        <v>262</v>
      </c>
      <c r="C36" s="95"/>
      <c r="D36" s="95">
        <v>1850</v>
      </c>
      <c r="E36" s="95"/>
      <c r="F36" s="95"/>
      <c r="G36" s="95">
        <v>13487.31323</v>
      </c>
      <c r="H36" s="95"/>
      <c r="I36" s="86"/>
      <c r="J36" s="86">
        <v>80.659445255308754</v>
      </c>
      <c r="K36" s="86"/>
      <c r="L36" s="86"/>
      <c r="M36" s="86">
        <v>82.401777583603476</v>
      </c>
    </row>
    <row r="37" spans="2:13" ht="16.5" customHeight="1">
      <c r="B37" s="98" t="s">
        <v>263</v>
      </c>
      <c r="C37" s="95"/>
      <c r="D37" s="95">
        <v>170</v>
      </c>
      <c r="E37" s="95"/>
      <c r="F37" s="95"/>
      <c r="G37" s="95">
        <v>1295.8705190000001</v>
      </c>
      <c r="H37" s="95"/>
      <c r="I37" s="86"/>
      <c r="J37" s="86">
        <v>85.110620401100817</v>
      </c>
      <c r="K37" s="86"/>
      <c r="L37" s="86"/>
      <c r="M37" s="86">
        <v>82.612743177462903</v>
      </c>
    </row>
    <row r="38" spans="2:13" ht="16.5" customHeight="1">
      <c r="B38" s="98" t="s">
        <v>264</v>
      </c>
      <c r="C38" s="95">
        <v>1000</v>
      </c>
      <c r="D38" s="95">
        <v>703.00307213700114</v>
      </c>
      <c r="E38" s="95"/>
      <c r="F38" s="95">
        <v>7394.7120000000004</v>
      </c>
      <c r="G38" s="95">
        <v>5693.7630311370012</v>
      </c>
      <c r="H38" s="95"/>
      <c r="I38" s="86">
        <v>191.81193223668055</v>
      </c>
      <c r="J38" s="86">
        <v>153.44062773386565</v>
      </c>
      <c r="K38" s="86"/>
      <c r="L38" s="86">
        <v>124.67583442067148</v>
      </c>
      <c r="M38" s="86">
        <v>93.591351191063424</v>
      </c>
    </row>
    <row r="39" spans="2:13" ht="16.5" customHeight="1">
      <c r="B39" s="98" t="s">
        <v>265</v>
      </c>
      <c r="C39" s="95"/>
      <c r="D39" s="95">
        <v>310</v>
      </c>
      <c r="E39" s="95"/>
      <c r="F39" s="95"/>
      <c r="G39" s="95">
        <v>2668.1694769999999</v>
      </c>
      <c r="H39" s="95"/>
      <c r="I39" s="86"/>
      <c r="J39" s="86">
        <v>72.24943387091588</v>
      </c>
      <c r="K39" s="86"/>
      <c r="L39" s="86"/>
      <c r="M39" s="86">
        <v>82.486836353708568</v>
      </c>
    </row>
    <row r="40" spans="2:13" ht="16.5" customHeight="1">
      <c r="B40" s="98" t="s">
        <v>266</v>
      </c>
      <c r="C40" s="95"/>
      <c r="D40" s="95">
        <v>310</v>
      </c>
      <c r="E40" s="95"/>
      <c r="F40" s="95"/>
      <c r="G40" s="95">
        <v>2765.7166560000001</v>
      </c>
      <c r="H40" s="95"/>
      <c r="I40" s="86"/>
      <c r="J40" s="86">
        <v>82.401816899457415</v>
      </c>
      <c r="K40" s="86"/>
      <c r="L40" s="86"/>
      <c r="M40" s="86">
        <v>86.525398389753732</v>
      </c>
    </row>
    <row r="41" spans="2:13" ht="16.5" customHeight="1">
      <c r="B41" s="98" t="s">
        <v>267</v>
      </c>
      <c r="C41" s="95"/>
      <c r="D41" s="95">
        <v>5500</v>
      </c>
      <c r="E41" s="95"/>
      <c r="F41" s="95"/>
      <c r="G41" s="95">
        <v>36150.157629000001</v>
      </c>
      <c r="H41" s="95"/>
      <c r="I41" s="86"/>
      <c r="J41" s="86">
        <v>110.77452533419014</v>
      </c>
      <c r="K41" s="86"/>
      <c r="L41" s="86"/>
      <c r="M41" s="86">
        <v>98.506482759184252</v>
      </c>
    </row>
    <row r="42" spans="2:13" ht="16.5" customHeight="1">
      <c r="B42" s="98" t="s">
        <v>268</v>
      </c>
      <c r="C42" s="95"/>
      <c r="D42" s="95">
        <v>5200</v>
      </c>
      <c r="E42" s="95"/>
      <c r="F42" s="95"/>
      <c r="G42" s="95">
        <v>33936.831047</v>
      </c>
      <c r="H42" s="95"/>
      <c r="I42" s="86"/>
      <c r="J42" s="86">
        <v>85.378494497284436</v>
      </c>
      <c r="K42" s="86"/>
      <c r="L42" s="86"/>
      <c r="M42" s="86">
        <v>84.635906947603601</v>
      </c>
    </row>
    <row r="43" spans="2:13" ht="16.5" customHeight="1">
      <c r="B43" s="98" t="s">
        <v>269</v>
      </c>
      <c r="C43" s="95"/>
      <c r="D43" s="95">
        <v>600</v>
      </c>
      <c r="E43" s="95"/>
      <c r="F43" s="95"/>
      <c r="G43" s="95">
        <v>3685.1817310000001</v>
      </c>
      <c r="H43" s="95"/>
      <c r="I43" s="86"/>
      <c r="J43" s="86">
        <v>88.995557381823502</v>
      </c>
      <c r="K43" s="86"/>
      <c r="L43" s="86"/>
      <c r="M43" s="86">
        <v>96.162645947911855</v>
      </c>
    </row>
    <row r="44" spans="2:13" ht="16.5" customHeight="1">
      <c r="B44" s="98" t="s">
        <v>270</v>
      </c>
      <c r="C44" s="95"/>
      <c r="D44" s="95">
        <v>3700</v>
      </c>
      <c r="E44" s="95"/>
      <c r="F44" s="95"/>
      <c r="G44" s="95">
        <v>26959.575546999997</v>
      </c>
      <c r="H44" s="95"/>
      <c r="I44" s="86"/>
      <c r="J44" s="86">
        <v>82.132689596313796</v>
      </c>
      <c r="K44" s="86"/>
      <c r="L44" s="86"/>
      <c r="M44" s="86">
        <v>89.652770549427814</v>
      </c>
    </row>
    <row r="45" spans="2:13" ht="16.5" customHeight="1">
      <c r="B45" s="98" t="s">
        <v>271</v>
      </c>
      <c r="C45" s="95"/>
      <c r="D45" s="95">
        <v>280</v>
      </c>
      <c r="E45" s="95"/>
      <c r="F45" s="95"/>
      <c r="G45" s="95">
        <v>2143.966848</v>
      </c>
      <c r="H45" s="95"/>
      <c r="I45" s="86"/>
      <c r="J45" s="86">
        <v>88.704729422538236</v>
      </c>
      <c r="K45" s="86"/>
      <c r="L45" s="86"/>
      <c r="M45" s="86">
        <v>94.269128510487505</v>
      </c>
    </row>
    <row r="46" spans="2:13" ht="16.5" customHeight="1">
      <c r="B46" s="98" t="s">
        <v>272</v>
      </c>
      <c r="C46" s="95"/>
      <c r="D46" s="95">
        <v>1200</v>
      </c>
      <c r="E46" s="95"/>
      <c r="F46" s="95"/>
      <c r="G46" s="95">
        <v>9039.5675680000004</v>
      </c>
      <c r="H46" s="95"/>
      <c r="I46" s="86"/>
      <c r="J46" s="86">
        <v>110.59836826890934</v>
      </c>
      <c r="K46" s="86"/>
      <c r="L46" s="86"/>
      <c r="M46" s="86">
        <v>115.32862686902187</v>
      </c>
    </row>
    <row r="47" spans="2:13" ht="16.5" customHeight="1">
      <c r="B47" s="98" t="s">
        <v>273</v>
      </c>
      <c r="C47" s="100"/>
      <c r="D47" s="95">
        <v>200</v>
      </c>
      <c r="E47" s="95"/>
      <c r="F47" s="100"/>
      <c r="G47" s="95">
        <v>1588.630758</v>
      </c>
      <c r="H47" s="95"/>
      <c r="I47" s="100"/>
      <c r="J47" s="86">
        <v>103.56126155553386</v>
      </c>
      <c r="K47" s="86"/>
      <c r="L47" s="100"/>
      <c r="M47" s="86">
        <v>80.751213516756209</v>
      </c>
    </row>
    <row r="48" spans="2:13" ht="16.5" customHeight="1">
      <c r="B48" s="98" t="s">
        <v>274</v>
      </c>
      <c r="C48" s="100"/>
      <c r="D48" s="95">
        <v>380</v>
      </c>
      <c r="E48" s="95"/>
      <c r="F48" s="100"/>
      <c r="G48" s="95">
        <v>2525.0412710000001</v>
      </c>
      <c r="H48" s="95"/>
      <c r="I48" s="100"/>
      <c r="J48" s="86">
        <v>95.142601395967802</v>
      </c>
      <c r="K48" s="86"/>
      <c r="L48" s="100"/>
      <c r="M48" s="86">
        <v>92.736467509756366</v>
      </c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L69" s="100"/>
      <c r="M69" s="100"/>
    </row>
    <row r="70" spans="2:13">
      <c r="B70" s="100"/>
    </row>
    <row r="71" spans="2:13">
      <c r="B71" s="100"/>
    </row>
    <row r="72" spans="2:13">
      <c r="B72" s="100"/>
    </row>
    <row r="73" spans="2:13">
      <c r="B73" s="100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37" workbookViewId="0">
      <selection activeCell="N55" sqref="N55"/>
    </sheetView>
  </sheetViews>
  <sheetFormatPr defaultColWidth="9.140625" defaultRowHeight="15"/>
  <cols>
    <col min="1" max="1" width="1.42578125" style="104" customWidth="1"/>
    <col min="2" max="2" width="28.5703125" style="112" customWidth="1"/>
    <col min="3" max="3" width="6.28515625" style="104" bestFit="1" customWidth="1"/>
    <col min="4" max="4" width="6" style="104" bestFit="1" customWidth="1"/>
    <col min="5" max="5" width="0.7109375" style="104" customWidth="1"/>
    <col min="6" max="6" width="7" style="104" customWidth="1"/>
    <col min="7" max="7" width="7" style="104" bestFit="1" customWidth="1"/>
    <col min="8" max="8" width="0.7109375" style="104" customWidth="1"/>
    <col min="9" max="10" width="8.42578125" style="104" customWidth="1"/>
    <col min="11" max="11" width="0.5703125" style="104" customWidth="1"/>
    <col min="12" max="12" width="7.85546875" style="104" customWidth="1"/>
    <col min="13" max="13" width="8.5703125" style="104" customWidth="1"/>
    <col min="14" max="16384" width="9.140625" style="104"/>
  </cols>
  <sheetData>
    <row r="1" spans="1:15" s="73" customFormat="1" ht="16.5">
      <c r="A1" s="71" t="s">
        <v>429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5" s="73" customFormat="1"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</row>
    <row r="3" spans="1:15" s="73" customFormat="1" ht="14.25">
      <c r="B3" s="74"/>
      <c r="C3" s="75"/>
      <c r="D3" s="75"/>
      <c r="E3" s="75"/>
      <c r="F3" s="75"/>
      <c r="G3" s="76"/>
      <c r="H3" s="76"/>
      <c r="I3" s="76"/>
      <c r="J3" s="76"/>
      <c r="K3" s="76"/>
      <c r="L3" s="77"/>
      <c r="M3" s="78" t="s">
        <v>232</v>
      </c>
    </row>
    <row r="4" spans="1:15" s="73" customFormat="1" ht="17.25" customHeight="1">
      <c r="A4" s="79"/>
      <c r="B4" s="80"/>
      <c r="C4" s="471" t="s">
        <v>63</v>
      </c>
      <c r="D4" s="471"/>
      <c r="E4" s="457"/>
      <c r="F4" s="471" t="s">
        <v>63</v>
      </c>
      <c r="G4" s="471"/>
      <c r="H4" s="457"/>
      <c r="I4" s="471" t="s">
        <v>376</v>
      </c>
      <c r="J4" s="471"/>
      <c r="K4" s="457"/>
      <c r="L4" s="471" t="s">
        <v>388</v>
      </c>
      <c r="M4" s="471"/>
    </row>
    <row r="5" spans="1:15" s="73" customFormat="1" ht="17.25" customHeight="1">
      <c r="B5" s="81"/>
      <c r="C5" s="472" t="s">
        <v>369</v>
      </c>
      <c r="D5" s="472"/>
      <c r="E5" s="458"/>
      <c r="F5" s="472" t="s">
        <v>366</v>
      </c>
      <c r="G5" s="472"/>
      <c r="H5" s="458"/>
      <c r="I5" s="472" t="s">
        <v>6</v>
      </c>
      <c r="J5" s="472"/>
      <c r="K5" s="458"/>
      <c r="L5" s="472" t="s">
        <v>6</v>
      </c>
      <c r="M5" s="472"/>
    </row>
    <row r="6" spans="1:15" s="73" customFormat="1" ht="17.25" customHeight="1">
      <c r="B6" s="81"/>
      <c r="C6" s="470" t="s">
        <v>18</v>
      </c>
      <c r="D6" s="470"/>
      <c r="E6" s="456"/>
      <c r="F6" s="470" t="s">
        <v>18</v>
      </c>
      <c r="G6" s="470"/>
      <c r="H6" s="456"/>
      <c r="I6" s="470" t="s">
        <v>7</v>
      </c>
      <c r="J6" s="470"/>
      <c r="K6" s="456"/>
      <c r="L6" s="470" t="s">
        <v>7</v>
      </c>
      <c r="M6" s="470"/>
    </row>
    <row r="7" spans="1:15" s="73" customFormat="1" ht="17.25" customHeight="1">
      <c r="B7" s="81"/>
      <c r="C7" s="82" t="s">
        <v>233</v>
      </c>
      <c r="D7" s="82" t="s">
        <v>234</v>
      </c>
      <c r="E7" s="82"/>
      <c r="F7" s="83" t="s">
        <v>233</v>
      </c>
      <c r="G7" s="82" t="s">
        <v>234</v>
      </c>
      <c r="H7" s="82"/>
      <c r="I7" s="102" t="s">
        <v>233</v>
      </c>
      <c r="J7" s="103" t="s">
        <v>234</v>
      </c>
      <c r="K7" s="103"/>
      <c r="L7" s="84" t="s">
        <v>233</v>
      </c>
      <c r="M7" s="84" t="s">
        <v>234</v>
      </c>
    </row>
    <row r="8" spans="1:15">
      <c r="B8" s="81"/>
      <c r="C8" s="75"/>
      <c r="D8" s="86"/>
      <c r="E8" s="86"/>
      <c r="F8" s="75"/>
      <c r="G8" s="75"/>
      <c r="H8" s="75"/>
      <c r="I8" s="75"/>
      <c r="J8" s="75"/>
      <c r="K8" s="75"/>
      <c r="L8" s="75"/>
      <c r="M8" s="75"/>
    </row>
    <row r="9" spans="1:15" s="73" customFormat="1" ht="15.75">
      <c r="A9" s="105" t="s">
        <v>235</v>
      </c>
      <c r="C9" s="106"/>
      <c r="D9" s="107">
        <v>28550</v>
      </c>
      <c r="E9" s="107"/>
      <c r="F9" s="107"/>
      <c r="G9" s="107">
        <v>207520</v>
      </c>
      <c r="H9" s="107"/>
      <c r="I9" s="108"/>
      <c r="J9" s="108">
        <v>91.744736478749005</v>
      </c>
      <c r="K9" s="108"/>
      <c r="L9" s="108"/>
      <c r="M9" s="108">
        <v>83.779929508478588</v>
      </c>
      <c r="N9" s="109"/>
      <c r="O9" s="109"/>
    </row>
    <row r="10" spans="1:15" s="110" customFormat="1">
      <c r="B10" s="93" t="s">
        <v>236</v>
      </c>
      <c r="C10" s="106"/>
      <c r="D10" s="107">
        <v>10250</v>
      </c>
      <c r="E10" s="107"/>
      <c r="F10" s="107"/>
      <c r="G10" s="107">
        <v>73945.105433000004</v>
      </c>
      <c r="H10" s="107"/>
      <c r="I10" s="108"/>
      <c r="J10" s="108">
        <v>98.305094503284991</v>
      </c>
      <c r="K10" s="108"/>
      <c r="L10" s="108"/>
      <c r="M10" s="108">
        <v>85.19844552788949</v>
      </c>
      <c r="N10" s="111"/>
      <c r="O10" s="111"/>
    </row>
    <row r="11" spans="1:15" s="110" customFormat="1">
      <c r="B11" s="93" t="s">
        <v>237</v>
      </c>
      <c r="C11" s="106"/>
      <c r="D11" s="107">
        <v>18300</v>
      </c>
      <c r="E11" s="107"/>
      <c r="F11" s="107"/>
      <c r="G11" s="107">
        <v>133574.89456699998</v>
      </c>
      <c r="H11" s="107"/>
      <c r="I11" s="108"/>
      <c r="J11" s="108">
        <v>88.439000845002468</v>
      </c>
      <c r="K11" s="108"/>
      <c r="L11" s="108"/>
      <c r="M11" s="108">
        <v>83.014786487408003</v>
      </c>
      <c r="N11" s="111"/>
      <c r="O11" s="111"/>
    </row>
    <row r="12" spans="1:15">
      <c r="A12" s="97" t="s">
        <v>240</v>
      </c>
      <c r="C12" s="106"/>
      <c r="D12" s="106"/>
      <c r="E12" s="106"/>
      <c r="F12" s="106"/>
      <c r="G12" s="106"/>
      <c r="H12" s="106"/>
      <c r="I12" s="113"/>
      <c r="J12" s="114"/>
      <c r="K12" s="114"/>
      <c r="L12" s="113"/>
      <c r="M12" s="114"/>
      <c r="N12" s="115"/>
    </row>
    <row r="13" spans="1:15">
      <c r="B13" s="98" t="s">
        <v>275</v>
      </c>
      <c r="C13" s="106"/>
      <c r="D13" s="106">
        <v>210</v>
      </c>
      <c r="E13" s="106"/>
      <c r="F13" s="106"/>
      <c r="G13" s="106">
        <v>1706.3554750000001</v>
      </c>
      <c r="H13" s="106"/>
      <c r="I13" s="113"/>
      <c r="J13" s="113">
        <v>69.663051199645693</v>
      </c>
      <c r="K13" s="113"/>
      <c r="L13" s="113"/>
      <c r="M13" s="113">
        <v>92.663830545462858</v>
      </c>
      <c r="N13" s="115"/>
    </row>
    <row r="14" spans="1:15">
      <c r="B14" s="98" t="s">
        <v>276</v>
      </c>
      <c r="C14" s="106"/>
      <c r="D14" s="106">
        <v>100</v>
      </c>
      <c r="E14" s="106"/>
      <c r="F14" s="106"/>
      <c r="G14" s="106">
        <v>810.12465500000008</v>
      </c>
      <c r="H14" s="106"/>
      <c r="I14" s="113"/>
      <c r="J14" s="113">
        <v>94.442511521041979</v>
      </c>
      <c r="K14" s="113"/>
      <c r="L14" s="113"/>
      <c r="M14" s="113">
        <v>88.709912715245153</v>
      </c>
      <c r="N14" s="115"/>
    </row>
    <row r="15" spans="1:15">
      <c r="B15" s="98" t="s">
        <v>242</v>
      </c>
      <c r="C15" s="106"/>
      <c r="D15" s="106">
        <v>180</v>
      </c>
      <c r="E15" s="106"/>
      <c r="F15" s="106"/>
      <c r="G15" s="106">
        <v>1264.3732439999999</v>
      </c>
      <c r="H15" s="106"/>
      <c r="I15" s="113"/>
      <c r="J15" s="113">
        <v>92.077876316679109</v>
      </c>
      <c r="K15" s="113"/>
      <c r="L15" s="113"/>
      <c r="M15" s="113">
        <v>100.646713475007</v>
      </c>
      <c r="N15" s="115"/>
    </row>
    <row r="16" spans="1:15">
      <c r="B16" s="98" t="s">
        <v>243</v>
      </c>
      <c r="C16" s="106">
        <v>310</v>
      </c>
      <c r="D16" s="106">
        <v>322.8122012821604</v>
      </c>
      <c r="E16" s="106"/>
      <c r="F16" s="106">
        <v>2033.7539999999999</v>
      </c>
      <c r="G16" s="106">
        <v>2441.1820382821602</v>
      </c>
      <c r="H16" s="106"/>
      <c r="I16" s="113">
        <v>191.92313169022367</v>
      </c>
      <c r="J16" s="113">
        <v>152.0505682998598</v>
      </c>
      <c r="K16" s="113"/>
      <c r="L16" s="113">
        <v>133.4035196813671</v>
      </c>
      <c r="M16" s="113">
        <v>111.18672537412202</v>
      </c>
      <c r="N16" s="115"/>
    </row>
    <row r="17" spans="2:14">
      <c r="B17" s="98" t="s">
        <v>10</v>
      </c>
      <c r="C17" s="106">
        <v>1000</v>
      </c>
      <c r="D17" s="106">
        <v>287.06980865644431</v>
      </c>
      <c r="E17" s="106"/>
      <c r="F17" s="106">
        <v>5277.683</v>
      </c>
      <c r="G17" s="106">
        <v>1690.7515316564443</v>
      </c>
      <c r="H17" s="106"/>
      <c r="I17" s="113">
        <v>138.39872673171408</v>
      </c>
      <c r="J17" s="113">
        <v>109.48585878471351</v>
      </c>
      <c r="K17" s="113"/>
      <c r="L17" s="113">
        <v>89.96737080562454</v>
      </c>
      <c r="M17" s="113">
        <v>80.750266581973264</v>
      </c>
      <c r="N17" s="115"/>
    </row>
    <row r="18" spans="2:14">
      <c r="B18" s="98" t="s">
        <v>277</v>
      </c>
      <c r="C18" s="106"/>
      <c r="D18" s="106">
        <v>550</v>
      </c>
      <c r="E18" s="106"/>
      <c r="F18" s="106"/>
      <c r="G18" s="106">
        <v>3402.6739739999998</v>
      </c>
      <c r="H18" s="106"/>
      <c r="I18" s="113"/>
      <c r="J18" s="113">
        <v>95.130704450857436</v>
      </c>
      <c r="K18" s="113"/>
      <c r="L18" s="113"/>
      <c r="M18" s="113">
        <v>92.155733877486639</v>
      </c>
      <c r="N18" s="115"/>
    </row>
    <row r="19" spans="2:14">
      <c r="B19" s="98" t="s">
        <v>278</v>
      </c>
      <c r="C19" s="106">
        <v>3000</v>
      </c>
      <c r="D19" s="106">
        <v>303.71853444217578</v>
      </c>
      <c r="E19" s="106"/>
      <c r="F19" s="106">
        <v>14565.844999999999</v>
      </c>
      <c r="G19" s="106">
        <v>1584.0390814421758</v>
      </c>
      <c r="H19" s="106"/>
      <c r="I19" s="113">
        <v>167.03451378480162</v>
      </c>
      <c r="J19" s="113">
        <v>150.87260938928006</v>
      </c>
      <c r="K19" s="113"/>
      <c r="L19" s="113">
        <v>92.573164783893432</v>
      </c>
      <c r="M19" s="113">
        <v>75.261834257387079</v>
      </c>
      <c r="N19" s="115"/>
    </row>
    <row r="20" spans="2:14">
      <c r="B20" s="98" t="s">
        <v>279</v>
      </c>
      <c r="C20" s="106">
        <v>5000</v>
      </c>
      <c r="D20" s="106">
        <v>663.76884222323156</v>
      </c>
      <c r="E20" s="106"/>
      <c r="F20" s="106">
        <v>34560.365000000005</v>
      </c>
      <c r="G20" s="106">
        <v>5006.392882223231</v>
      </c>
      <c r="H20" s="106"/>
      <c r="I20" s="113">
        <v>168.74527091378263</v>
      </c>
      <c r="J20" s="113">
        <v>121.92971905303114</v>
      </c>
      <c r="K20" s="113"/>
      <c r="L20" s="113">
        <v>154.8077396422913</v>
      </c>
      <c r="M20" s="113">
        <v>91.173671258974153</v>
      </c>
      <c r="N20" s="115"/>
    </row>
    <row r="21" spans="2:14">
      <c r="B21" s="98" t="s">
        <v>238</v>
      </c>
      <c r="C21" s="106">
        <v>700</v>
      </c>
      <c r="D21" s="106">
        <v>421.663443596268</v>
      </c>
      <c r="E21" s="106"/>
      <c r="F21" s="106">
        <v>7689.9210000000003</v>
      </c>
      <c r="G21" s="106">
        <v>4632.5652675962674</v>
      </c>
      <c r="H21" s="106"/>
      <c r="I21" s="113">
        <v>54.793748502956504</v>
      </c>
      <c r="J21" s="113">
        <v>41.674540070019077</v>
      </c>
      <c r="K21" s="113"/>
      <c r="L21" s="113">
        <v>125.6400683854971</v>
      </c>
      <c r="M21" s="113">
        <v>95.127838929584556</v>
      </c>
      <c r="N21" s="115"/>
    </row>
    <row r="22" spans="2:14">
      <c r="B22" s="98" t="s">
        <v>251</v>
      </c>
      <c r="C22" s="106">
        <v>1200</v>
      </c>
      <c r="D22" s="106">
        <v>1051.5535473306429</v>
      </c>
      <c r="E22" s="106"/>
      <c r="F22" s="106">
        <v>7335.8630000000003</v>
      </c>
      <c r="G22" s="106">
        <v>5936.9086583306425</v>
      </c>
      <c r="H22" s="106"/>
      <c r="I22" s="113">
        <v>259.25317801187384</v>
      </c>
      <c r="J22" s="113">
        <v>213.51039676910855</v>
      </c>
      <c r="K22" s="113"/>
      <c r="L22" s="113">
        <v>124.17090338388957</v>
      </c>
      <c r="M22" s="113">
        <v>95.409428085921945</v>
      </c>
      <c r="N22" s="115"/>
    </row>
    <row r="23" spans="2:14">
      <c r="B23" s="98" t="s">
        <v>280</v>
      </c>
      <c r="C23" s="106">
        <v>350</v>
      </c>
      <c r="D23" s="106">
        <v>182.70643930844579</v>
      </c>
      <c r="E23" s="106"/>
      <c r="F23" s="106">
        <v>1845.4110000000001</v>
      </c>
      <c r="G23" s="106">
        <v>1091.3706843084458</v>
      </c>
      <c r="H23" s="106"/>
      <c r="I23" s="113">
        <v>143.74070818993488</v>
      </c>
      <c r="J23" s="113">
        <v>102.92220851357814</v>
      </c>
      <c r="K23" s="113"/>
      <c r="L23" s="113">
        <v>156.81269517557837</v>
      </c>
      <c r="M23" s="113">
        <v>108.38913376563841</v>
      </c>
      <c r="N23" s="115"/>
    </row>
    <row r="24" spans="2:14">
      <c r="B24" s="98" t="s">
        <v>252</v>
      </c>
      <c r="C24" s="106"/>
      <c r="D24" s="106">
        <v>590</v>
      </c>
      <c r="E24" s="106"/>
      <c r="F24" s="106"/>
      <c r="G24" s="106">
        <v>4979.3535780000002</v>
      </c>
      <c r="H24" s="106"/>
      <c r="I24" s="113"/>
      <c r="J24" s="113">
        <v>82.486305693432442</v>
      </c>
      <c r="K24" s="113"/>
      <c r="L24" s="113"/>
      <c r="M24" s="113">
        <v>74.810978955975727</v>
      </c>
      <c r="N24" s="115"/>
    </row>
    <row r="25" spans="2:14">
      <c r="B25" s="98" t="s">
        <v>281</v>
      </c>
      <c r="C25" s="106"/>
      <c r="D25" s="106">
        <v>600</v>
      </c>
      <c r="E25" s="106"/>
      <c r="F25" s="106"/>
      <c r="G25" s="106">
        <v>4876.7304670000003</v>
      </c>
      <c r="H25" s="106"/>
      <c r="I25" s="113"/>
      <c r="J25" s="113">
        <v>78.529854324319331</v>
      </c>
      <c r="K25" s="113"/>
      <c r="L25" s="113"/>
      <c r="M25" s="113">
        <v>80.7213462690451</v>
      </c>
      <c r="N25" s="115"/>
    </row>
    <row r="26" spans="2:14">
      <c r="B26" s="98" t="s">
        <v>282</v>
      </c>
      <c r="C26" s="106"/>
      <c r="D26" s="106">
        <v>270</v>
      </c>
      <c r="E26" s="106"/>
      <c r="F26" s="106"/>
      <c r="G26" s="106">
        <v>2169.139674</v>
      </c>
      <c r="H26" s="106"/>
      <c r="I26" s="113"/>
      <c r="J26" s="113">
        <v>115.47341345260817</v>
      </c>
      <c r="K26" s="113"/>
      <c r="L26" s="113"/>
      <c r="M26" s="113">
        <v>100.03204448634142</v>
      </c>
      <c r="N26" s="115"/>
    </row>
    <row r="27" spans="2:14">
      <c r="B27" s="98" t="s">
        <v>283</v>
      </c>
      <c r="C27" s="106">
        <v>310</v>
      </c>
      <c r="D27" s="106">
        <v>96.222265412709078</v>
      </c>
      <c r="E27" s="106"/>
      <c r="F27" s="106">
        <v>2316.3869999999997</v>
      </c>
      <c r="G27" s="106">
        <v>771.03430841270892</v>
      </c>
      <c r="H27" s="106"/>
      <c r="I27" s="113">
        <v>126.79247752501084</v>
      </c>
      <c r="J27" s="113">
        <v>86.466869171023021</v>
      </c>
      <c r="K27" s="113"/>
      <c r="L27" s="113">
        <v>105.49079864961546</v>
      </c>
      <c r="M27" s="113">
        <v>75.114664487739716</v>
      </c>
      <c r="N27" s="115"/>
    </row>
    <row r="28" spans="2:14">
      <c r="B28" s="98" t="s">
        <v>284</v>
      </c>
      <c r="C28" s="106">
        <v>600</v>
      </c>
      <c r="D28" s="106">
        <v>798.55779985889762</v>
      </c>
      <c r="E28" s="106"/>
      <c r="F28" s="106">
        <v>4295.5159999999996</v>
      </c>
      <c r="G28" s="106">
        <v>6242.6277818588978</v>
      </c>
      <c r="H28" s="106"/>
      <c r="I28" s="113">
        <v>104.69395340072134</v>
      </c>
      <c r="J28" s="113">
        <v>79.579584554209987</v>
      </c>
      <c r="K28" s="113"/>
      <c r="L28" s="113">
        <v>87.861477400938099</v>
      </c>
      <c r="M28" s="113">
        <v>70.112872026066086</v>
      </c>
      <c r="N28" s="115"/>
    </row>
    <row r="29" spans="2:14">
      <c r="B29" s="98" t="s">
        <v>285</v>
      </c>
      <c r="C29" s="106"/>
      <c r="D29" s="106">
        <v>630</v>
      </c>
      <c r="E29" s="106"/>
      <c r="F29" s="106"/>
      <c r="G29" s="106">
        <v>4798.4748970000001</v>
      </c>
      <c r="H29" s="106"/>
      <c r="I29" s="113"/>
      <c r="J29" s="113">
        <v>89.911229358807915</v>
      </c>
      <c r="K29" s="113"/>
      <c r="L29" s="113"/>
      <c r="M29" s="113">
        <v>85.786977353148188</v>
      </c>
      <c r="N29" s="115"/>
    </row>
    <row r="30" spans="2:14">
      <c r="B30" s="98" t="s">
        <v>256</v>
      </c>
      <c r="C30" s="106">
        <v>170</v>
      </c>
      <c r="D30" s="106">
        <v>206.98455900716093</v>
      </c>
      <c r="E30" s="106"/>
      <c r="F30" s="106">
        <v>1043.0320000000002</v>
      </c>
      <c r="G30" s="106">
        <v>1376.3772110071609</v>
      </c>
      <c r="H30" s="106"/>
      <c r="I30" s="113">
        <v>92.103480969795484</v>
      </c>
      <c r="J30" s="113">
        <v>75.822017594159973</v>
      </c>
      <c r="K30" s="113"/>
      <c r="L30" s="113">
        <v>70.466279237879576</v>
      </c>
      <c r="M30" s="113">
        <v>62.278486413317182</v>
      </c>
      <c r="N30" s="115"/>
    </row>
    <row r="31" spans="2:14">
      <c r="B31" s="98" t="s">
        <v>258</v>
      </c>
      <c r="C31" s="106"/>
      <c r="D31" s="106">
        <v>195</v>
      </c>
      <c r="E31" s="106"/>
      <c r="F31" s="106"/>
      <c r="G31" s="106">
        <v>1425.717453</v>
      </c>
      <c r="H31" s="106"/>
      <c r="I31" s="113"/>
      <c r="J31" s="113">
        <v>68.126949546554187</v>
      </c>
      <c r="K31" s="113"/>
      <c r="L31" s="113"/>
      <c r="M31" s="113">
        <v>66.328933181196774</v>
      </c>
      <c r="N31" s="115"/>
    </row>
    <row r="32" spans="2:14">
      <c r="B32" s="98" t="s">
        <v>286</v>
      </c>
      <c r="C32" s="106">
        <v>170</v>
      </c>
      <c r="D32" s="106">
        <v>156.68751752500233</v>
      </c>
      <c r="E32" s="106"/>
      <c r="F32" s="106">
        <v>1393.307</v>
      </c>
      <c r="G32" s="106">
        <v>1288.8922205250021</v>
      </c>
      <c r="H32" s="106"/>
      <c r="I32" s="113">
        <v>94.343287475096133</v>
      </c>
      <c r="J32" s="113">
        <v>83.820917148781348</v>
      </c>
      <c r="K32" s="113"/>
      <c r="L32" s="113">
        <v>91.366730034407439</v>
      </c>
      <c r="M32" s="113">
        <v>83.759171784583572</v>
      </c>
      <c r="N32" s="115"/>
    </row>
    <row r="33" spans="2:15">
      <c r="B33" s="98" t="s">
        <v>287</v>
      </c>
      <c r="C33" s="106">
        <v>135</v>
      </c>
      <c r="D33" s="106">
        <v>271.78415539177655</v>
      </c>
      <c r="E33" s="106"/>
      <c r="F33" s="106">
        <v>894.29200000000003</v>
      </c>
      <c r="G33" s="106">
        <v>1944.2681223917764</v>
      </c>
      <c r="H33" s="106"/>
      <c r="I33" s="113">
        <v>100.89309069167818</v>
      </c>
      <c r="J33" s="113">
        <v>66.907213201906558</v>
      </c>
      <c r="K33" s="113"/>
      <c r="L33" s="113">
        <v>97.224040198907176</v>
      </c>
      <c r="M33" s="113">
        <v>76.23444832354869</v>
      </c>
      <c r="N33" s="115"/>
    </row>
    <row r="34" spans="2:15">
      <c r="B34" s="98" t="s">
        <v>288</v>
      </c>
      <c r="C34" s="106">
        <v>85</v>
      </c>
      <c r="D34" s="106">
        <v>181.63696002770359</v>
      </c>
      <c r="E34" s="106"/>
      <c r="F34" s="106">
        <v>673.17</v>
      </c>
      <c r="G34" s="106">
        <v>1416.3459620277035</v>
      </c>
      <c r="H34" s="106"/>
      <c r="I34" s="113">
        <v>95.032590588419438</v>
      </c>
      <c r="J34" s="113">
        <v>85.012832934529968</v>
      </c>
      <c r="K34" s="113"/>
      <c r="L34" s="113">
        <v>91.931215124806414</v>
      </c>
      <c r="M34" s="113">
        <v>76.188116807168569</v>
      </c>
      <c r="N34" s="115"/>
    </row>
    <row r="35" spans="2:15">
      <c r="B35" s="98" t="s">
        <v>289</v>
      </c>
      <c r="C35" s="106"/>
      <c r="D35" s="106">
        <v>1000</v>
      </c>
      <c r="E35" s="106"/>
      <c r="F35" s="106"/>
      <c r="G35" s="106">
        <v>8394.1797130000014</v>
      </c>
      <c r="H35" s="106"/>
      <c r="I35" s="113"/>
      <c r="J35" s="113">
        <v>82.844551995377387</v>
      </c>
      <c r="K35" s="113"/>
      <c r="L35" s="113"/>
      <c r="M35" s="113">
        <v>81.390335328348172</v>
      </c>
      <c r="N35" s="115"/>
    </row>
    <row r="36" spans="2:15">
      <c r="B36" s="98" t="s">
        <v>290</v>
      </c>
      <c r="C36" s="106"/>
      <c r="D36" s="106">
        <v>550</v>
      </c>
      <c r="E36" s="106"/>
      <c r="F36" s="106"/>
      <c r="G36" s="106">
        <v>3943.8660890000001</v>
      </c>
      <c r="H36" s="106"/>
      <c r="I36" s="113"/>
      <c r="J36" s="113">
        <v>95.922338261238224</v>
      </c>
      <c r="K36" s="113"/>
      <c r="L36" s="113"/>
      <c r="M36" s="113">
        <v>84.995190274807698</v>
      </c>
      <c r="N36" s="115"/>
    </row>
    <row r="37" spans="2:15">
      <c r="B37" s="98" t="s">
        <v>291</v>
      </c>
      <c r="C37" s="106"/>
      <c r="D37" s="106">
        <v>160</v>
      </c>
      <c r="E37" s="106"/>
      <c r="F37" s="106"/>
      <c r="G37" s="106">
        <v>1041.7494879999999</v>
      </c>
      <c r="H37" s="106"/>
      <c r="I37" s="113"/>
      <c r="J37" s="113">
        <v>100.62916055588229</v>
      </c>
      <c r="K37" s="113"/>
      <c r="L37" s="113"/>
      <c r="M37" s="113">
        <v>96.314388483971314</v>
      </c>
      <c r="N37" s="115"/>
    </row>
    <row r="38" spans="2:15">
      <c r="B38" s="98" t="s">
        <v>292</v>
      </c>
      <c r="C38" s="106">
        <v>300</v>
      </c>
      <c r="D38" s="106">
        <v>119.15875269437144</v>
      </c>
      <c r="E38" s="106"/>
      <c r="F38" s="106">
        <v>2859.2629999999999</v>
      </c>
      <c r="G38" s="106">
        <v>1131.6937956943714</v>
      </c>
      <c r="H38" s="106"/>
      <c r="I38" s="113">
        <v>91.338659392049891</v>
      </c>
      <c r="J38" s="113">
        <v>84.458403573574401</v>
      </c>
      <c r="K38" s="113"/>
      <c r="L38" s="113">
        <v>92.801727985147892</v>
      </c>
      <c r="M38" s="113">
        <v>74.807044703250142</v>
      </c>
      <c r="N38" s="115"/>
    </row>
    <row r="39" spans="2:15">
      <c r="B39" s="98" t="s">
        <v>293</v>
      </c>
      <c r="C39" s="106">
        <v>1150</v>
      </c>
      <c r="D39" s="106">
        <v>849.09489045838245</v>
      </c>
      <c r="E39" s="106"/>
      <c r="F39" s="106">
        <v>7792.3069999999998</v>
      </c>
      <c r="G39" s="106">
        <v>6451.4491014583818</v>
      </c>
      <c r="H39" s="106"/>
      <c r="I39" s="113">
        <v>146.4005825470137</v>
      </c>
      <c r="J39" s="113">
        <v>99.991517622752241</v>
      </c>
      <c r="K39" s="113"/>
      <c r="L39" s="113">
        <v>95.090905740582173</v>
      </c>
      <c r="M39" s="113">
        <v>72.821663248221057</v>
      </c>
      <c r="N39" s="115"/>
    </row>
    <row r="40" spans="2:15">
      <c r="B40" s="98" t="s">
        <v>265</v>
      </c>
      <c r="C40" s="106"/>
      <c r="D40" s="106">
        <v>500</v>
      </c>
      <c r="E40" s="106"/>
      <c r="F40" s="106"/>
      <c r="G40" s="106">
        <v>3412.4042549999999</v>
      </c>
      <c r="H40" s="106"/>
      <c r="I40" s="113"/>
      <c r="J40" s="113">
        <v>96.879426669258038</v>
      </c>
      <c r="K40" s="113"/>
      <c r="L40" s="113"/>
      <c r="M40" s="113">
        <v>96.092336267834852</v>
      </c>
      <c r="N40" s="115"/>
    </row>
    <row r="41" spans="2:15">
      <c r="B41" s="98" t="s">
        <v>294</v>
      </c>
      <c r="C41" s="106">
        <v>150</v>
      </c>
      <c r="D41" s="106">
        <v>640.77601400110598</v>
      </c>
      <c r="E41" s="106"/>
      <c r="F41" s="106">
        <v>1136.8879999999999</v>
      </c>
      <c r="G41" s="106">
        <v>4944.9371790011064</v>
      </c>
      <c r="H41" s="106"/>
      <c r="I41" s="113">
        <v>84.964173440199389</v>
      </c>
      <c r="J41" s="113">
        <v>77.297682134291819</v>
      </c>
      <c r="K41" s="113"/>
      <c r="L41" s="113">
        <v>83.558886153950169</v>
      </c>
      <c r="M41" s="113">
        <v>74.270067076054232</v>
      </c>
      <c r="N41" s="115"/>
    </row>
    <row r="42" spans="2:15">
      <c r="B42" s="98" t="s">
        <v>295</v>
      </c>
      <c r="C42" s="106"/>
      <c r="D42" s="106">
        <v>195</v>
      </c>
      <c r="E42" s="106"/>
      <c r="F42" s="106"/>
      <c r="G42" s="106">
        <v>1388.2647730000001</v>
      </c>
      <c r="H42" s="106"/>
      <c r="I42" s="113"/>
      <c r="J42" s="113">
        <v>107.51545194156063</v>
      </c>
      <c r="K42" s="113"/>
      <c r="L42" s="113"/>
      <c r="M42" s="113">
        <v>102.04600252613891</v>
      </c>
      <c r="N42" s="115"/>
    </row>
    <row r="43" spans="2:15">
      <c r="B43" s="98" t="s">
        <v>296</v>
      </c>
      <c r="C43" s="106"/>
      <c r="D43" s="106">
        <v>8000</v>
      </c>
      <c r="E43" s="106"/>
      <c r="F43" s="106"/>
      <c r="G43" s="106">
        <v>53831.795038999997</v>
      </c>
      <c r="H43" s="106"/>
      <c r="I43" s="113"/>
      <c r="J43" s="113">
        <v>111.98830232459413</v>
      </c>
      <c r="K43" s="113"/>
      <c r="L43" s="113"/>
      <c r="M43" s="113">
        <v>94.029240760888385</v>
      </c>
      <c r="N43" s="116"/>
      <c r="O43" s="116"/>
    </row>
    <row r="44" spans="2:15">
      <c r="B44" s="98" t="s">
        <v>297</v>
      </c>
      <c r="C44" s="106"/>
      <c r="D44" s="106">
        <v>120</v>
      </c>
      <c r="E44" s="106"/>
      <c r="F44" s="106"/>
      <c r="G44" s="106">
        <v>1290.4435370000001</v>
      </c>
      <c r="H44" s="106"/>
      <c r="I44" s="113"/>
      <c r="J44" s="113">
        <v>73.081525901335169</v>
      </c>
      <c r="K44" s="113"/>
      <c r="L44" s="113"/>
      <c r="M44" s="113">
        <v>76.699040458905174</v>
      </c>
      <c r="N44" s="115"/>
    </row>
    <row r="45" spans="2:15">
      <c r="B45" s="98" t="s">
        <v>268</v>
      </c>
      <c r="C45" s="106"/>
      <c r="D45" s="106">
        <v>800</v>
      </c>
      <c r="E45" s="106"/>
      <c r="F45" s="106"/>
      <c r="G45" s="106">
        <v>5078.3935160000001</v>
      </c>
      <c r="H45" s="106"/>
      <c r="I45" s="113"/>
      <c r="J45" s="113">
        <v>44.749349081701773</v>
      </c>
      <c r="K45" s="113"/>
      <c r="L45" s="113"/>
      <c r="M45" s="113">
        <v>36.623641023784415</v>
      </c>
      <c r="N45" s="115"/>
    </row>
    <row r="46" spans="2:15">
      <c r="B46" s="98" t="s">
        <v>269</v>
      </c>
      <c r="C46" s="106"/>
      <c r="D46" s="106">
        <v>200</v>
      </c>
      <c r="E46" s="106"/>
      <c r="F46" s="106"/>
      <c r="G46" s="106">
        <v>1349.430081</v>
      </c>
      <c r="H46" s="106"/>
      <c r="I46" s="113"/>
      <c r="J46" s="113">
        <v>77.818991710141262</v>
      </c>
      <c r="K46" s="113"/>
      <c r="L46" s="113"/>
      <c r="M46" s="113">
        <v>94.881322648722374</v>
      </c>
    </row>
    <row r="47" spans="2:15">
      <c r="B47" s="98" t="s">
        <v>298</v>
      </c>
      <c r="C47" s="106"/>
      <c r="D47" s="106">
        <v>3650</v>
      </c>
      <c r="E47" s="106"/>
      <c r="F47" s="106"/>
      <c r="G47" s="106">
        <v>26681.883049</v>
      </c>
      <c r="H47" s="106"/>
      <c r="I47" s="113"/>
      <c r="J47" s="113">
        <v>88.210618970442894</v>
      </c>
      <c r="K47" s="113"/>
      <c r="L47" s="113"/>
      <c r="M47" s="113">
        <v>87.004431820078437</v>
      </c>
    </row>
    <row r="48" spans="2:15">
      <c r="B48" s="98" t="s">
        <v>271</v>
      </c>
      <c r="C48" s="106"/>
      <c r="D48" s="106">
        <v>250</v>
      </c>
      <c r="E48" s="106"/>
      <c r="F48" s="106"/>
      <c r="G48" s="106">
        <v>1634.070074</v>
      </c>
      <c r="H48" s="106"/>
      <c r="I48" s="113"/>
      <c r="J48" s="113">
        <v>116.93986649424492</v>
      </c>
      <c r="K48" s="113"/>
      <c r="L48" s="113"/>
      <c r="M48" s="113">
        <v>99.774204111720479</v>
      </c>
    </row>
    <row r="49" spans="2:13">
      <c r="B49" s="98" t="s">
        <v>109</v>
      </c>
      <c r="C49" s="106"/>
      <c r="D49" s="106">
        <v>504.03235046511628</v>
      </c>
      <c r="E49" s="106"/>
      <c r="F49" s="106"/>
      <c r="G49" s="106">
        <v>4642.304060465116</v>
      </c>
      <c r="H49" s="106"/>
      <c r="I49" s="113"/>
      <c r="J49" s="113">
        <v>55.560961490826379</v>
      </c>
      <c r="K49" s="113"/>
      <c r="L49" s="113"/>
      <c r="M49" s="113">
        <v>206.30321732899523</v>
      </c>
    </row>
    <row r="50" spans="2:13">
      <c r="B50" s="98" t="s">
        <v>475</v>
      </c>
      <c r="C50" s="106">
        <v>8500</v>
      </c>
      <c r="D50" s="106">
        <v>194.03235046511628</v>
      </c>
      <c r="E50" s="106"/>
      <c r="F50" s="106">
        <v>88322</v>
      </c>
      <c r="G50" s="106">
        <v>2061.8222794651165</v>
      </c>
      <c r="H50" s="106"/>
      <c r="I50" s="113">
        <v>46.588106330501503</v>
      </c>
      <c r="J50" s="113">
        <v>50.60910856337275</v>
      </c>
      <c r="K50" s="113"/>
      <c r="L50" s="113">
        <v>0.10203274568095821</v>
      </c>
      <c r="M50" s="113">
        <v>91.6270378402657</v>
      </c>
    </row>
    <row r="51" spans="2:13">
      <c r="B51" s="101" t="s">
        <v>476</v>
      </c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</row>
    <row r="52" spans="2:13">
      <c r="B52" s="74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</row>
    <row r="53" spans="2:13">
      <c r="B53" s="117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</row>
    <row r="54" spans="2:13">
      <c r="B54" s="119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</row>
    <row r="55" spans="2:13">
      <c r="B55" s="119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2:13"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2:13"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2:13"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2:13"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2:13"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2:13"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2:13"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</row>
    <row r="63" spans="2:13"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</row>
    <row r="64" spans="2:13"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</row>
    <row r="65" spans="2:13"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</row>
    <row r="66" spans="2:13"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</row>
    <row r="67" spans="2:13"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</row>
    <row r="68" spans="2:13"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</row>
    <row r="69" spans="2:13"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</row>
    <row r="70" spans="2:13">
      <c r="B70" s="104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</row>
    <row r="71" spans="2:13">
      <c r="B71" s="104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</row>
    <row r="72" spans="2:13">
      <c r="B72" s="104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</row>
    <row r="73" spans="2:13">
      <c r="B73" s="104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</row>
    <row r="74" spans="2:13">
      <c r="B74" s="104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2:13">
      <c r="B75" s="104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</row>
    <row r="76" spans="2:13">
      <c r="B76" s="104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</row>
    <row r="77" spans="2:13">
      <c r="B77" s="104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B16" sqref="B16"/>
    </sheetView>
  </sheetViews>
  <sheetFormatPr defaultColWidth="9.140625" defaultRowHeight="12.75"/>
  <cols>
    <col min="1" max="1" width="2.42578125" style="431" customWidth="1"/>
    <col min="2" max="2" width="11.140625" style="431" customWidth="1"/>
    <col min="3" max="3" width="24" style="431" customWidth="1"/>
    <col min="4" max="4" width="8.5703125" style="431" customWidth="1"/>
    <col min="5" max="5" width="9.140625" style="431" customWidth="1"/>
    <col min="6" max="6" width="9.42578125" style="431" customWidth="1"/>
    <col min="7" max="7" width="9.140625" style="431" customWidth="1"/>
    <col min="8" max="8" width="15.42578125" style="431" customWidth="1"/>
    <col min="9" max="16384" width="9.140625" style="431"/>
  </cols>
  <sheetData>
    <row r="1" spans="1:10" ht="19.5" customHeight="1">
      <c r="A1" s="428" t="s">
        <v>445</v>
      </c>
      <c r="B1" s="429"/>
      <c r="C1" s="429"/>
      <c r="D1" s="429"/>
      <c r="E1" s="429"/>
      <c r="F1" s="430"/>
    </row>
    <row r="2" spans="1:10" ht="18" customHeight="1">
      <c r="A2" s="428" t="s">
        <v>446</v>
      </c>
      <c r="B2" s="429"/>
      <c r="C2" s="429"/>
      <c r="D2" s="429"/>
      <c r="E2" s="429"/>
      <c r="F2" s="430"/>
    </row>
    <row r="3" spans="1:10" ht="15">
      <c r="A3" s="432"/>
      <c r="B3" s="433"/>
      <c r="C3" s="433"/>
      <c r="D3" s="433"/>
      <c r="E3" s="433"/>
      <c r="F3" s="433"/>
      <c r="G3" s="434"/>
    </row>
    <row r="4" spans="1:10" ht="15">
      <c r="A4" s="432"/>
      <c r="B4" s="433"/>
      <c r="C4" s="433"/>
      <c r="D4" s="433"/>
      <c r="E4" s="433"/>
      <c r="F4" s="434"/>
      <c r="G4" s="434"/>
      <c r="H4" s="435" t="s">
        <v>16</v>
      </c>
    </row>
    <row r="5" spans="1:10" ht="19.5" customHeight="1">
      <c r="A5" s="436"/>
      <c r="B5" s="437"/>
      <c r="C5" s="437"/>
      <c r="D5" s="473" t="s">
        <v>447</v>
      </c>
      <c r="E5" s="473"/>
      <c r="F5" s="473"/>
      <c r="G5" s="473"/>
      <c r="H5" s="438" t="s">
        <v>448</v>
      </c>
    </row>
    <row r="6" spans="1:10" ht="18" customHeight="1">
      <c r="A6" s="432"/>
      <c r="B6" s="433"/>
      <c r="C6" s="433"/>
      <c r="D6" s="439" t="s">
        <v>449</v>
      </c>
      <c r="E6" s="439" t="s">
        <v>365</v>
      </c>
      <c r="F6" s="439" t="s">
        <v>450</v>
      </c>
      <c r="G6" s="439" t="s">
        <v>17</v>
      </c>
      <c r="H6" s="439" t="s">
        <v>451</v>
      </c>
    </row>
    <row r="7" spans="1:10" ht="19.5" customHeight="1">
      <c r="A7" s="432"/>
      <c r="B7" s="433"/>
      <c r="C7" s="433"/>
      <c r="D7" s="440" t="s">
        <v>452</v>
      </c>
      <c r="E7" s="441" t="s">
        <v>422</v>
      </c>
      <c r="F7" s="441" t="s">
        <v>422</v>
      </c>
      <c r="G7" s="441" t="s">
        <v>18</v>
      </c>
      <c r="H7" s="441" t="s">
        <v>453</v>
      </c>
    </row>
    <row r="8" spans="1:10" ht="11.25" customHeight="1">
      <c r="A8" s="430"/>
      <c r="B8" s="442"/>
      <c r="C8" s="442"/>
      <c r="D8" s="443"/>
      <c r="E8" s="443"/>
      <c r="F8" s="444"/>
      <c r="G8" s="444"/>
      <c r="H8" s="443"/>
    </row>
    <row r="9" spans="1:10" ht="20.100000000000001" customHeight="1">
      <c r="A9" s="445" t="s">
        <v>454</v>
      </c>
      <c r="B9" s="432"/>
      <c r="C9" s="432"/>
      <c r="D9" s="446">
        <v>112.07204857570545</v>
      </c>
      <c r="E9" s="446">
        <v>102.957425815824</v>
      </c>
      <c r="F9" s="446">
        <v>102.01827891138193</v>
      </c>
      <c r="G9" s="446">
        <v>100.8811</v>
      </c>
      <c r="H9" s="447">
        <v>103.0965053920057</v>
      </c>
      <c r="I9" s="443"/>
      <c r="J9" s="443"/>
    </row>
    <row r="10" spans="1:10" ht="20.100000000000001" customHeight="1">
      <c r="A10" s="448"/>
      <c r="B10" s="448" t="s">
        <v>455</v>
      </c>
      <c r="C10" s="448"/>
      <c r="D10" s="444">
        <v>116.85019386271911</v>
      </c>
      <c r="E10" s="444">
        <v>102.31048189287326</v>
      </c>
      <c r="F10" s="444">
        <v>101.91721532562954</v>
      </c>
      <c r="G10" s="444">
        <v>100.77889999999999</v>
      </c>
      <c r="H10" s="449">
        <v>103.71631319841603</v>
      </c>
      <c r="I10" s="443"/>
    </row>
    <row r="11" spans="1:10" ht="20.100000000000001" customHeight="1">
      <c r="A11" s="448"/>
      <c r="B11" s="450" t="s">
        <v>204</v>
      </c>
      <c r="C11" s="448" t="s">
        <v>456</v>
      </c>
      <c r="D11" s="444">
        <v>119.29509616861412</v>
      </c>
      <c r="E11" s="444">
        <v>106.98790442344833</v>
      </c>
      <c r="F11" s="444">
        <v>105.79751887170778</v>
      </c>
      <c r="G11" s="444">
        <v>103.28149999999999</v>
      </c>
      <c r="H11" s="449">
        <v>104.16805703791957</v>
      </c>
      <c r="I11" s="443"/>
    </row>
    <row r="12" spans="1:10" ht="20.100000000000001" customHeight="1">
      <c r="A12" s="448"/>
      <c r="B12" s="448"/>
      <c r="C12" s="448" t="s">
        <v>457</v>
      </c>
      <c r="D12" s="444">
        <v>115.00010229854523</v>
      </c>
      <c r="E12" s="444">
        <v>100.9430424950154</v>
      </c>
      <c r="F12" s="444">
        <v>100.94156796072853</v>
      </c>
      <c r="G12" s="444">
        <v>100.4798</v>
      </c>
      <c r="H12" s="449">
        <v>103.03707869356062</v>
      </c>
      <c r="I12" s="443"/>
    </row>
    <row r="13" spans="1:10" ht="20.100000000000001" customHeight="1">
      <c r="A13" s="448"/>
      <c r="B13" s="448"/>
      <c r="C13" s="448" t="s">
        <v>458</v>
      </c>
      <c r="D13" s="444">
        <v>120.48400027933529</v>
      </c>
      <c r="E13" s="444">
        <v>103.77373665743563</v>
      </c>
      <c r="F13" s="444">
        <v>102.71963779266768</v>
      </c>
      <c r="G13" s="444">
        <v>100.4657</v>
      </c>
      <c r="H13" s="449">
        <v>105.21947580475702</v>
      </c>
      <c r="I13" s="443"/>
    </row>
    <row r="14" spans="1:10" ht="20.100000000000001" customHeight="1">
      <c r="A14" s="448"/>
      <c r="B14" s="448" t="s">
        <v>459</v>
      </c>
      <c r="C14" s="448"/>
      <c r="D14" s="444">
        <v>110.62940974605</v>
      </c>
      <c r="E14" s="444">
        <v>103.06409577971519</v>
      </c>
      <c r="F14" s="444">
        <v>101.85418019322535</v>
      </c>
      <c r="G14" s="444">
        <v>100.28149999999999</v>
      </c>
      <c r="H14" s="449">
        <v>103.54012701915978</v>
      </c>
      <c r="I14" s="443"/>
    </row>
    <row r="15" spans="1:10" ht="20.100000000000001" customHeight="1">
      <c r="A15" s="448"/>
      <c r="B15" s="448" t="s">
        <v>460</v>
      </c>
      <c r="C15" s="448"/>
      <c r="D15" s="444">
        <v>106.43654582791922</v>
      </c>
      <c r="E15" s="444">
        <v>102.02834265582987</v>
      </c>
      <c r="F15" s="444">
        <v>101.01720345988072</v>
      </c>
      <c r="G15" s="444">
        <v>100.18680000000001</v>
      </c>
      <c r="H15" s="449">
        <v>102.33546866132438</v>
      </c>
      <c r="I15" s="443"/>
    </row>
    <row r="16" spans="1:10" ht="20.100000000000001" customHeight="1">
      <c r="A16" s="448"/>
      <c r="B16" s="448" t="s">
        <v>461</v>
      </c>
      <c r="C16" s="448"/>
      <c r="D16" s="444">
        <v>114.96883142632404</v>
      </c>
      <c r="E16" s="444">
        <v>107.13639289236568</v>
      </c>
      <c r="F16" s="444">
        <v>103.71005392596689</v>
      </c>
      <c r="G16" s="444">
        <v>100.8516</v>
      </c>
      <c r="H16" s="449">
        <v>106.65277643537779</v>
      </c>
      <c r="I16" s="443"/>
    </row>
    <row r="17" spans="1:12" ht="20.100000000000001" customHeight="1">
      <c r="A17" s="448"/>
      <c r="B17" s="448" t="s">
        <v>462</v>
      </c>
      <c r="C17" s="448"/>
      <c r="D17" s="444">
        <v>106.7487510867121</v>
      </c>
      <c r="E17" s="444">
        <v>101.83355026131848</v>
      </c>
      <c r="F17" s="444">
        <v>101.11820510567165</v>
      </c>
      <c r="G17" s="444">
        <v>100.1016</v>
      </c>
      <c r="H17" s="449">
        <v>102.33933488892087</v>
      </c>
      <c r="I17" s="443"/>
    </row>
    <row r="18" spans="1:12" ht="20.100000000000001" customHeight="1">
      <c r="A18" s="448"/>
      <c r="B18" s="448" t="s">
        <v>463</v>
      </c>
      <c r="C18" s="448"/>
      <c r="D18" s="444">
        <v>103.4278519066587</v>
      </c>
      <c r="E18" s="444">
        <v>100.54764422491102</v>
      </c>
      <c r="F18" s="444">
        <v>100.30689703652382</v>
      </c>
      <c r="G18" s="444">
        <v>100.0299</v>
      </c>
      <c r="H18" s="449">
        <v>100.61380420515128</v>
      </c>
      <c r="I18" s="443"/>
    </row>
    <row r="19" spans="1:12" ht="20.100000000000001" customHeight="1">
      <c r="A19" s="448"/>
      <c r="B19" s="450" t="s">
        <v>204</v>
      </c>
      <c r="C19" s="448" t="s">
        <v>464</v>
      </c>
      <c r="D19" s="444">
        <v>102.58503310317475</v>
      </c>
      <c r="E19" s="444">
        <v>100.120456973339</v>
      </c>
      <c r="F19" s="444">
        <v>100.09823392218577</v>
      </c>
      <c r="G19" s="444">
        <v>100.0035</v>
      </c>
      <c r="H19" s="449">
        <v>100.09663543726504</v>
      </c>
      <c r="I19" s="443"/>
    </row>
    <row r="20" spans="1:12" ht="20.100000000000001" customHeight="1">
      <c r="A20" s="448"/>
      <c r="B20" s="448" t="s">
        <v>465</v>
      </c>
      <c r="C20" s="448"/>
      <c r="D20" s="444">
        <v>111.11649028687957</v>
      </c>
      <c r="E20" s="444">
        <v>99.693300245042593</v>
      </c>
      <c r="F20" s="444">
        <v>104.87640743481386</v>
      </c>
      <c r="G20" s="444">
        <v>103.8506</v>
      </c>
      <c r="H20" s="449">
        <v>94.960633120344482</v>
      </c>
      <c r="I20" s="443"/>
    </row>
    <row r="21" spans="1:12" ht="20.100000000000001" customHeight="1">
      <c r="A21" s="448"/>
      <c r="B21" s="448" t="s">
        <v>466</v>
      </c>
      <c r="C21" s="448"/>
      <c r="D21" s="444">
        <v>96.810086252481923</v>
      </c>
      <c r="E21" s="444">
        <v>98.886527255433208</v>
      </c>
      <c r="F21" s="444">
        <v>99.056501889802334</v>
      </c>
      <c r="G21" s="444">
        <v>99.826800000000006</v>
      </c>
      <c r="H21" s="449">
        <v>99.46772919809608</v>
      </c>
      <c r="I21" s="443"/>
    </row>
    <row r="22" spans="1:12" ht="20.100000000000001" customHeight="1">
      <c r="A22" s="448"/>
      <c r="B22" s="448" t="s">
        <v>467</v>
      </c>
      <c r="C22" s="448"/>
      <c r="D22" s="444">
        <v>112.04891146241053</v>
      </c>
      <c r="E22" s="444">
        <v>105.04552896201386</v>
      </c>
      <c r="F22" s="444">
        <v>97.27212578845419</v>
      </c>
      <c r="G22" s="444">
        <v>100.959</v>
      </c>
      <c r="H22" s="449">
        <v>107.28205467573345</v>
      </c>
      <c r="I22" s="443"/>
    </row>
    <row r="23" spans="1:12" ht="20.100000000000001" customHeight="1">
      <c r="A23" s="448"/>
      <c r="B23" s="450" t="s">
        <v>204</v>
      </c>
      <c r="C23" s="448" t="s">
        <v>468</v>
      </c>
      <c r="D23" s="451">
        <v>111.87054879795178</v>
      </c>
      <c r="E23" s="444">
        <v>105.09240039630232</v>
      </c>
      <c r="F23" s="444">
        <v>96.517818572507124</v>
      </c>
      <c r="G23" s="444">
        <v>100.822</v>
      </c>
      <c r="H23" s="449">
        <v>107.70034833997799</v>
      </c>
      <c r="I23" s="443"/>
      <c r="J23" s="452"/>
      <c r="L23" s="452"/>
    </row>
    <row r="24" spans="1:12" ht="20.100000000000001" customHeight="1">
      <c r="A24" s="448"/>
      <c r="B24" s="448" t="s">
        <v>469</v>
      </c>
      <c r="C24" s="448"/>
      <c r="D24" s="451">
        <v>104.67609472908212</v>
      </c>
      <c r="E24" s="444">
        <v>101.34910849028063</v>
      </c>
      <c r="F24" s="444">
        <v>100.95057007635006</v>
      </c>
      <c r="G24" s="444">
        <v>100.0859</v>
      </c>
      <c r="H24" s="449">
        <v>103.18265204526051</v>
      </c>
      <c r="I24" s="443"/>
    </row>
    <row r="25" spans="1:12" ht="20.100000000000001" customHeight="1">
      <c r="A25" s="448"/>
      <c r="B25" s="448" t="s">
        <v>470</v>
      </c>
      <c r="C25" s="448"/>
      <c r="D25" s="451">
        <v>114.20328994473022</v>
      </c>
      <c r="E25" s="444">
        <v>105.89235887704278</v>
      </c>
      <c r="F25" s="444">
        <v>105.02483397233962</v>
      </c>
      <c r="G25" s="444">
        <v>100.221</v>
      </c>
      <c r="H25" s="449">
        <v>103.98173950524671</v>
      </c>
      <c r="I25" s="443"/>
    </row>
    <row r="26" spans="1:12" ht="20.100000000000001" customHeight="1">
      <c r="A26" s="448"/>
      <c r="B26" s="448"/>
      <c r="C26" s="448"/>
      <c r="I26" s="443"/>
    </row>
    <row r="27" spans="1:12" ht="20.100000000000001" customHeight="1">
      <c r="A27" s="445" t="s">
        <v>471</v>
      </c>
      <c r="B27" s="453"/>
      <c r="C27" s="453"/>
      <c r="D27" s="446">
        <v>151.47106465222552</v>
      </c>
      <c r="E27" s="446">
        <v>105.0045982468548</v>
      </c>
      <c r="F27" s="446">
        <v>103.93457494739388</v>
      </c>
      <c r="G27" s="446">
        <v>100.64400000000001</v>
      </c>
      <c r="H27" s="447">
        <v>101.54060494652364</v>
      </c>
      <c r="I27" s="443"/>
    </row>
    <row r="28" spans="1:12" ht="20.100000000000001" customHeight="1">
      <c r="A28" s="445" t="s">
        <v>472</v>
      </c>
      <c r="B28" s="453"/>
      <c r="C28" s="453"/>
      <c r="D28" s="446">
        <v>102.80305644823549</v>
      </c>
      <c r="E28" s="446">
        <v>101.43199872442084</v>
      </c>
      <c r="F28" s="446">
        <v>98.8415981584522</v>
      </c>
      <c r="G28" s="446">
        <v>100.5654</v>
      </c>
      <c r="H28" s="447">
        <v>102.26863845110051</v>
      </c>
      <c r="I28" s="443"/>
      <c r="J28" s="443"/>
    </row>
    <row r="29" spans="1:12" ht="20.100000000000001" customHeight="1">
      <c r="A29" s="445" t="s">
        <v>473</v>
      </c>
      <c r="B29" s="453"/>
      <c r="C29" s="453"/>
      <c r="D29" s="454"/>
      <c r="E29" s="446">
        <v>4.0210104891085896</v>
      </c>
      <c r="F29" s="446"/>
      <c r="G29" s="446">
        <v>0.31752456495117709</v>
      </c>
      <c r="H29" s="447">
        <v>4.5742934472317813</v>
      </c>
      <c r="I29" s="443"/>
    </row>
    <row r="30" spans="1:12" ht="18.75" customHeight="1"/>
    <row r="53" spans="1:8">
      <c r="A53" s="455"/>
      <c r="B53" s="455"/>
      <c r="C53" s="455"/>
      <c r="D53" s="455"/>
      <c r="E53" s="455"/>
      <c r="F53" s="455"/>
      <c r="G53" s="455"/>
      <c r="H53" s="455"/>
    </row>
    <row r="54" spans="1:8">
      <c r="A54" s="455"/>
      <c r="B54" s="455"/>
      <c r="C54" s="455"/>
      <c r="D54" s="455"/>
      <c r="E54" s="455"/>
      <c r="F54" s="455"/>
      <c r="G54" s="455"/>
      <c r="H54" s="455"/>
    </row>
    <row r="55" spans="1:8">
      <c r="A55" s="455"/>
      <c r="B55" s="455"/>
      <c r="C55" s="455"/>
      <c r="D55" s="455"/>
      <c r="E55" s="455"/>
      <c r="F55" s="455"/>
      <c r="G55" s="455"/>
      <c r="H55" s="455"/>
    </row>
    <row r="56" spans="1:8">
      <c r="A56" s="455"/>
      <c r="B56" s="455"/>
      <c r="C56" s="455"/>
      <c r="D56" s="455"/>
      <c r="E56" s="455"/>
      <c r="F56" s="455"/>
      <c r="G56" s="455"/>
      <c r="H56" s="455"/>
    </row>
    <row r="57" spans="1:8">
      <c r="A57" s="455"/>
      <c r="B57" s="455"/>
      <c r="C57" s="455"/>
      <c r="D57" s="455"/>
      <c r="E57" s="455"/>
      <c r="F57" s="455"/>
      <c r="G57" s="455"/>
      <c r="H57" s="455"/>
    </row>
    <row r="58" spans="1:8">
      <c r="A58" s="455"/>
      <c r="B58" s="455"/>
      <c r="C58" s="455"/>
      <c r="D58" s="455"/>
      <c r="E58" s="455"/>
      <c r="F58" s="455"/>
      <c r="G58" s="455"/>
      <c r="H58" s="455"/>
    </row>
    <row r="59" spans="1:8">
      <c r="A59" s="455"/>
      <c r="B59" s="455"/>
      <c r="C59" s="455"/>
      <c r="D59" s="455"/>
      <c r="E59" s="455"/>
      <c r="F59" s="455"/>
      <c r="G59" s="455"/>
      <c r="H59" s="455"/>
    </row>
    <row r="60" spans="1:8">
      <c r="A60" s="455"/>
      <c r="B60" s="455"/>
      <c r="C60" s="455"/>
      <c r="D60" s="455"/>
      <c r="E60" s="455"/>
      <c r="F60" s="455"/>
      <c r="G60" s="455"/>
      <c r="H60" s="455"/>
    </row>
    <row r="61" spans="1:8">
      <c r="A61" s="455"/>
      <c r="B61" s="455"/>
      <c r="C61" s="455"/>
      <c r="D61" s="455"/>
      <c r="E61" s="455"/>
      <c r="F61" s="455"/>
      <c r="G61" s="455"/>
      <c r="H61" s="455"/>
    </row>
  </sheetData>
  <mergeCells count="1">
    <mergeCell ref="D5:G5"/>
  </mergeCells>
  <pageMargins left="0.78740157480314998" right="0.47244094488188998" top="0.74803149606299202" bottom="0.511811023622047" header="0.43307086614173201" footer="0.23622047244094499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opLeftCell="A4" workbookViewId="0">
      <selection activeCell="B16" sqref="B16"/>
    </sheetView>
  </sheetViews>
  <sheetFormatPr defaultColWidth="9" defaultRowHeight="15"/>
  <cols>
    <col min="1" max="1" width="31" style="123" customWidth="1"/>
    <col min="2" max="2" width="10.140625" style="123" customWidth="1"/>
    <col min="3" max="3" width="11.140625" style="123" customWidth="1"/>
    <col min="4" max="4" width="12.140625" style="123" customWidth="1"/>
    <col min="5" max="5" width="12.42578125" style="123" customWidth="1"/>
    <col min="6" max="6" width="12.5703125" style="123" customWidth="1"/>
    <col min="7" max="7" width="9" style="123"/>
    <col min="8" max="8" width="18" style="123" customWidth="1"/>
    <col min="9" max="9" width="19.85546875" style="123" customWidth="1"/>
    <col min="10" max="16384" width="9" style="123"/>
  </cols>
  <sheetData>
    <row r="1" spans="1:8" ht="20.100000000000001" customHeight="1">
      <c r="A1" s="120" t="s">
        <v>299</v>
      </c>
      <c r="B1" s="121"/>
      <c r="C1" s="121"/>
      <c r="D1" s="121"/>
      <c r="E1" s="121"/>
      <c r="F1" s="121"/>
      <c r="G1" s="122"/>
    </row>
    <row r="2" spans="1:8" ht="20.100000000000001" customHeight="1">
      <c r="A2" s="124" t="s">
        <v>300</v>
      </c>
      <c r="B2" s="125"/>
      <c r="C2" s="125"/>
      <c r="D2" s="125"/>
      <c r="E2" s="125"/>
      <c r="F2" s="125"/>
      <c r="G2" s="122"/>
    </row>
    <row r="3" spans="1:8" ht="20.100000000000001" customHeight="1">
      <c r="A3" s="126"/>
      <c r="B3" s="127"/>
      <c r="C3" s="127"/>
      <c r="D3" s="127"/>
      <c r="E3" s="127"/>
      <c r="F3" s="128"/>
      <c r="G3" s="122"/>
    </row>
    <row r="4" spans="1:8" ht="15.95" customHeight="1">
      <c r="A4" s="129"/>
      <c r="B4" s="130" t="s">
        <v>63</v>
      </c>
      <c r="C4" s="130" t="s">
        <v>63</v>
      </c>
      <c r="D4" s="130" t="s">
        <v>374</v>
      </c>
      <c r="E4" s="130" t="s">
        <v>374</v>
      </c>
      <c r="F4" s="130" t="s">
        <v>373</v>
      </c>
      <c r="G4" s="122"/>
    </row>
    <row r="5" spans="1:8" ht="15.95" customHeight="1">
      <c r="A5" s="131"/>
      <c r="B5" s="132" t="s">
        <v>369</v>
      </c>
      <c r="C5" s="132" t="s">
        <v>366</v>
      </c>
      <c r="D5" s="132" t="s">
        <v>199</v>
      </c>
      <c r="E5" s="132" t="s">
        <v>199</v>
      </c>
      <c r="F5" s="132" t="s">
        <v>199</v>
      </c>
      <c r="G5" s="122"/>
    </row>
    <row r="6" spans="1:8" ht="15.95" customHeight="1">
      <c r="A6" s="131"/>
      <c r="B6" s="133" t="s">
        <v>67</v>
      </c>
      <c r="C6" s="133" t="s">
        <v>67</v>
      </c>
      <c r="D6" s="133" t="s">
        <v>119</v>
      </c>
      <c r="E6" s="133" t="s">
        <v>301</v>
      </c>
      <c r="F6" s="133" t="s">
        <v>301</v>
      </c>
      <c r="G6" s="122"/>
    </row>
    <row r="7" spans="1:8" ht="15.95" customHeight="1">
      <c r="A7" s="131"/>
      <c r="B7" s="134">
        <v>2023</v>
      </c>
      <c r="C7" s="134">
        <v>2023</v>
      </c>
      <c r="D7" s="134" t="s">
        <v>302</v>
      </c>
      <c r="E7" s="134" t="s">
        <v>227</v>
      </c>
      <c r="F7" s="134" t="s">
        <v>227</v>
      </c>
      <c r="G7" s="122"/>
    </row>
    <row r="8" spans="1:8" ht="20.100000000000001" customHeight="1">
      <c r="A8" s="131"/>
      <c r="G8" s="122"/>
    </row>
    <row r="9" spans="1:8" ht="20.100000000000001" customHeight="1">
      <c r="A9" s="135" t="s">
        <v>303</v>
      </c>
      <c r="B9" s="136">
        <v>396205.62746651832</v>
      </c>
      <c r="C9" s="136">
        <v>3012983.3828187259</v>
      </c>
      <c r="D9" s="136">
        <v>99.017066121680301</v>
      </c>
      <c r="E9" s="136">
        <v>105.89215738800686</v>
      </c>
      <c r="F9" s="136">
        <v>114.42136679666366</v>
      </c>
      <c r="G9" s="122"/>
    </row>
    <row r="10" spans="1:8" ht="20.100000000000001" customHeight="1">
      <c r="A10" s="137" t="s">
        <v>304</v>
      </c>
      <c r="B10" s="138"/>
      <c r="C10" s="138"/>
      <c r="D10" s="138"/>
      <c r="E10" s="138"/>
      <c r="F10" s="138"/>
      <c r="G10" s="122"/>
    </row>
    <row r="11" spans="1:8" ht="20.100000000000001" customHeight="1">
      <c r="A11" s="139" t="s">
        <v>305</v>
      </c>
      <c r="B11" s="138">
        <v>394899.11042651831</v>
      </c>
      <c r="C11" s="138">
        <v>3003560.1924187257</v>
      </c>
      <c r="D11" s="138">
        <v>99.007839959150743</v>
      </c>
      <c r="E11" s="138">
        <v>105.72812948645083</v>
      </c>
      <c r="F11" s="138">
        <v>114.16157069147906</v>
      </c>
      <c r="G11" s="122"/>
    </row>
    <row r="12" spans="1:8" ht="20.100000000000001" customHeight="1">
      <c r="A12" s="139" t="s">
        <v>306</v>
      </c>
      <c r="B12" s="138">
        <v>1306.5170400000002</v>
      </c>
      <c r="C12" s="138">
        <v>9423.1904000000013</v>
      </c>
      <c r="D12" s="138">
        <v>101.88679245283019</v>
      </c>
      <c r="E12" s="138">
        <v>199.39001643629908</v>
      </c>
      <c r="F12" s="138">
        <v>416.616688116783</v>
      </c>
      <c r="G12" s="122"/>
    </row>
    <row r="13" spans="1:8" ht="20.100000000000001" customHeight="1">
      <c r="A13" s="137" t="s">
        <v>307</v>
      </c>
      <c r="B13" s="138"/>
      <c r="C13" s="138"/>
      <c r="D13" s="138"/>
      <c r="E13" s="138"/>
      <c r="F13" s="138"/>
      <c r="G13" s="122"/>
      <c r="H13" s="140"/>
    </row>
    <row r="14" spans="1:8" ht="20.100000000000001" customHeight="1">
      <c r="A14" s="139" t="s">
        <v>308</v>
      </c>
      <c r="B14" s="138">
        <v>608.61099999999999</v>
      </c>
      <c r="C14" s="138">
        <v>4451.3970000000008</v>
      </c>
      <c r="D14" s="138">
        <v>83.711145374994672</v>
      </c>
      <c r="E14" s="138">
        <v>111.03669472028783</v>
      </c>
      <c r="F14" s="138">
        <v>146.81465997182048</v>
      </c>
      <c r="G14" s="122"/>
      <c r="H14" s="140"/>
    </row>
    <row r="15" spans="1:8" ht="20.100000000000001" customHeight="1">
      <c r="A15" s="139" t="s">
        <v>309</v>
      </c>
      <c r="B15" s="138">
        <v>661.9240902346819</v>
      </c>
      <c r="C15" s="138">
        <v>8391.2368455545929</v>
      </c>
      <c r="D15" s="138">
        <v>96.149341086701838</v>
      </c>
      <c r="E15" s="138">
        <v>115.89999999999998</v>
      </c>
      <c r="F15" s="138">
        <v>143.26396343841924</v>
      </c>
      <c r="G15" s="122"/>
      <c r="H15" s="140"/>
    </row>
    <row r="16" spans="1:8" ht="20.100000000000001" customHeight="1">
      <c r="A16" s="139" t="s">
        <v>310</v>
      </c>
      <c r="B16" s="138">
        <v>25810.590363165531</v>
      </c>
      <c r="C16" s="138">
        <v>221867.65153019381</v>
      </c>
      <c r="D16" s="138">
        <v>101.74396042292773</v>
      </c>
      <c r="E16" s="138">
        <v>115.73844411451728</v>
      </c>
      <c r="F16" s="138">
        <v>126.6466148526862</v>
      </c>
      <c r="G16" s="122"/>
      <c r="H16" s="140"/>
    </row>
    <row r="17" spans="1:9" ht="20.100000000000001" customHeight="1">
      <c r="A17" s="139" t="s">
        <v>311</v>
      </c>
      <c r="B17" s="138">
        <v>362740.29752711812</v>
      </c>
      <c r="C17" s="138">
        <v>2738039.4614469772</v>
      </c>
      <c r="D17" s="138">
        <v>98.719945953500087</v>
      </c>
      <c r="E17" s="138">
        <v>104.90000000000002</v>
      </c>
      <c r="F17" s="138">
        <v>113.30681614272508</v>
      </c>
      <c r="G17" s="122"/>
      <c r="H17" s="140"/>
    </row>
    <row r="18" spans="1:9" ht="20.100000000000001" customHeight="1">
      <c r="A18" s="139" t="s">
        <v>312</v>
      </c>
      <c r="B18" s="138">
        <v>6384.2044860000015</v>
      </c>
      <c r="C18" s="138">
        <v>40233.635995999997</v>
      </c>
      <c r="D18" s="138">
        <v>108</v>
      </c>
      <c r="E18" s="138">
        <v>129.14990236689354</v>
      </c>
      <c r="F18" s="138">
        <v>123.12609937339896</v>
      </c>
      <c r="G18" s="122"/>
      <c r="H18" s="140"/>
    </row>
    <row r="19" spans="1:9" ht="20.100000000000001" customHeight="1">
      <c r="A19" s="139"/>
      <c r="B19" s="138"/>
      <c r="C19" s="138"/>
      <c r="D19" s="138"/>
      <c r="E19" s="138"/>
      <c r="F19" s="138"/>
      <c r="G19" s="122"/>
    </row>
    <row r="20" spans="1:9" ht="20.100000000000001" customHeight="1">
      <c r="A20" s="135" t="s">
        <v>313</v>
      </c>
      <c r="B20" s="136">
        <v>21638.419620294091</v>
      </c>
      <c r="C20" s="136">
        <v>161879.73595922958</v>
      </c>
      <c r="D20" s="136">
        <v>102.49369119549996</v>
      </c>
      <c r="E20" s="136">
        <v>118.59968571524477</v>
      </c>
      <c r="F20" s="136">
        <v>128.20525706898854</v>
      </c>
      <c r="G20" s="122"/>
    </row>
    <row r="21" spans="1:9" ht="20.100000000000001" customHeight="1">
      <c r="A21" s="137" t="s">
        <v>304</v>
      </c>
      <c r="B21" s="138"/>
      <c r="C21" s="138"/>
      <c r="D21" s="138"/>
      <c r="E21" s="138"/>
      <c r="F21" s="138"/>
      <c r="G21" s="122"/>
    </row>
    <row r="22" spans="1:9" ht="20.100000000000001" customHeight="1">
      <c r="A22" s="139" t="s">
        <v>305</v>
      </c>
      <c r="B22" s="138">
        <v>17915.788496734098</v>
      </c>
      <c r="C22" s="138">
        <v>134303.07606957361</v>
      </c>
      <c r="D22" s="138">
        <v>102.41283550813445</v>
      </c>
      <c r="E22" s="138">
        <v>111.26593080714626</v>
      </c>
      <c r="F22" s="138">
        <v>112.67962193802809</v>
      </c>
      <c r="G22" s="122"/>
      <c r="H22" s="140"/>
    </row>
    <row r="23" spans="1:9" ht="20.100000000000001" customHeight="1">
      <c r="A23" s="139" t="s">
        <v>306</v>
      </c>
      <c r="B23" s="138">
        <v>3722.6311235599933</v>
      </c>
      <c r="C23" s="138">
        <v>27576.6</v>
      </c>
      <c r="D23" s="138">
        <v>102.8846153846154</v>
      </c>
      <c r="E23" s="138">
        <v>173.69922917461028</v>
      </c>
      <c r="F23" s="138">
        <v>389.72880091698141</v>
      </c>
      <c r="G23" s="122"/>
      <c r="H23" s="140"/>
    </row>
    <row r="24" spans="1:9" ht="20.100000000000001" customHeight="1">
      <c r="A24" s="137" t="s">
        <v>307</v>
      </c>
      <c r="B24" s="138"/>
      <c r="C24" s="138"/>
      <c r="D24" s="138"/>
      <c r="E24" s="138"/>
      <c r="F24" s="138"/>
      <c r="G24" s="141"/>
      <c r="H24" s="141"/>
    </row>
    <row r="25" spans="1:9" ht="20.100000000000001" customHeight="1">
      <c r="A25" s="139" t="s">
        <v>308</v>
      </c>
      <c r="B25" s="138">
        <v>217.98699999999999</v>
      </c>
      <c r="C25" s="138">
        <v>1699.8919999999998</v>
      </c>
      <c r="D25" s="138">
        <v>75.835281511786476</v>
      </c>
      <c r="E25" s="138">
        <v>106.99483645502022</v>
      </c>
      <c r="F25" s="138">
        <v>147.22867711825728</v>
      </c>
      <c r="G25" s="140"/>
      <c r="H25" s="140"/>
      <c r="I25" s="140"/>
    </row>
    <row r="26" spans="1:9" ht="20.100000000000001" customHeight="1">
      <c r="A26" s="139" t="s">
        <v>309</v>
      </c>
      <c r="B26" s="138">
        <v>57.705373759660034</v>
      </c>
      <c r="C26" s="138">
        <v>511.22231898146049</v>
      </c>
      <c r="D26" s="138">
        <v>92.434608814617405</v>
      </c>
      <c r="E26" s="138">
        <v>116.09999999999998</v>
      </c>
      <c r="F26" s="138">
        <v>142.1608255571341</v>
      </c>
      <c r="G26" s="140"/>
      <c r="H26" s="140"/>
      <c r="I26" s="140"/>
    </row>
    <row r="27" spans="1:9" ht="20.100000000000001" customHeight="1">
      <c r="A27" s="139" t="s">
        <v>310</v>
      </c>
      <c r="B27" s="138">
        <v>582.98505224664837</v>
      </c>
      <c r="C27" s="138">
        <v>4337.6437905037283</v>
      </c>
      <c r="D27" s="138">
        <v>102.52938749290192</v>
      </c>
      <c r="E27" s="138">
        <v>110.30045716646677</v>
      </c>
      <c r="F27" s="138">
        <v>128.06292999384149</v>
      </c>
      <c r="G27" s="140"/>
      <c r="H27" s="140"/>
      <c r="I27" s="140"/>
    </row>
    <row r="28" spans="1:9" ht="20.100000000000001" customHeight="1">
      <c r="A28" s="139" t="s">
        <v>311</v>
      </c>
      <c r="B28" s="138">
        <v>12867.294831979189</v>
      </c>
      <c r="C28" s="138">
        <v>101823.01925064981</v>
      </c>
      <c r="D28" s="138">
        <v>101.08724475607001</v>
      </c>
      <c r="E28" s="138">
        <v>109.59999999999998</v>
      </c>
      <c r="F28" s="138">
        <v>119.61073643850557</v>
      </c>
      <c r="G28" s="140"/>
      <c r="H28" s="140"/>
      <c r="I28" s="140"/>
    </row>
    <row r="29" spans="1:9" ht="20.100000000000001" customHeight="1">
      <c r="A29" s="139" t="s">
        <v>312</v>
      </c>
      <c r="B29" s="138">
        <v>7912.4473623085942</v>
      </c>
      <c r="C29" s="138">
        <v>53507.958599094593</v>
      </c>
      <c r="D29" s="138">
        <v>106</v>
      </c>
      <c r="E29" s="138">
        <v>138.26406217531274</v>
      </c>
      <c r="F29" s="138">
        <v>147.66484469358326</v>
      </c>
      <c r="G29" s="140"/>
      <c r="H29" s="140"/>
      <c r="I29" s="140"/>
    </row>
    <row r="30" spans="1:9" ht="20.100000000000001" customHeight="1">
      <c r="A30" s="142"/>
      <c r="B30" s="142"/>
      <c r="C30" s="142"/>
      <c r="D30" s="142"/>
      <c r="E30" s="142"/>
      <c r="F30" s="142"/>
      <c r="G30" s="122"/>
    </row>
    <row r="31" spans="1:9" ht="20.100000000000001" customHeight="1">
      <c r="A31" s="142"/>
      <c r="B31" s="142"/>
      <c r="C31" s="142"/>
      <c r="D31" s="142"/>
      <c r="E31" s="142"/>
      <c r="F31" s="142"/>
      <c r="G31" s="122"/>
    </row>
    <row r="32" spans="1:9" ht="20.100000000000001" customHeight="1">
      <c r="A32" s="142"/>
      <c r="B32" s="142"/>
      <c r="C32" s="142"/>
      <c r="D32" s="142"/>
      <c r="E32" s="142"/>
      <c r="F32" s="142"/>
      <c r="G32" s="122"/>
    </row>
    <row r="33" spans="1:7" ht="20.100000000000001" customHeight="1">
      <c r="A33" s="142"/>
      <c r="B33" s="142"/>
      <c r="C33" s="142"/>
      <c r="D33" s="142"/>
      <c r="E33" s="142"/>
      <c r="F33" s="142"/>
      <c r="G33" s="122"/>
    </row>
    <row r="34" spans="1:7" ht="20.100000000000001" customHeight="1">
      <c r="A34" s="142"/>
      <c r="B34" s="142"/>
      <c r="C34" s="142"/>
      <c r="D34" s="142"/>
      <c r="E34" s="142"/>
      <c r="F34" s="142"/>
      <c r="G34" s="122"/>
    </row>
    <row r="35" spans="1:7" ht="20.100000000000001" customHeight="1">
      <c r="A35" s="143"/>
      <c r="B35" s="143"/>
      <c r="C35" s="144"/>
      <c r="D35" s="144"/>
      <c r="E35" s="144"/>
      <c r="F35" s="143"/>
      <c r="G35" s="122"/>
    </row>
    <row r="36" spans="1:7" ht="20.100000000000001" customHeight="1">
      <c r="A36" s="143"/>
      <c r="B36" s="143"/>
      <c r="C36" s="144"/>
      <c r="D36" s="144"/>
      <c r="E36" s="144"/>
      <c r="F36" s="143"/>
      <c r="G36" s="122"/>
    </row>
    <row r="37" spans="1:7" ht="20.100000000000001" customHeight="1">
      <c r="A37" s="143"/>
      <c r="B37" s="143"/>
      <c r="C37" s="144"/>
      <c r="D37" s="144"/>
      <c r="E37" s="144"/>
      <c r="F37" s="143"/>
    </row>
    <row r="38" spans="1:7" ht="20.100000000000001" customHeight="1">
      <c r="A38" s="143"/>
      <c r="B38" s="143"/>
      <c r="C38" s="144"/>
      <c r="D38" s="144"/>
      <c r="E38" s="144"/>
      <c r="F38" s="143"/>
    </row>
    <row r="39" spans="1:7" ht="20.100000000000001" customHeight="1">
      <c r="A39" s="143"/>
      <c r="B39" s="143"/>
      <c r="C39" s="144"/>
      <c r="D39" s="144"/>
      <c r="E39" s="144"/>
      <c r="F39" s="143"/>
    </row>
    <row r="40" spans="1:7" ht="20.100000000000001" customHeight="1">
      <c r="A40" s="143"/>
      <c r="B40" s="143"/>
      <c r="C40" s="144"/>
      <c r="D40" s="144"/>
      <c r="E40" s="144"/>
      <c r="F40" s="143"/>
    </row>
    <row r="41" spans="1:7" ht="20.100000000000001" customHeight="1">
      <c r="A41" s="143"/>
      <c r="B41" s="143"/>
      <c r="C41" s="144"/>
      <c r="D41" s="144"/>
      <c r="E41" s="144"/>
      <c r="F41" s="143"/>
    </row>
    <row r="42" spans="1:7" ht="20.100000000000001" customHeight="1">
      <c r="A42" s="143"/>
      <c r="B42" s="143"/>
      <c r="C42" s="144"/>
      <c r="D42" s="144"/>
      <c r="E42" s="144"/>
      <c r="F42" s="143"/>
    </row>
    <row r="43" spans="1:7" ht="20.100000000000001" customHeight="1">
      <c r="A43" s="143"/>
      <c r="B43" s="143"/>
      <c r="C43" s="144"/>
      <c r="D43" s="144"/>
      <c r="E43" s="144"/>
      <c r="F43" s="143"/>
    </row>
    <row r="44" spans="1:7" ht="20.100000000000001" customHeight="1">
      <c r="A44" s="143"/>
      <c r="B44" s="143"/>
      <c r="C44" s="144"/>
      <c r="D44" s="144"/>
      <c r="E44" s="144"/>
      <c r="F44" s="143"/>
    </row>
    <row r="45" spans="1:7" ht="20.100000000000001" customHeight="1">
      <c r="A45" s="143"/>
      <c r="B45" s="143"/>
      <c r="C45" s="144"/>
      <c r="D45" s="144"/>
      <c r="E45" s="144"/>
      <c r="F45" s="143"/>
    </row>
    <row r="46" spans="1:7" ht="20.100000000000001" customHeight="1">
      <c r="A46" s="143"/>
      <c r="B46" s="143"/>
      <c r="C46" s="144"/>
      <c r="D46" s="144"/>
      <c r="E46" s="144"/>
      <c r="F46" s="143"/>
    </row>
    <row r="47" spans="1:7" ht="20.100000000000001" customHeight="1">
      <c r="A47" s="143"/>
      <c r="B47" s="143"/>
      <c r="C47" s="144"/>
      <c r="D47" s="144"/>
      <c r="E47" s="144"/>
      <c r="F47" s="143"/>
    </row>
    <row r="48" spans="1:7" ht="14.1" customHeight="1">
      <c r="A48" s="143"/>
      <c r="B48" s="143"/>
      <c r="C48" s="144"/>
      <c r="D48" s="144"/>
      <c r="E48" s="144"/>
      <c r="F48" s="143"/>
    </row>
    <row r="49" spans="1:6" ht="14.1" customHeight="1">
      <c r="A49" s="143"/>
      <c r="B49" s="143"/>
      <c r="C49" s="144"/>
      <c r="D49" s="144"/>
      <c r="E49" s="144"/>
      <c r="F49" s="143"/>
    </row>
    <row r="50" spans="1:6" ht="14.1" customHeight="1">
      <c r="A50" s="143"/>
      <c r="B50" s="143"/>
      <c r="C50" s="144"/>
      <c r="D50" s="144"/>
      <c r="E50" s="144"/>
      <c r="F50" s="143"/>
    </row>
    <row r="51" spans="1:6" ht="14.1" customHeight="1">
      <c r="A51" s="143"/>
      <c r="B51" s="143"/>
      <c r="C51" s="144"/>
      <c r="D51" s="144"/>
      <c r="E51" s="144"/>
      <c r="F51" s="143"/>
    </row>
    <row r="52" spans="1:6" ht="14.1" customHeight="1">
      <c r="A52" s="143"/>
      <c r="B52" s="143"/>
      <c r="C52" s="144"/>
      <c r="D52" s="144"/>
      <c r="E52" s="144"/>
      <c r="F52" s="143"/>
    </row>
    <row r="53" spans="1:6" ht="14.1" customHeight="1">
      <c r="A53" s="143"/>
      <c r="B53" s="143"/>
      <c r="C53" s="144"/>
      <c r="D53" s="144"/>
      <c r="E53" s="144"/>
      <c r="F53" s="143"/>
    </row>
    <row r="54" spans="1:6" ht="14.1" customHeight="1">
      <c r="A54" s="143"/>
      <c r="B54" s="143"/>
      <c r="C54" s="144"/>
      <c r="D54" s="144"/>
      <c r="E54" s="144"/>
      <c r="F54" s="143"/>
    </row>
    <row r="55" spans="1:6" ht="18" customHeight="1">
      <c r="A55" s="143"/>
      <c r="B55" s="143"/>
      <c r="C55" s="144"/>
      <c r="D55" s="144"/>
      <c r="E55" s="144"/>
      <c r="F55" s="143"/>
    </row>
    <row r="56" spans="1:6" ht="18" customHeight="1">
      <c r="A56" s="143"/>
      <c r="B56" s="143"/>
      <c r="C56" s="144"/>
      <c r="D56" s="144"/>
      <c r="E56" s="144"/>
      <c r="F56" s="143"/>
    </row>
    <row r="57" spans="1:6" ht="18" customHeight="1">
      <c r="A57" s="143"/>
      <c r="B57" s="143"/>
      <c r="C57" s="144"/>
      <c r="D57" s="144"/>
      <c r="E57" s="144"/>
      <c r="F57" s="143"/>
    </row>
    <row r="58" spans="1:6" ht="18" customHeight="1">
      <c r="A58" s="143"/>
      <c r="B58" s="143"/>
      <c r="C58" s="144"/>
      <c r="D58" s="144"/>
      <c r="E58" s="144"/>
      <c r="F58" s="143"/>
    </row>
    <row r="59" spans="1:6" ht="18" customHeight="1">
      <c r="A59" s="143"/>
      <c r="B59" s="143"/>
      <c r="C59" s="144"/>
      <c r="D59" s="144"/>
      <c r="E59" s="144"/>
      <c r="F59" s="143"/>
    </row>
    <row r="60" spans="1:6">
      <c r="A60" s="143"/>
      <c r="B60" s="143"/>
      <c r="C60" s="144"/>
      <c r="D60" s="144"/>
      <c r="E60" s="144"/>
      <c r="F60" s="143"/>
    </row>
    <row r="61" spans="1:6">
      <c r="A61" s="143"/>
      <c r="B61" s="143"/>
      <c r="C61" s="144"/>
      <c r="D61" s="144"/>
      <c r="E61" s="144"/>
      <c r="F61" s="143"/>
    </row>
    <row r="62" spans="1:6">
      <c r="A62" s="143"/>
      <c r="B62" s="143"/>
      <c r="C62" s="144"/>
      <c r="D62" s="144"/>
      <c r="E62" s="144"/>
      <c r="F62" s="143"/>
    </row>
    <row r="63" spans="1:6">
      <c r="A63" s="143"/>
      <c r="B63" s="143"/>
      <c r="C63" s="144"/>
      <c r="D63" s="144"/>
      <c r="E63" s="144"/>
      <c r="F63" s="143"/>
    </row>
    <row r="64" spans="1:6">
      <c r="A64" s="143"/>
      <c r="B64" s="143"/>
      <c r="C64" s="144"/>
      <c r="D64" s="144"/>
      <c r="E64" s="144"/>
      <c r="F64" s="143"/>
    </row>
    <row r="65" spans="1:6">
      <c r="A65" s="143"/>
      <c r="B65" s="143"/>
      <c r="C65" s="144"/>
      <c r="D65" s="144"/>
      <c r="E65" s="144"/>
      <c r="F65" s="143"/>
    </row>
    <row r="66" spans="1:6">
      <c r="A66" s="143"/>
      <c r="B66" s="143"/>
      <c r="C66" s="144"/>
      <c r="D66" s="144"/>
      <c r="E66" s="144"/>
      <c r="F66" s="143"/>
    </row>
    <row r="67" spans="1:6">
      <c r="A67" s="143"/>
      <c r="B67" s="143"/>
      <c r="C67" s="144"/>
      <c r="D67" s="144"/>
      <c r="E67" s="144"/>
      <c r="F67" s="143"/>
    </row>
    <row r="68" spans="1:6">
      <c r="A68" s="143"/>
      <c r="B68" s="143"/>
      <c r="C68" s="144"/>
      <c r="D68" s="144"/>
      <c r="E68" s="144"/>
      <c r="F68" s="143"/>
    </row>
    <row r="69" spans="1:6">
      <c r="A69" s="143"/>
      <c r="B69" s="143"/>
      <c r="C69" s="144"/>
      <c r="D69" s="144"/>
      <c r="E69" s="144"/>
      <c r="F69" s="143"/>
    </row>
    <row r="70" spans="1:6">
      <c r="A70" s="143"/>
      <c r="B70" s="143"/>
      <c r="C70" s="144"/>
      <c r="D70" s="144"/>
      <c r="E70" s="144"/>
      <c r="F70" s="143"/>
    </row>
    <row r="71" spans="1:6">
      <c r="A71" s="143"/>
      <c r="B71" s="143"/>
      <c r="C71" s="144"/>
      <c r="D71" s="144"/>
      <c r="E71" s="144"/>
      <c r="F71" s="143"/>
    </row>
    <row r="72" spans="1:6">
      <c r="A72" s="143"/>
      <c r="B72" s="143"/>
      <c r="C72" s="144"/>
      <c r="D72" s="144"/>
      <c r="E72" s="144"/>
      <c r="F72" s="143"/>
    </row>
    <row r="73" spans="1:6">
      <c r="A73" s="143"/>
      <c r="B73" s="143"/>
      <c r="C73" s="144"/>
      <c r="D73" s="144"/>
      <c r="E73" s="144"/>
      <c r="F73" s="143"/>
    </row>
    <row r="74" spans="1:6">
      <c r="A74" s="143"/>
      <c r="B74" s="143"/>
      <c r="C74" s="144"/>
      <c r="D74" s="144"/>
      <c r="E74" s="144"/>
      <c r="F74" s="143"/>
    </row>
    <row r="75" spans="1:6">
      <c r="A75" s="143"/>
      <c r="B75" s="143"/>
      <c r="C75" s="144"/>
      <c r="D75" s="144"/>
      <c r="E75" s="144"/>
      <c r="F75" s="143"/>
    </row>
    <row r="76" spans="1:6">
      <c r="A76" s="143"/>
      <c r="B76" s="143"/>
      <c r="C76" s="144"/>
      <c r="D76" s="144"/>
      <c r="E76" s="144"/>
      <c r="F76" s="143"/>
    </row>
    <row r="77" spans="1:6">
      <c r="A77" s="143"/>
      <c r="B77" s="143"/>
      <c r="C77" s="144"/>
      <c r="D77" s="144"/>
      <c r="E77" s="144"/>
      <c r="F77" s="143"/>
    </row>
    <row r="78" spans="1:6">
      <c r="A78" s="143"/>
      <c r="B78" s="143"/>
      <c r="C78" s="144"/>
      <c r="D78" s="144"/>
      <c r="E78" s="144"/>
      <c r="F78" s="143"/>
    </row>
    <row r="79" spans="1:6">
      <c r="A79" s="143"/>
      <c r="B79" s="143"/>
      <c r="C79" s="144"/>
      <c r="D79" s="144"/>
      <c r="E79" s="144"/>
      <c r="F79" s="143"/>
    </row>
    <row r="80" spans="1:6">
      <c r="A80" s="143"/>
      <c r="B80" s="143"/>
      <c r="C80" s="144"/>
      <c r="D80" s="144"/>
      <c r="E80" s="144"/>
      <c r="F80" s="143"/>
    </row>
    <row r="81" spans="1:6">
      <c r="A81" s="143"/>
      <c r="B81" s="143"/>
      <c r="C81" s="144"/>
      <c r="D81" s="144"/>
      <c r="E81" s="144"/>
      <c r="F81" s="143"/>
    </row>
    <row r="82" spans="1:6">
      <c r="A82" s="143"/>
      <c r="B82" s="143"/>
      <c r="C82" s="144"/>
      <c r="D82" s="144"/>
      <c r="E82" s="144"/>
      <c r="F82" s="143"/>
    </row>
    <row r="83" spans="1:6">
      <c r="A83" s="143"/>
      <c r="B83" s="143"/>
      <c r="C83" s="144"/>
      <c r="D83" s="144"/>
      <c r="E83" s="144"/>
      <c r="F83" s="143"/>
    </row>
    <row r="84" spans="1:6">
      <c r="A84" s="143"/>
      <c r="B84" s="143"/>
      <c r="C84" s="144"/>
      <c r="D84" s="144"/>
      <c r="E84" s="144"/>
      <c r="F84" s="143"/>
    </row>
    <row r="85" spans="1:6">
      <c r="A85" s="143"/>
      <c r="B85" s="143"/>
      <c r="C85" s="144"/>
      <c r="D85" s="144"/>
      <c r="E85" s="144"/>
      <c r="F85" s="143"/>
    </row>
    <row r="86" spans="1:6">
      <c r="A86" s="143"/>
      <c r="B86" s="143"/>
      <c r="C86" s="144"/>
      <c r="D86" s="144"/>
      <c r="E86" s="144"/>
      <c r="F86" s="143"/>
    </row>
    <row r="87" spans="1:6">
      <c r="A87" s="143"/>
      <c r="B87" s="143"/>
      <c r="C87" s="144"/>
      <c r="D87" s="144"/>
      <c r="E87" s="144"/>
      <c r="F87" s="143"/>
    </row>
    <row r="88" spans="1:6">
      <c r="A88" s="143"/>
      <c r="B88" s="143"/>
      <c r="C88" s="144"/>
      <c r="D88" s="144"/>
      <c r="E88" s="144"/>
      <c r="F88" s="143"/>
    </row>
    <row r="89" spans="1:6">
      <c r="A89" s="143"/>
      <c r="B89" s="143"/>
      <c r="C89" s="144"/>
      <c r="D89" s="144"/>
      <c r="E89" s="144"/>
      <c r="F89" s="143"/>
    </row>
    <row r="90" spans="1:6">
      <c r="A90" s="143"/>
      <c r="B90" s="143"/>
      <c r="C90" s="144"/>
      <c r="D90" s="144"/>
      <c r="E90" s="144"/>
      <c r="F90" s="143"/>
    </row>
    <row r="91" spans="1:6">
      <c r="A91" s="143"/>
      <c r="B91" s="143"/>
      <c r="C91" s="144"/>
      <c r="D91" s="144"/>
      <c r="E91" s="144"/>
      <c r="F91" s="143"/>
    </row>
    <row r="92" spans="1:6">
      <c r="A92" s="143"/>
      <c r="B92" s="143"/>
      <c r="C92" s="144"/>
      <c r="D92" s="144"/>
      <c r="E92" s="144"/>
      <c r="F92" s="143"/>
    </row>
    <row r="93" spans="1:6">
      <c r="A93" s="143"/>
      <c r="B93" s="143"/>
      <c r="C93" s="144"/>
      <c r="D93" s="144"/>
      <c r="E93" s="144"/>
      <c r="F93" s="143"/>
    </row>
    <row r="94" spans="1:6">
      <c r="A94" s="143"/>
      <c r="B94" s="143"/>
      <c r="C94" s="144"/>
      <c r="D94" s="144"/>
      <c r="E94" s="144"/>
      <c r="F94" s="143"/>
    </row>
    <row r="95" spans="1:6">
      <c r="A95" s="143"/>
      <c r="B95" s="143"/>
      <c r="C95" s="144"/>
      <c r="D95" s="144"/>
      <c r="E95" s="144"/>
      <c r="F95" s="143"/>
    </row>
    <row r="96" spans="1:6">
      <c r="A96" s="143"/>
      <c r="B96" s="143"/>
      <c r="C96" s="144"/>
      <c r="D96" s="144"/>
      <c r="E96" s="144"/>
      <c r="F96" s="143"/>
    </row>
    <row r="97" spans="1:6">
      <c r="A97" s="143"/>
      <c r="B97" s="143"/>
      <c r="C97" s="144"/>
      <c r="D97" s="144"/>
      <c r="E97" s="144"/>
      <c r="F97" s="143"/>
    </row>
    <row r="98" spans="1:6">
      <c r="A98" s="143"/>
      <c r="B98" s="143"/>
      <c r="C98" s="144"/>
      <c r="D98" s="144"/>
      <c r="E98" s="144"/>
      <c r="F98" s="143"/>
    </row>
    <row r="99" spans="1:6">
      <c r="A99" s="143"/>
      <c r="B99" s="143"/>
      <c r="C99" s="144"/>
      <c r="D99" s="144"/>
      <c r="E99" s="144"/>
      <c r="F99" s="143"/>
    </row>
    <row r="100" spans="1:6">
      <c r="A100" s="143"/>
      <c r="B100" s="143"/>
      <c r="C100" s="144"/>
      <c r="D100" s="144"/>
      <c r="E100" s="144"/>
      <c r="F100" s="143"/>
    </row>
    <row r="101" spans="1:6">
      <c r="A101" s="143"/>
      <c r="B101" s="143"/>
      <c r="C101" s="144"/>
      <c r="D101" s="144"/>
      <c r="E101" s="144"/>
      <c r="F101" s="143"/>
    </row>
    <row r="102" spans="1:6">
      <c r="A102" s="143"/>
      <c r="B102" s="143"/>
      <c r="C102" s="144"/>
      <c r="D102" s="144"/>
      <c r="E102" s="144"/>
      <c r="F102" s="143"/>
    </row>
    <row r="103" spans="1:6">
      <c r="A103" s="143"/>
      <c r="B103" s="143"/>
      <c r="C103" s="144"/>
      <c r="D103" s="144"/>
      <c r="E103" s="144"/>
      <c r="F103" s="143"/>
    </row>
    <row r="104" spans="1:6">
      <c r="A104" s="143"/>
      <c r="B104" s="143"/>
      <c r="C104" s="144"/>
      <c r="D104" s="144"/>
      <c r="E104" s="144"/>
      <c r="F104" s="143"/>
    </row>
    <row r="105" spans="1:6">
      <c r="A105" s="143"/>
      <c r="B105" s="143"/>
      <c r="C105" s="144"/>
      <c r="D105" s="144"/>
      <c r="E105" s="144"/>
      <c r="F105" s="143"/>
    </row>
    <row r="106" spans="1:6">
      <c r="A106" s="143"/>
      <c r="B106" s="143"/>
      <c r="C106" s="144"/>
      <c r="D106" s="144"/>
      <c r="E106" s="144"/>
      <c r="F106" s="143"/>
    </row>
    <row r="107" spans="1:6">
      <c r="A107" s="143"/>
      <c r="B107" s="143"/>
      <c r="C107" s="144"/>
      <c r="D107" s="144"/>
      <c r="E107" s="144"/>
      <c r="F107" s="143"/>
    </row>
    <row r="108" spans="1:6">
      <c r="A108" s="143"/>
      <c r="B108" s="143"/>
      <c r="C108" s="144"/>
      <c r="D108" s="144"/>
      <c r="E108" s="144"/>
      <c r="F108" s="143"/>
    </row>
    <row r="109" spans="1:6">
      <c r="A109" s="143"/>
      <c r="B109" s="143"/>
      <c r="C109" s="144"/>
      <c r="D109" s="144"/>
      <c r="E109" s="144"/>
      <c r="F109" s="143"/>
    </row>
    <row r="110" spans="1:6">
      <c r="A110" s="143"/>
      <c r="B110" s="143"/>
      <c r="C110" s="144"/>
      <c r="D110" s="144"/>
      <c r="E110" s="144"/>
      <c r="F110" s="143"/>
    </row>
    <row r="111" spans="1:6">
      <c r="A111" s="143"/>
      <c r="B111" s="143"/>
      <c r="C111" s="144"/>
      <c r="D111" s="144"/>
      <c r="E111" s="144"/>
      <c r="F111" s="143"/>
    </row>
    <row r="112" spans="1:6">
      <c r="A112" s="143"/>
      <c r="B112" s="143"/>
      <c r="C112" s="144"/>
      <c r="D112" s="144"/>
      <c r="E112" s="144"/>
      <c r="F112" s="143"/>
    </row>
    <row r="113" spans="1:6">
      <c r="A113" s="143"/>
      <c r="B113" s="143"/>
      <c r="C113" s="144"/>
      <c r="D113" s="144"/>
      <c r="E113" s="144"/>
      <c r="F113" s="143"/>
    </row>
    <row r="114" spans="1:6">
      <c r="A114" s="143"/>
      <c r="B114" s="143"/>
      <c r="C114" s="144"/>
      <c r="D114" s="144"/>
      <c r="E114" s="144"/>
      <c r="F114" s="143"/>
    </row>
    <row r="115" spans="1:6">
      <c r="A115" s="143"/>
      <c r="B115" s="143"/>
      <c r="C115" s="144"/>
      <c r="D115" s="144"/>
      <c r="E115" s="144"/>
      <c r="F115" s="143"/>
    </row>
    <row r="116" spans="1:6">
      <c r="A116" s="143"/>
      <c r="B116" s="143"/>
      <c r="C116" s="144"/>
      <c r="D116" s="144"/>
      <c r="E116" s="144"/>
      <c r="F116" s="143"/>
    </row>
    <row r="117" spans="1:6">
      <c r="A117" s="143"/>
      <c r="B117" s="143"/>
      <c r="C117" s="144"/>
      <c r="D117" s="144"/>
      <c r="E117" s="144"/>
      <c r="F117" s="143"/>
    </row>
    <row r="118" spans="1:6">
      <c r="A118" s="143"/>
      <c r="B118" s="143"/>
      <c r="C118" s="144"/>
      <c r="D118" s="144"/>
      <c r="E118" s="144"/>
      <c r="F118" s="143"/>
    </row>
    <row r="119" spans="1:6">
      <c r="A119" s="143"/>
      <c r="B119" s="143"/>
      <c r="C119" s="144"/>
      <c r="D119" s="144"/>
      <c r="E119" s="144"/>
      <c r="F119" s="143"/>
    </row>
    <row r="120" spans="1:6">
      <c r="A120" s="143"/>
      <c r="B120" s="143"/>
      <c r="C120" s="144"/>
      <c r="D120" s="144"/>
      <c r="E120" s="144"/>
      <c r="F120" s="143"/>
    </row>
    <row r="121" spans="1:6">
      <c r="A121" s="143"/>
      <c r="B121" s="143"/>
      <c r="C121" s="144"/>
      <c r="D121" s="144"/>
      <c r="E121" s="144"/>
      <c r="F121" s="143"/>
    </row>
    <row r="122" spans="1:6">
      <c r="A122" s="143"/>
      <c r="B122" s="143"/>
      <c r="C122" s="144"/>
      <c r="D122" s="144"/>
      <c r="E122" s="144"/>
      <c r="F122" s="143"/>
    </row>
    <row r="123" spans="1:6">
      <c r="A123" s="143"/>
      <c r="B123" s="143"/>
      <c r="C123" s="144"/>
      <c r="D123" s="144"/>
      <c r="E123" s="144"/>
      <c r="F123" s="143"/>
    </row>
    <row r="124" spans="1:6">
      <c r="A124" s="143"/>
      <c r="B124" s="143"/>
      <c r="C124" s="144"/>
      <c r="D124" s="144"/>
      <c r="E124" s="144"/>
      <c r="F124" s="143"/>
    </row>
    <row r="125" spans="1:6">
      <c r="A125" s="143"/>
      <c r="B125" s="143"/>
      <c r="C125" s="144"/>
      <c r="D125" s="144"/>
      <c r="E125" s="144"/>
      <c r="F125" s="143"/>
    </row>
    <row r="126" spans="1:6">
      <c r="A126" s="143"/>
      <c r="B126" s="143"/>
      <c r="C126" s="144"/>
      <c r="D126" s="144"/>
      <c r="E126" s="144"/>
      <c r="F126" s="143"/>
    </row>
    <row r="127" spans="1:6">
      <c r="A127" s="143"/>
      <c r="B127" s="143"/>
      <c r="C127" s="144"/>
      <c r="D127" s="144"/>
      <c r="E127" s="144"/>
      <c r="F127" s="143"/>
    </row>
    <row r="128" spans="1:6">
      <c r="A128" s="143"/>
      <c r="B128" s="143"/>
      <c r="C128" s="144"/>
      <c r="D128" s="144"/>
      <c r="E128" s="144"/>
      <c r="F128" s="143"/>
    </row>
    <row r="129" spans="1:6">
      <c r="A129" s="143"/>
      <c r="B129" s="143"/>
      <c r="C129" s="144"/>
      <c r="D129" s="144"/>
      <c r="E129" s="144"/>
      <c r="F129" s="143"/>
    </row>
    <row r="130" spans="1:6">
      <c r="A130" s="143"/>
      <c r="B130" s="143"/>
      <c r="C130" s="144"/>
      <c r="D130" s="144"/>
      <c r="E130" s="144"/>
      <c r="F130" s="143"/>
    </row>
    <row r="131" spans="1:6">
      <c r="A131" s="143"/>
      <c r="B131" s="143"/>
      <c r="C131" s="144"/>
      <c r="D131" s="144"/>
      <c r="E131" s="144"/>
      <c r="F131" s="143"/>
    </row>
    <row r="132" spans="1:6">
      <c r="A132" s="143"/>
      <c r="B132" s="143"/>
      <c r="C132" s="144"/>
      <c r="D132" s="144"/>
      <c r="E132" s="144"/>
      <c r="F132" s="143"/>
    </row>
    <row r="133" spans="1:6">
      <c r="A133" s="143"/>
      <c r="B133" s="143"/>
      <c r="C133" s="144"/>
      <c r="D133" s="144"/>
      <c r="E133" s="144"/>
      <c r="F133" s="143"/>
    </row>
    <row r="134" spans="1:6">
      <c r="A134" s="143"/>
      <c r="B134" s="143"/>
      <c r="C134" s="144"/>
      <c r="D134" s="144"/>
      <c r="E134" s="144"/>
      <c r="F134" s="143"/>
    </row>
    <row r="135" spans="1:6">
      <c r="A135" s="143"/>
      <c r="B135" s="143"/>
      <c r="C135" s="144"/>
      <c r="D135" s="144"/>
      <c r="E135" s="144"/>
      <c r="F135" s="143"/>
    </row>
    <row r="136" spans="1:6">
      <c r="A136" s="143"/>
      <c r="B136" s="143"/>
      <c r="C136" s="144"/>
      <c r="D136" s="144"/>
      <c r="E136" s="144"/>
      <c r="F136" s="143"/>
    </row>
    <row r="137" spans="1:6">
      <c r="A137" s="143"/>
      <c r="B137" s="143"/>
      <c r="C137" s="144"/>
      <c r="D137" s="144"/>
      <c r="E137" s="144"/>
      <c r="F137" s="143"/>
    </row>
    <row r="138" spans="1:6">
      <c r="A138" s="143"/>
      <c r="B138" s="143"/>
      <c r="C138" s="144"/>
      <c r="D138" s="144"/>
      <c r="E138" s="144"/>
      <c r="F138" s="143"/>
    </row>
    <row r="139" spans="1:6">
      <c r="A139" s="143"/>
      <c r="B139" s="143"/>
      <c r="C139" s="144"/>
      <c r="D139" s="144"/>
      <c r="E139" s="144"/>
      <c r="F139" s="143"/>
    </row>
    <row r="140" spans="1:6">
      <c r="A140" s="143"/>
      <c r="B140" s="143"/>
      <c r="C140" s="144"/>
      <c r="D140" s="144"/>
      <c r="E140" s="144"/>
      <c r="F140" s="143"/>
    </row>
    <row r="141" spans="1:6">
      <c r="A141" s="143"/>
      <c r="B141" s="143"/>
      <c r="C141" s="144"/>
      <c r="D141" s="144"/>
      <c r="E141" s="144"/>
      <c r="F141" s="143"/>
    </row>
    <row r="142" spans="1:6">
      <c r="A142" s="143"/>
      <c r="B142" s="143"/>
      <c r="C142" s="144"/>
      <c r="D142" s="144"/>
      <c r="E142" s="144"/>
      <c r="F142" s="143"/>
    </row>
    <row r="143" spans="1:6">
      <c r="A143" s="143"/>
      <c r="B143" s="143"/>
      <c r="C143" s="144"/>
      <c r="D143" s="144"/>
      <c r="E143" s="144"/>
      <c r="F143" s="143"/>
    </row>
    <row r="144" spans="1:6">
      <c r="A144" s="143"/>
      <c r="B144" s="143"/>
      <c r="C144" s="144"/>
      <c r="D144" s="144"/>
      <c r="E144" s="144"/>
      <c r="F144" s="143"/>
    </row>
    <row r="145" spans="1:6">
      <c r="A145" s="143"/>
      <c r="B145" s="143"/>
      <c r="C145" s="144"/>
      <c r="D145" s="144"/>
      <c r="E145" s="144"/>
      <c r="F145" s="143"/>
    </row>
    <row r="146" spans="1:6">
      <c r="A146" s="143"/>
      <c r="B146" s="143"/>
      <c r="C146" s="144"/>
      <c r="D146" s="144"/>
      <c r="E146" s="144"/>
      <c r="F146" s="143"/>
    </row>
    <row r="147" spans="1:6">
      <c r="A147" s="143"/>
      <c r="B147" s="143"/>
      <c r="C147" s="144"/>
      <c r="D147" s="144"/>
      <c r="E147" s="144"/>
      <c r="F147" s="143"/>
    </row>
    <row r="148" spans="1:6">
      <c r="A148" s="143"/>
      <c r="B148" s="143"/>
      <c r="C148" s="144"/>
      <c r="D148" s="144"/>
      <c r="E148" s="144"/>
      <c r="F148" s="143"/>
    </row>
    <row r="149" spans="1:6">
      <c r="A149" s="143"/>
      <c r="B149" s="143"/>
      <c r="C149" s="144"/>
      <c r="D149" s="144"/>
      <c r="E149" s="144"/>
      <c r="F149" s="143"/>
    </row>
    <row r="150" spans="1:6" ht="18.75">
      <c r="A150" s="143"/>
      <c r="B150" s="143"/>
      <c r="C150" s="144"/>
      <c r="D150" s="144"/>
      <c r="E150" s="144"/>
      <c r="F150" s="145"/>
    </row>
    <row r="151" spans="1:6" ht="18.75">
      <c r="A151" s="145"/>
      <c r="B151" s="145"/>
      <c r="C151" s="146"/>
      <c r="D151" s="146"/>
      <c r="E151" s="146"/>
      <c r="F151" s="145"/>
    </row>
    <row r="152" spans="1:6" ht="18.75">
      <c r="A152" s="145"/>
      <c r="B152" s="145"/>
      <c r="C152" s="146"/>
      <c r="D152" s="146"/>
      <c r="E152" s="146"/>
      <c r="F152" s="145"/>
    </row>
    <row r="153" spans="1:6">
      <c r="C153" s="146"/>
      <c r="D153" s="146"/>
      <c r="E153" s="146"/>
    </row>
    <row r="154" spans="1:6">
      <c r="C154" s="146"/>
      <c r="D154" s="146"/>
      <c r="E154" s="146"/>
    </row>
    <row r="155" spans="1:6">
      <c r="C155" s="146"/>
      <c r="D155" s="146"/>
      <c r="E155" s="146"/>
    </row>
    <row r="156" spans="1:6">
      <c r="C156" s="146"/>
      <c r="D156" s="146"/>
      <c r="E156" s="146"/>
    </row>
    <row r="157" spans="1:6">
      <c r="C157" s="146"/>
      <c r="D157" s="146"/>
      <c r="E157" s="146"/>
    </row>
    <row r="158" spans="1:6">
      <c r="C158" s="146"/>
      <c r="D158" s="146"/>
      <c r="E158" s="146"/>
    </row>
    <row r="159" spans="1:6">
      <c r="C159" s="146"/>
      <c r="D159" s="146"/>
      <c r="E159" s="146"/>
    </row>
    <row r="160" spans="1:6">
      <c r="C160" s="146"/>
      <c r="D160" s="146"/>
      <c r="E160" s="146"/>
    </row>
    <row r="161" spans="3:5">
      <c r="C161" s="146"/>
      <c r="D161" s="146"/>
      <c r="E161" s="146"/>
    </row>
    <row r="162" spans="3:5">
      <c r="C162" s="146"/>
      <c r="D162" s="146"/>
      <c r="E162" s="146"/>
    </row>
    <row r="163" spans="3:5">
      <c r="C163" s="146"/>
      <c r="D163" s="146"/>
      <c r="E163" s="146"/>
    </row>
    <row r="164" spans="3:5">
      <c r="C164" s="146"/>
      <c r="D164" s="146"/>
      <c r="E164" s="146"/>
    </row>
    <row r="165" spans="3:5">
      <c r="C165" s="146"/>
      <c r="D165" s="146"/>
      <c r="E165" s="146"/>
    </row>
    <row r="166" spans="3:5">
      <c r="C166" s="146"/>
      <c r="D166" s="146"/>
      <c r="E166" s="146"/>
    </row>
    <row r="167" spans="3:5">
      <c r="C167" s="146"/>
      <c r="D167" s="146"/>
      <c r="E167" s="146"/>
    </row>
    <row r="168" spans="3:5">
      <c r="C168" s="146"/>
      <c r="D168" s="146"/>
      <c r="E168" s="146"/>
    </row>
    <row r="169" spans="3:5">
      <c r="C169" s="146"/>
      <c r="D169" s="146"/>
      <c r="E169" s="146"/>
    </row>
    <row r="170" spans="3:5">
      <c r="C170" s="146"/>
      <c r="D170" s="146"/>
      <c r="E170" s="146"/>
    </row>
    <row r="171" spans="3:5">
      <c r="C171" s="146"/>
      <c r="D171" s="146"/>
      <c r="E171" s="146"/>
    </row>
    <row r="172" spans="3:5">
      <c r="C172" s="146"/>
      <c r="D172" s="146"/>
      <c r="E172" s="146"/>
    </row>
    <row r="173" spans="3:5">
      <c r="C173" s="146"/>
      <c r="D173" s="146"/>
      <c r="E173" s="146"/>
    </row>
    <row r="174" spans="3:5">
      <c r="C174" s="146"/>
      <c r="D174" s="146"/>
      <c r="E174" s="146"/>
    </row>
    <row r="175" spans="3:5">
      <c r="C175" s="146"/>
      <c r="D175" s="146"/>
      <c r="E175" s="146"/>
    </row>
    <row r="176" spans="3:5">
      <c r="C176" s="146"/>
      <c r="D176" s="146"/>
      <c r="E176" s="146"/>
    </row>
    <row r="177" spans="3:5">
      <c r="C177" s="146"/>
      <c r="D177" s="146"/>
      <c r="E177" s="146"/>
    </row>
    <row r="178" spans="3:5">
      <c r="C178" s="146"/>
      <c r="D178" s="146"/>
      <c r="E178" s="146"/>
    </row>
    <row r="179" spans="3:5">
      <c r="C179" s="146"/>
      <c r="D179" s="146"/>
      <c r="E179" s="146"/>
    </row>
    <row r="180" spans="3:5">
      <c r="C180" s="146"/>
      <c r="D180" s="146"/>
      <c r="E180" s="146"/>
    </row>
    <row r="181" spans="3:5">
      <c r="C181" s="146"/>
      <c r="D181" s="146"/>
      <c r="E181" s="146"/>
    </row>
    <row r="182" spans="3:5">
      <c r="C182" s="146"/>
      <c r="D182" s="146"/>
      <c r="E182" s="146"/>
    </row>
    <row r="183" spans="3:5">
      <c r="C183" s="146"/>
      <c r="D183" s="146"/>
      <c r="E183" s="146"/>
    </row>
    <row r="184" spans="3:5">
      <c r="C184" s="146"/>
      <c r="D184" s="146"/>
      <c r="E184" s="146"/>
    </row>
    <row r="185" spans="3:5">
      <c r="C185" s="146"/>
      <c r="D185" s="146"/>
      <c r="E185" s="146"/>
    </row>
    <row r="186" spans="3:5">
      <c r="C186" s="146"/>
      <c r="D186" s="146"/>
      <c r="E186" s="146"/>
    </row>
    <row r="187" spans="3:5">
      <c r="C187" s="146"/>
      <c r="D187" s="146"/>
      <c r="E187" s="146"/>
    </row>
    <row r="188" spans="3:5">
      <c r="C188" s="146"/>
      <c r="D188" s="146"/>
      <c r="E188" s="146"/>
    </row>
    <row r="189" spans="3:5">
      <c r="C189" s="146"/>
      <c r="D189" s="146"/>
      <c r="E189" s="146"/>
    </row>
    <row r="190" spans="3:5">
      <c r="C190" s="146"/>
      <c r="D190" s="146"/>
      <c r="E190" s="146"/>
    </row>
    <row r="191" spans="3:5">
      <c r="C191" s="146"/>
      <c r="D191" s="146"/>
      <c r="E191" s="146"/>
    </row>
    <row r="192" spans="3:5">
      <c r="C192" s="146"/>
      <c r="D192" s="146"/>
      <c r="E192" s="146"/>
    </row>
    <row r="193" spans="3:5">
      <c r="C193" s="146"/>
      <c r="D193" s="146"/>
      <c r="E193" s="146"/>
    </row>
    <row r="194" spans="3:5">
      <c r="C194" s="146"/>
      <c r="D194" s="146"/>
      <c r="E194" s="146"/>
    </row>
    <row r="195" spans="3:5">
      <c r="C195" s="146"/>
      <c r="D195" s="146"/>
      <c r="E195" s="146"/>
    </row>
    <row r="196" spans="3:5">
      <c r="C196" s="146"/>
      <c r="D196" s="146"/>
      <c r="E196" s="146"/>
    </row>
    <row r="197" spans="3:5">
      <c r="C197" s="146"/>
      <c r="D197" s="146"/>
      <c r="E197" s="146"/>
    </row>
    <row r="198" spans="3:5">
      <c r="C198" s="146"/>
      <c r="D198" s="146"/>
      <c r="E198" s="146"/>
    </row>
  </sheetData>
  <pageMargins left="0.78740157480314998" right="0.3" top="0.74803149606299202" bottom="0.511811023622047" header="0.43307086614173201" footer="0.23622047244094499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Normal="100" workbookViewId="0">
      <selection activeCell="B16" sqref="B16"/>
    </sheetView>
  </sheetViews>
  <sheetFormatPr defaultColWidth="10.42578125" defaultRowHeight="12.75"/>
  <cols>
    <col min="1" max="1" width="31.5703125" style="147" customWidth="1"/>
    <col min="2" max="2" width="9.5703125" style="147" customWidth="1"/>
    <col min="3" max="3" width="10.42578125" style="147" customWidth="1"/>
    <col min="4" max="4" width="12.85546875" style="147" customWidth="1"/>
    <col min="5" max="5" width="12.42578125" style="147" customWidth="1"/>
    <col min="6" max="6" width="12.5703125" style="147" customWidth="1"/>
    <col min="7" max="16384" width="10.42578125" style="147"/>
  </cols>
  <sheetData>
    <row r="1" spans="1:6" ht="20.100000000000001" customHeight="1">
      <c r="A1" s="120" t="s">
        <v>314</v>
      </c>
      <c r="B1" s="121"/>
      <c r="C1" s="121"/>
      <c r="D1" s="121"/>
      <c r="E1" s="121"/>
      <c r="F1" s="121"/>
    </row>
    <row r="2" spans="1:6" ht="20.100000000000001" customHeight="1">
      <c r="A2" s="125"/>
      <c r="B2" s="125"/>
      <c r="C2" s="125"/>
      <c r="D2" s="125"/>
      <c r="E2" s="125"/>
      <c r="F2" s="125"/>
    </row>
    <row r="3" spans="1:6" ht="20.100000000000001" customHeight="1">
      <c r="A3" s="127"/>
      <c r="B3" s="127"/>
      <c r="C3" s="127"/>
      <c r="D3" s="127"/>
      <c r="E3" s="127"/>
      <c r="F3" s="128"/>
    </row>
    <row r="4" spans="1:6" ht="16.350000000000001" customHeight="1">
      <c r="A4" s="129"/>
      <c r="B4" s="130" t="s">
        <v>63</v>
      </c>
      <c r="C4" s="130" t="s">
        <v>63</v>
      </c>
      <c r="D4" s="130" t="s">
        <v>374</v>
      </c>
      <c r="E4" s="130" t="s">
        <v>374</v>
      </c>
      <c r="F4" s="130" t="s">
        <v>373</v>
      </c>
    </row>
    <row r="5" spans="1:6" ht="16.350000000000001" customHeight="1">
      <c r="A5" s="131"/>
      <c r="B5" s="132" t="s">
        <v>369</v>
      </c>
      <c r="C5" s="132" t="s">
        <v>366</v>
      </c>
      <c r="D5" s="132" t="s">
        <v>199</v>
      </c>
      <c r="E5" s="132" t="s">
        <v>199</v>
      </c>
      <c r="F5" s="132" t="s">
        <v>199</v>
      </c>
    </row>
    <row r="6" spans="1:6" ht="16.350000000000001" customHeight="1">
      <c r="A6" s="131"/>
      <c r="B6" s="133" t="s">
        <v>67</v>
      </c>
      <c r="C6" s="133" t="s">
        <v>67</v>
      </c>
      <c r="D6" s="133" t="s">
        <v>119</v>
      </c>
      <c r="E6" s="133" t="s">
        <v>301</v>
      </c>
      <c r="F6" s="133" t="s">
        <v>301</v>
      </c>
    </row>
    <row r="7" spans="1:6" ht="16.350000000000001" customHeight="1">
      <c r="A7" s="131"/>
      <c r="B7" s="134">
        <v>2023</v>
      </c>
      <c r="C7" s="134">
        <v>2023</v>
      </c>
      <c r="D7" s="134" t="s">
        <v>302</v>
      </c>
      <c r="E7" s="134" t="s">
        <v>227</v>
      </c>
      <c r="F7" s="134" t="s">
        <v>227</v>
      </c>
    </row>
    <row r="8" spans="1:6" ht="9" customHeight="1">
      <c r="A8" s="131"/>
      <c r="B8" s="148"/>
      <c r="C8" s="148"/>
      <c r="D8" s="149"/>
      <c r="E8" s="149"/>
      <c r="F8" s="150"/>
    </row>
    <row r="9" spans="1:6" ht="20.100000000000001" customHeight="1">
      <c r="A9" s="135" t="s">
        <v>315</v>
      </c>
      <c r="B9" s="136">
        <v>193132.40581268354</v>
      </c>
      <c r="C9" s="136">
        <v>1496975.1873811833</v>
      </c>
      <c r="D9" s="136">
        <v>100.91097088925498</v>
      </c>
      <c r="E9" s="136">
        <v>113.55435450887643</v>
      </c>
      <c r="F9" s="136">
        <v>115.0830829972294</v>
      </c>
    </row>
    <row r="10" spans="1:6" ht="20.100000000000001" customHeight="1">
      <c r="A10" s="137" t="s">
        <v>304</v>
      </c>
      <c r="B10" s="138"/>
      <c r="C10" s="138"/>
      <c r="D10" s="138"/>
      <c r="E10" s="138"/>
      <c r="F10" s="138"/>
    </row>
    <row r="11" spans="1:6" ht="20.100000000000001" customHeight="1">
      <c r="A11" s="139" t="s">
        <v>305</v>
      </c>
      <c r="B11" s="138">
        <v>189382.21226162006</v>
      </c>
      <c r="C11" s="138">
        <v>1467719.511907849</v>
      </c>
      <c r="D11" s="138">
        <v>100.86968282285666</v>
      </c>
      <c r="E11" s="138">
        <v>113.89004742217715</v>
      </c>
      <c r="F11" s="138">
        <v>115.37093971333015</v>
      </c>
    </row>
    <row r="12" spans="1:6" ht="20.100000000000001" customHeight="1">
      <c r="A12" s="139" t="s">
        <v>306</v>
      </c>
      <c r="B12" s="138">
        <v>3750.193551063473</v>
      </c>
      <c r="C12" s="138">
        <v>29255.67547333425</v>
      </c>
      <c r="D12" s="138">
        <v>103.04086938256476</v>
      </c>
      <c r="E12" s="138">
        <v>98.841963274858543</v>
      </c>
      <c r="F12" s="138">
        <v>102.28028733698511</v>
      </c>
    </row>
    <row r="13" spans="1:6" ht="20.100000000000001" customHeight="1">
      <c r="A13" s="137" t="s">
        <v>307</v>
      </c>
      <c r="B13" s="138"/>
      <c r="C13" s="138"/>
      <c r="D13" s="138"/>
      <c r="E13" s="138"/>
      <c r="F13" s="138"/>
    </row>
    <row r="14" spans="1:6" ht="20.100000000000001" customHeight="1">
      <c r="A14" s="139" t="s">
        <v>308</v>
      </c>
      <c r="B14" s="138">
        <v>418.5</v>
      </c>
      <c r="C14" s="138">
        <v>2995.85</v>
      </c>
      <c r="D14" s="138">
        <v>108.25142265907914</v>
      </c>
      <c r="E14" s="138">
        <v>82.590233545647564</v>
      </c>
      <c r="F14" s="138">
        <v>75.855826201448323</v>
      </c>
    </row>
    <row r="15" spans="1:6" ht="20.100000000000001" customHeight="1">
      <c r="A15" s="139" t="s">
        <v>309</v>
      </c>
      <c r="B15" s="138">
        <v>10127.149732218339</v>
      </c>
      <c r="C15" s="138">
        <v>78153.734675830114</v>
      </c>
      <c r="D15" s="138">
        <v>92.670587630122739</v>
      </c>
      <c r="E15" s="138">
        <v>107.3</v>
      </c>
      <c r="F15" s="138">
        <v>113.72411618792644</v>
      </c>
    </row>
    <row r="16" spans="1:6" ht="20.100000000000001" customHeight="1">
      <c r="A16" s="139" t="s">
        <v>310</v>
      </c>
      <c r="B16" s="138">
        <v>42531.561562191557</v>
      </c>
      <c r="C16" s="138">
        <v>323138.30294906424</v>
      </c>
      <c r="D16" s="138">
        <v>101.59841214960591</v>
      </c>
      <c r="E16" s="138">
        <v>112.6</v>
      </c>
      <c r="F16" s="138">
        <v>125.71841326358026</v>
      </c>
    </row>
    <row r="17" spans="1:6" ht="20.100000000000001" customHeight="1">
      <c r="A17" s="139" t="s">
        <v>311</v>
      </c>
      <c r="B17" s="138">
        <v>140027.13780066167</v>
      </c>
      <c r="C17" s="138">
        <v>1092489.0026052617</v>
      </c>
      <c r="D17" s="138">
        <v>101.33306307799958</v>
      </c>
      <c r="E17" s="138">
        <v>114.4</v>
      </c>
      <c r="F17" s="138">
        <v>112.52541866759604</v>
      </c>
    </row>
    <row r="18" spans="1:6" ht="20.100000000000001" customHeight="1">
      <c r="A18" s="139" t="s">
        <v>312</v>
      </c>
      <c r="B18" s="138">
        <v>28.056717611999996</v>
      </c>
      <c r="C18" s="138">
        <v>198.29715102699998</v>
      </c>
      <c r="D18" s="138">
        <v>105</v>
      </c>
      <c r="E18" s="138">
        <v>129.30000000000001</v>
      </c>
      <c r="F18" s="138">
        <v>103.92289652325304</v>
      </c>
    </row>
    <row r="19" spans="1:6" ht="20.100000000000001" customHeight="1">
      <c r="A19" s="139"/>
      <c r="B19" s="138"/>
      <c r="C19" s="138"/>
      <c r="D19" s="138"/>
      <c r="E19" s="138"/>
      <c r="F19" s="138"/>
    </row>
    <row r="20" spans="1:6" ht="20.100000000000001" customHeight="1">
      <c r="A20" s="135" t="s">
        <v>316</v>
      </c>
      <c r="B20" s="136">
        <v>43579.58371358912</v>
      </c>
      <c r="C20" s="136">
        <v>316928.00696407305</v>
      </c>
      <c r="D20" s="136">
        <v>102.8587326016313</v>
      </c>
      <c r="E20" s="136">
        <v>110.68882260918203</v>
      </c>
      <c r="F20" s="136">
        <v>113.37905826705619</v>
      </c>
    </row>
    <row r="21" spans="1:6" ht="20.100000000000001" customHeight="1">
      <c r="A21" s="137" t="s">
        <v>304</v>
      </c>
      <c r="B21" s="138"/>
      <c r="C21" s="138"/>
      <c r="D21" s="138"/>
      <c r="E21" s="138"/>
      <c r="F21" s="138"/>
    </row>
    <row r="22" spans="1:6" ht="20.100000000000001" customHeight="1">
      <c r="A22" s="139" t="s">
        <v>305</v>
      </c>
      <c r="B22" s="138">
        <v>27577.283368733202</v>
      </c>
      <c r="C22" s="138">
        <v>199996.34233977008</v>
      </c>
      <c r="D22" s="138">
        <v>102.80740835418538</v>
      </c>
      <c r="E22" s="138">
        <v>106.28366910083513</v>
      </c>
      <c r="F22" s="138">
        <v>118.81628619063098</v>
      </c>
    </row>
    <row r="23" spans="1:6" ht="20.100000000000001" customHeight="1">
      <c r="A23" s="139" t="s">
        <v>306</v>
      </c>
      <c r="B23" s="138">
        <v>16002.300344855918</v>
      </c>
      <c r="C23" s="138">
        <v>116931.66462430287</v>
      </c>
      <c r="D23" s="138">
        <v>102.94730169748046</v>
      </c>
      <c r="E23" s="138">
        <v>119.20317025258898</v>
      </c>
      <c r="F23" s="138">
        <v>105.14911032334355</v>
      </c>
    </row>
    <row r="24" spans="1:6" ht="20.100000000000001" customHeight="1">
      <c r="A24" s="137" t="s">
        <v>307</v>
      </c>
      <c r="B24" s="138"/>
      <c r="C24" s="138"/>
      <c r="D24" s="138"/>
      <c r="E24" s="138"/>
      <c r="F24" s="138"/>
    </row>
    <row r="25" spans="1:6" ht="20.100000000000001" customHeight="1">
      <c r="A25" s="139" t="s">
        <v>308</v>
      </c>
      <c r="B25" s="138">
        <v>309.87599999999998</v>
      </c>
      <c r="C25" s="138">
        <v>2371.3070000000002</v>
      </c>
      <c r="D25" s="138">
        <v>106.06706805727175</v>
      </c>
      <c r="E25" s="138">
        <v>84.216419532982599</v>
      </c>
      <c r="F25" s="138">
        <v>77.470704771263982</v>
      </c>
    </row>
    <row r="26" spans="1:6" ht="20.100000000000001" customHeight="1">
      <c r="A26" s="139" t="s">
        <v>309</v>
      </c>
      <c r="B26" s="138">
        <v>23313.060627651379</v>
      </c>
      <c r="C26" s="138">
        <v>167500.69009155303</v>
      </c>
      <c r="D26" s="138">
        <v>104.2206979487071</v>
      </c>
      <c r="E26" s="138">
        <v>112.1283487434779</v>
      </c>
      <c r="F26" s="138">
        <v>111.78014548970513</v>
      </c>
    </row>
    <row r="27" spans="1:6" ht="20.100000000000001" customHeight="1">
      <c r="A27" s="139" t="s">
        <v>310</v>
      </c>
      <c r="B27" s="138">
        <v>9958.7314288886628</v>
      </c>
      <c r="C27" s="138">
        <v>70190.101454044168</v>
      </c>
      <c r="D27" s="138">
        <v>100.55736084911166</v>
      </c>
      <c r="E27" s="138">
        <v>103.65594166737668</v>
      </c>
      <c r="F27" s="138">
        <v>121.71571501893533</v>
      </c>
    </row>
    <row r="28" spans="1:6" ht="20.100000000000001" customHeight="1">
      <c r="A28" s="139" t="s">
        <v>311</v>
      </c>
      <c r="B28" s="138">
        <v>9214.6788683128943</v>
      </c>
      <c r="C28" s="138">
        <v>71508.600500224711</v>
      </c>
      <c r="D28" s="138">
        <v>101.61382529098428</v>
      </c>
      <c r="E28" s="138">
        <v>114.70684422441155</v>
      </c>
      <c r="F28" s="138">
        <v>109.92959609130469</v>
      </c>
    </row>
    <row r="29" spans="1:6" ht="20.100000000000001" customHeight="1">
      <c r="A29" s="139" t="s">
        <v>312</v>
      </c>
      <c r="B29" s="138">
        <v>783.23678873617791</v>
      </c>
      <c r="C29" s="138">
        <v>5357.3079182510855</v>
      </c>
      <c r="D29" s="138">
        <v>106.5</v>
      </c>
      <c r="E29" s="138">
        <v>137.12811865401406</v>
      </c>
      <c r="F29" s="138">
        <v>137.23890725730439</v>
      </c>
    </row>
    <row r="30" spans="1:6" ht="20.100000000000001" customHeight="1">
      <c r="A30" s="143"/>
      <c r="B30" s="143"/>
      <c r="C30" s="144"/>
      <c r="D30" s="144"/>
      <c r="E30" s="144"/>
      <c r="F30" s="143"/>
    </row>
    <row r="31" spans="1:6" ht="20.100000000000001" customHeight="1">
      <c r="A31" s="143"/>
      <c r="B31" s="143"/>
      <c r="C31" s="144"/>
      <c r="D31" s="144"/>
      <c r="E31" s="144"/>
      <c r="F31" s="143"/>
    </row>
    <row r="32" spans="1:6" ht="20.100000000000001" customHeight="1">
      <c r="A32" s="143"/>
      <c r="B32" s="143"/>
      <c r="C32" s="144"/>
      <c r="D32" s="144"/>
      <c r="E32" s="144"/>
      <c r="F32" s="143"/>
    </row>
    <row r="33" spans="1:6" ht="20.100000000000001" customHeight="1">
      <c r="A33" s="143"/>
      <c r="B33" s="143"/>
      <c r="C33" s="144"/>
      <c r="D33" s="144"/>
      <c r="E33" s="144"/>
      <c r="F33" s="143"/>
    </row>
    <row r="34" spans="1:6" ht="20.100000000000001" customHeight="1">
      <c r="A34" s="143"/>
      <c r="B34" s="143"/>
      <c r="C34" s="144"/>
      <c r="D34" s="144"/>
      <c r="E34" s="144"/>
      <c r="F34" s="143"/>
    </row>
    <row r="35" spans="1:6" ht="15">
      <c r="A35" s="143"/>
      <c r="B35" s="143"/>
      <c r="C35" s="144"/>
      <c r="D35" s="144"/>
      <c r="E35" s="144"/>
      <c r="F35" s="143"/>
    </row>
    <row r="36" spans="1:6" ht="15">
      <c r="A36" s="143"/>
      <c r="B36" s="143"/>
      <c r="C36" s="144"/>
      <c r="D36" s="144"/>
      <c r="E36" s="144"/>
      <c r="F36" s="143"/>
    </row>
    <row r="37" spans="1:6" ht="15">
      <c r="A37" s="143"/>
      <c r="B37" s="143"/>
      <c r="C37" s="144"/>
      <c r="D37" s="144"/>
      <c r="E37" s="144"/>
      <c r="F37" s="143"/>
    </row>
    <row r="38" spans="1:6" ht="15">
      <c r="A38" s="143"/>
      <c r="B38" s="143"/>
      <c r="C38" s="144"/>
      <c r="D38" s="144"/>
      <c r="E38" s="144"/>
      <c r="F38" s="143"/>
    </row>
    <row r="39" spans="1:6" ht="15">
      <c r="A39" s="143"/>
      <c r="B39" s="143"/>
      <c r="C39" s="144"/>
      <c r="D39" s="144"/>
      <c r="E39" s="144"/>
      <c r="F39" s="143"/>
    </row>
    <row r="40" spans="1:6" ht="15">
      <c r="A40" s="143"/>
      <c r="B40" s="143"/>
      <c r="C40" s="144"/>
      <c r="D40" s="144"/>
      <c r="E40" s="144"/>
      <c r="F40" s="143"/>
    </row>
    <row r="41" spans="1:6" ht="15">
      <c r="A41" s="143"/>
      <c r="B41" s="143"/>
      <c r="C41" s="144"/>
      <c r="D41" s="144"/>
      <c r="E41" s="144"/>
      <c r="F41" s="143"/>
    </row>
    <row r="42" spans="1:6" ht="15">
      <c r="A42" s="143"/>
      <c r="B42" s="143"/>
      <c r="C42" s="144"/>
      <c r="D42" s="144"/>
      <c r="E42" s="144"/>
      <c r="F42" s="143"/>
    </row>
    <row r="43" spans="1:6" ht="15">
      <c r="A43" s="143"/>
      <c r="B43" s="143"/>
      <c r="C43" s="144"/>
      <c r="D43" s="144"/>
      <c r="E43" s="144"/>
      <c r="F43" s="143"/>
    </row>
    <row r="44" spans="1:6" ht="15">
      <c r="A44" s="143"/>
      <c r="B44" s="143"/>
      <c r="C44" s="144"/>
      <c r="D44" s="144"/>
      <c r="E44" s="144"/>
      <c r="F44" s="143"/>
    </row>
    <row r="45" spans="1:6" ht="15">
      <c r="A45" s="143"/>
      <c r="B45" s="143"/>
      <c r="C45" s="144"/>
      <c r="D45" s="144"/>
      <c r="E45" s="144"/>
      <c r="F45" s="143"/>
    </row>
    <row r="46" spans="1:6" ht="15">
      <c r="A46" s="143"/>
      <c r="B46" s="143"/>
      <c r="C46" s="144"/>
      <c r="D46" s="144"/>
      <c r="E46" s="144"/>
      <c r="F46" s="143"/>
    </row>
    <row r="47" spans="1:6" ht="15">
      <c r="A47" s="143"/>
      <c r="B47" s="143"/>
      <c r="C47" s="144"/>
      <c r="D47" s="144"/>
      <c r="E47" s="144"/>
      <c r="F47" s="143"/>
    </row>
    <row r="48" spans="1:6" ht="15">
      <c r="A48" s="143"/>
      <c r="B48" s="143"/>
      <c r="C48" s="144"/>
      <c r="D48" s="144"/>
      <c r="E48" s="144"/>
      <c r="F48" s="143"/>
    </row>
    <row r="49" spans="1:6" ht="15">
      <c r="A49" s="143"/>
      <c r="B49" s="143"/>
      <c r="C49" s="144"/>
      <c r="D49" s="144"/>
      <c r="E49" s="144"/>
      <c r="F49" s="143"/>
    </row>
    <row r="50" spans="1:6" ht="15">
      <c r="A50" s="143"/>
      <c r="B50" s="143"/>
      <c r="C50" s="144"/>
      <c r="D50" s="144"/>
      <c r="E50" s="144"/>
      <c r="F50" s="143"/>
    </row>
    <row r="51" spans="1:6" ht="15">
      <c r="A51" s="143"/>
      <c r="B51" s="143"/>
      <c r="C51" s="144"/>
      <c r="D51" s="144"/>
      <c r="E51" s="144"/>
      <c r="F51" s="143"/>
    </row>
    <row r="52" spans="1:6" ht="15">
      <c r="A52" s="143"/>
      <c r="B52" s="143"/>
      <c r="C52" s="144"/>
      <c r="D52" s="144"/>
      <c r="E52" s="144"/>
      <c r="F52" s="143"/>
    </row>
    <row r="53" spans="1:6" ht="15">
      <c r="A53" s="143"/>
      <c r="B53" s="143"/>
      <c r="C53" s="144"/>
      <c r="D53" s="144"/>
      <c r="E53" s="144"/>
      <c r="F53" s="143"/>
    </row>
    <row r="54" spans="1:6" ht="15">
      <c r="A54" s="143"/>
      <c r="B54" s="143"/>
      <c r="C54" s="144"/>
      <c r="D54" s="144"/>
      <c r="E54" s="144"/>
      <c r="F54" s="143"/>
    </row>
    <row r="55" spans="1:6" ht="15">
      <c r="A55" s="143"/>
      <c r="B55" s="143"/>
      <c r="C55" s="144"/>
      <c r="D55" s="144"/>
      <c r="E55" s="144"/>
      <c r="F55" s="143"/>
    </row>
    <row r="56" spans="1:6" ht="15">
      <c r="A56" s="143"/>
      <c r="B56" s="143"/>
      <c r="C56" s="144"/>
      <c r="D56" s="144"/>
      <c r="E56" s="144"/>
      <c r="F56" s="143"/>
    </row>
    <row r="57" spans="1:6" ht="15">
      <c r="A57" s="143"/>
      <c r="B57" s="143"/>
      <c r="C57" s="144"/>
      <c r="D57" s="144"/>
      <c r="E57" s="144"/>
      <c r="F57" s="143"/>
    </row>
    <row r="58" spans="1:6" ht="15">
      <c r="A58" s="143"/>
      <c r="B58" s="143"/>
      <c r="C58" s="144"/>
      <c r="D58" s="144"/>
      <c r="E58" s="144"/>
      <c r="F58" s="143"/>
    </row>
    <row r="59" spans="1:6" ht="15">
      <c r="A59" s="143"/>
      <c r="B59" s="143"/>
      <c r="C59" s="144"/>
      <c r="D59" s="144"/>
      <c r="E59" s="144"/>
      <c r="F59" s="143"/>
    </row>
    <row r="60" spans="1:6" ht="15">
      <c r="A60" s="143"/>
      <c r="B60" s="143"/>
      <c r="C60" s="144"/>
      <c r="D60" s="144"/>
      <c r="E60" s="144"/>
      <c r="F60" s="143"/>
    </row>
    <row r="61" spans="1:6" ht="15">
      <c r="A61" s="143"/>
      <c r="B61" s="143"/>
      <c r="C61" s="144"/>
      <c r="D61" s="144"/>
      <c r="E61" s="144"/>
      <c r="F61" s="143"/>
    </row>
    <row r="62" spans="1:6" ht="15">
      <c r="A62" s="143"/>
      <c r="B62" s="143"/>
      <c r="C62" s="144"/>
      <c r="D62" s="144"/>
      <c r="E62" s="144"/>
      <c r="F62" s="143"/>
    </row>
    <row r="63" spans="1:6" ht="15">
      <c r="A63" s="143"/>
      <c r="B63" s="143"/>
      <c r="C63" s="144"/>
      <c r="D63" s="144"/>
      <c r="E63" s="144"/>
      <c r="F63" s="143"/>
    </row>
    <row r="64" spans="1:6" ht="15">
      <c r="A64" s="143"/>
      <c r="B64" s="143"/>
      <c r="C64" s="144"/>
      <c r="D64" s="144"/>
      <c r="E64" s="144"/>
      <c r="F64" s="143"/>
    </row>
    <row r="65" spans="1:6" ht="15">
      <c r="A65" s="143"/>
      <c r="B65" s="143"/>
      <c r="C65" s="144"/>
      <c r="D65" s="144"/>
      <c r="E65" s="144"/>
      <c r="F65" s="143"/>
    </row>
    <row r="66" spans="1:6" ht="15">
      <c r="A66" s="143"/>
      <c r="B66" s="143"/>
      <c r="C66" s="144"/>
      <c r="D66" s="144"/>
      <c r="E66" s="144"/>
      <c r="F66" s="143"/>
    </row>
    <row r="67" spans="1:6" ht="15">
      <c r="A67" s="143"/>
      <c r="B67" s="143"/>
      <c r="C67" s="144"/>
      <c r="D67" s="144"/>
      <c r="E67" s="144"/>
      <c r="F67" s="143"/>
    </row>
    <row r="68" spans="1:6" ht="15">
      <c r="A68" s="143"/>
      <c r="B68" s="143"/>
      <c r="C68" s="144"/>
      <c r="D68" s="144"/>
      <c r="E68" s="144"/>
      <c r="F68" s="143"/>
    </row>
    <row r="69" spans="1:6" ht="15">
      <c r="A69" s="143"/>
      <c r="B69" s="143"/>
      <c r="C69" s="144"/>
      <c r="D69" s="144"/>
      <c r="E69" s="144"/>
      <c r="F69" s="143"/>
    </row>
    <row r="70" spans="1:6" ht="15">
      <c r="A70" s="143"/>
      <c r="B70" s="143"/>
      <c r="C70" s="144"/>
      <c r="D70" s="144"/>
      <c r="E70" s="144"/>
      <c r="F70" s="143"/>
    </row>
    <row r="71" spans="1:6" ht="15">
      <c r="A71" s="143"/>
      <c r="B71" s="143"/>
      <c r="C71" s="144"/>
      <c r="D71" s="144"/>
      <c r="E71" s="144"/>
      <c r="F71" s="143"/>
    </row>
    <row r="72" spans="1:6" ht="15">
      <c r="A72" s="143"/>
      <c r="B72" s="143"/>
      <c r="C72" s="144"/>
      <c r="D72" s="144"/>
      <c r="E72" s="144"/>
      <c r="F72" s="143"/>
    </row>
    <row r="73" spans="1:6" ht="15.75">
      <c r="A73" s="122"/>
      <c r="B73" s="122"/>
      <c r="C73" s="122"/>
      <c r="D73" s="122"/>
      <c r="E73" s="122"/>
      <c r="F73" s="122"/>
    </row>
    <row r="74" spans="1:6" ht="15.75">
      <c r="A74" s="122"/>
      <c r="B74" s="122"/>
      <c r="C74" s="122"/>
      <c r="D74" s="122"/>
      <c r="E74" s="122"/>
      <c r="F74" s="122"/>
    </row>
    <row r="75" spans="1:6" ht="15.75">
      <c r="A75" s="122"/>
      <c r="B75" s="122"/>
      <c r="C75" s="122"/>
      <c r="D75" s="122"/>
      <c r="E75" s="122"/>
      <c r="F75" s="122"/>
    </row>
    <row r="76" spans="1:6" ht="15.75">
      <c r="A76" s="122"/>
      <c r="B76" s="122"/>
      <c r="C76" s="122"/>
      <c r="D76" s="122"/>
      <c r="E76" s="122"/>
      <c r="F76" s="122"/>
    </row>
  </sheetData>
  <pageMargins left="0.78740157480314998" right="0.32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B16" sqref="B16"/>
    </sheetView>
  </sheetViews>
  <sheetFormatPr defaultColWidth="9" defaultRowHeight="15"/>
  <cols>
    <col min="1" max="1" width="1.5703125" style="123" customWidth="1"/>
    <col min="2" max="2" width="35" style="123" customWidth="1"/>
    <col min="3" max="5" width="9.85546875" style="123" customWidth="1"/>
    <col min="6" max="7" width="12.140625" style="123" customWidth="1"/>
    <col min="8" max="16384" width="9" style="123"/>
  </cols>
  <sheetData>
    <row r="1" spans="1:7" ht="20.25" customHeight="1">
      <c r="A1" s="151" t="s">
        <v>317</v>
      </c>
      <c r="B1" s="152"/>
      <c r="C1" s="152"/>
      <c r="D1" s="152"/>
      <c r="E1" s="152"/>
      <c r="F1" s="152"/>
      <c r="G1" s="152"/>
    </row>
    <row r="2" spans="1:7" ht="4.1500000000000004" customHeight="1">
      <c r="A2" s="153"/>
      <c r="B2" s="152"/>
      <c r="C2" s="152"/>
      <c r="D2" s="152"/>
      <c r="E2" s="152"/>
      <c r="F2" s="152"/>
      <c r="G2" s="152"/>
    </row>
    <row r="3" spans="1:7" ht="15" customHeight="1">
      <c r="A3" s="154"/>
      <c r="B3" s="155"/>
      <c r="C3" s="155"/>
      <c r="D3" s="155"/>
      <c r="E3" s="155"/>
      <c r="F3" s="155"/>
      <c r="G3" s="156" t="s">
        <v>318</v>
      </c>
    </row>
    <row r="4" spans="1:7" ht="14.45" customHeight="1">
      <c r="A4" s="157"/>
      <c r="B4" s="157"/>
      <c r="C4" s="158" t="s">
        <v>62</v>
      </c>
      <c r="D4" s="158" t="s">
        <v>63</v>
      </c>
      <c r="E4" s="158" t="s">
        <v>63</v>
      </c>
      <c r="F4" s="158" t="s">
        <v>374</v>
      </c>
      <c r="G4" s="158" t="s">
        <v>373</v>
      </c>
    </row>
    <row r="5" spans="1:7" ht="14.45" customHeight="1">
      <c r="A5" s="159"/>
      <c r="B5" s="159"/>
      <c r="C5" s="160" t="s">
        <v>66</v>
      </c>
      <c r="D5" s="160" t="s">
        <v>369</v>
      </c>
      <c r="E5" s="160" t="s">
        <v>366</v>
      </c>
      <c r="F5" s="160" t="s">
        <v>199</v>
      </c>
      <c r="G5" s="160" t="s">
        <v>199</v>
      </c>
    </row>
    <row r="6" spans="1:7" ht="14.45" customHeight="1">
      <c r="A6" s="159"/>
      <c r="B6" s="159"/>
      <c r="C6" s="161" t="s">
        <v>67</v>
      </c>
      <c r="D6" s="161" t="s">
        <v>67</v>
      </c>
      <c r="E6" s="161" t="s">
        <v>67</v>
      </c>
      <c r="F6" s="161" t="s">
        <v>301</v>
      </c>
      <c r="G6" s="161" t="s">
        <v>301</v>
      </c>
    </row>
    <row r="7" spans="1:7" ht="14.45" customHeight="1">
      <c r="A7" s="159"/>
      <c r="B7" s="159"/>
      <c r="C7" s="162">
        <v>2023</v>
      </c>
      <c r="D7" s="162">
        <v>2023</v>
      </c>
      <c r="E7" s="162">
        <v>2023</v>
      </c>
      <c r="F7" s="162" t="s">
        <v>227</v>
      </c>
      <c r="G7" s="162" t="s">
        <v>227</v>
      </c>
    </row>
    <row r="8" spans="1:7" ht="3.6" customHeight="1">
      <c r="A8" s="159"/>
      <c r="B8" s="159"/>
      <c r="C8" s="163"/>
      <c r="D8" s="163"/>
      <c r="E8" s="163"/>
      <c r="F8" s="164"/>
      <c r="G8" s="165"/>
    </row>
    <row r="9" spans="1:7" ht="15" customHeight="1">
      <c r="A9" s="166" t="s">
        <v>202</v>
      </c>
      <c r="B9" s="154"/>
      <c r="C9" s="319">
        <v>1038563</v>
      </c>
      <c r="D9" s="319">
        <v>1217421</v>
      </c>
      <c r="E9" s="319">
        <v>7830953</v>
      </c>
      <c r="F9" s="167">
        <v>250.28854436716577</v>
      </c>
      <c r="G9" s="167">
        <v>543.45086081023317</v>
      </c>
    </row>
    <row r="10" spans="1:7" ht="15" customHeight="1">
      <c r="A10" s="168" t="s">
        <v>319</v>
      </c>
      <c r="B10" s="168"/>
      <c r="C10" s="320"/>
      <c r="D10" s="320"/>
      <c r="E10" s="320"/>
      <c r="F10" s="169"/>
      <c r="G10" s="169"/>
    </row>
    <row r="11" spans="1:7" ht="15" customHeight="1">
      <c r="A11" s="154"/>
      <c r="B11" s="170" t="s">
        <v>320</v>
      </c>
      <c r="C11" s="320">
        <v>906701</v>
      </c>
      <c r="D11" s="320">
        <v>1068416</v>
      </c>
      <c r="E11" s="320">
        <v>6861556</v>
      </c>
      <c r="F11" s="169">
        <v>243.08257949436668</v>
      </c>
      <c r="G11" s="169">
        <v>540.04527166145101</v>
      </c>
    </row>
    <row r="12" spans="1:7" ht="15" customHeight="1">
      <c r="A12" s="154"/>
      <c r="B12" s="170" t="s">
        <v>309</v>
      </c>
      <c r="C12" s="320">
        <v>16</v>
      </c>
      <c r="D12" s="320">
        <v>4620</v>
      </c>
      <c r="E12" s="320">
        <v>59677</v>
      </c>
      <c r="F12" s="169">
        <v>3553.8461538461538</v>
      </c>
      <c r="G12" s="169">
        <v>15420.413436692508</v>
      </c>
    </row>
    <row r="13" spans="1:7" ht="15" customHeight="1">
      <c r="A13" s="154"/>
      <c r="B13" s="170" t="s">
        <v>311</v>
      </c>
      <c r="C13" s="320">
        <v>131846</v>
      </c>
      <c r="D13" s="320">
        <v>144385</v>
      </c>
      <c r="E13" s="320">
        <v>909720</v>
      </c>
      <c r="F13" s="169">
        <v>308.85152623585532</v>
      </c>
      <c r="G13" s="169">
        <v>535.03814055249393</v>
      </c>
    </row>
    <row r="14" spans="1:7" ht="15" customHeight="1">
      <c r="A14" s="171" t="s">
        <v>321</v>
      </c>
      <c r="B14" s="171"/>
      <c r="C14" s="320"/>
      <c r="D14" s="320"/>
      <c r="E14" s="320"/>
      <c r="F14" s="169"/>
      <c r="G14" s="169"/>
    </row>
    <row r="15" spans="1:7" ht="15" customHeight="1">
      <c r="A15" s="154"/>
      <c r="B15" s="172" t="s">
        <v>322</v>
      </c>
      <c r="C15" s="319">
        <v>818885</v>
      </c>
      <c r="D15" s="319">
        <v>981815</v>
      </c>
      <c r="E15" s="319">
        <v>5992328</v>
      </c>
      <c r="F15" s="167">
        <v>273.82014825887848</v>
      </c>
      <c r="G15" s="167">
        <v>601.09619821446483</v>
      </c>
    </row>
    <row r="16" spans="1:7" ht="15" customHeight="1">
      <c r="A16" s="154"/>
      <c r="B16" s="173" t="s">
        <v>323</v>
      </c>
      <c r="C16" s="320">
        <v>180426</v>
      </c>
      <c r="D16" s="320">
        <v>212301</v>
      </c>
      <c r="E16" s="320">
        <v>949878</v>
      </c>
      <c r="F16" s="169">
        <v>1778.2142558003184</v>
      </c>
      <c r="G16" s="169">
        <v>1461.9580441106307</v>
      </c>
    </row>
    <row r="17" spans="1:7" ht="15" customHeight="1">
      <c r="A17" s="154"/>
      <c r="B17" s="173" t="s">
        <v>324</v>
      </c>
      <c r="C17" s="320">
        <v>286126</v>
      </c>
      <c r="D17" s="320">
        <v>385904</v>
      </c>
      <c r="E17" s="320">
        <v>2274213</v>
      </c>
      <c r="F17" s="169">
        <v>222.29621138370615</v>
      </c>
      <c r="G17" s="169">
        <v>614.98791231969892</v>
      </c>
    </row>
    <row r="18" spans="1:7" ht="15" customHeight="1">
      <c r="A18" s="154"/>
      <c r="B18" s="173" t="s">
        <v>325</v>
      </c>
      <c r="C18" s="320">
        <v>42581</v>
      </c>
      <c r="D18" s="320">
        <v>65505</v>
      </c>
      <c r="E18" s="320">
        <v>349173</v>
      </c>
      <c r="F18" s="169">
        <v>254.06275452817749</v>
      </c>
      <c r="G18" s="169">
        <v>486.72688495797269</v>
      </c>
    </row>
    <row r="19" spans="1:7" ht="15" customHeight="1">
      <c r="A19" s="154"/>
      <c r="B19" s="173" t="s">
        <v>326</v>
      </c>
      <c r="C19" s="320">
        <v>92589</v>
      </c>
      <c r="D19" s="320">
        <v>82939</v>
      </c>
      <c r="E19" s="320">
        <v>498017</v>
      </c>
      <c r="F19" s="169">
        <v>540.46005473739081</v>
      </c>
      <c r="G19" s="169">
        <v>955.9968518447422</v>
      </c>
    </row>
    <row r="20" spans="1:7" ht="15" customHeight="1">
      <c r="A20" s="154"/>
      <c r="B20" s="173" t="s">
        <v>327</v>
      </c>
      <c r="C20" s="320">
        <v>30516</v>
      </c>
      <c r="D20" s="320">
        <v>30261</v>
      </c>
      <c r="E20" s="320">
        <v>292693</v>
      </c>
      <c r="F20" s="169">
        <v>185.661697036628</v>
      </c>
      <c r="G20" s="169">
        <v>561.12303976074531</v>
      </c>
    </row>
    <row r="21" spans="1:7" ht="15" customHeight="1">
      <c r="A21" s="154"/>
      <c r="B21" s="173" t="s">
        <v>328</v>
      </c>
      <c r="C21" s="320">
        <v>23917</v>
      </c>
      <c r="D21" s="320">
        <v>31294</v>
      </c>
      <c r="E21" s="320">
        <v>321174</v>
      </c>
      <c r="F21" s="169">
        <v>145.83158581480964</v>
      </c>
      <c r="G21" s="169">
        <v>525.32631096862838</v>
      </c>
    </row>
    <row r="22" spans="1:7" ht="15" customHeight="1">
      <c r="A22" s="154"/>
      <c r="B22" s="173" t="s">
        <v>329</v>
      </c>
      <c r="C22" s="320">
        <v>24591</v>
      </c>
      <c r="D22" s="320">
        <v>24383</v>
      </c>
      <c r="E22" s="320">
        <v>203929</v>
      </c>
      <c r="F22" s="169">
        <v>141.37531164840263</v>
      </c>
      <c r="G22" s="169">
        <v>301.18448064511364</v>
      </c>
    </row>
    <row r="23" spans="1:7" ht="15" customHeight="1">
      <c r="A23" s="154"/>
      <c r="B23" s="173" t="s">
        <v>330</v>
      </c>
      <c r="C23" s="320">
        <v>27512</v>
      </c>
      <c r="D23" s="320">
        <v>30915</v>
      </c>
      <c r="E23" s="320">
        <v>256243</v>
      </c>
      <c r="F23" s="169">
        <v>143.29084588644264</v>
      </c>
      <c r="G23" s="169">
        <v>312.41145560283343</v>
      </c>
    </row>
    <row r="24" spans="1:7" ht="15" customHeight="1">
      <c r="A24" s="154"/>
      <c r="B24" s="173" t="s">
        <v>331</v>
      </c>
      <c r="C24" s="320">
        <v>13319</v>
      </c>
      <c r="D24" s="320">
        <v>15041</v>
      </c>
      <c r="E24" s="320">
        <v>95804</v>
      </c>
      <c r="F24" s="169">
        <v>260.63073990642869</v>
      </c>
      <c r="G24" s="169">
        <v>510.7912134783536</v>
      </c>
    </row>
    <row r="25" spans="1:7" ht="15" customHeight="1">
      <c r="A25" s="154"/>
      <c r="B25" s="173" t="s">
        <v>332</v>
      </c>
      <c r="C25" s="320">
        <v>15080</v>
      </c>
      <c r="D25" s="320">
        <v>16605</v>
      </c>
      <c r="E25" s="320">
        <v>86132</v>
      </c>
      <c r="F25" s="169">
        <v>103.68404620668123</v>
      </c>
      <c r="G25" s="169">
        <v>185.23807475590348</v>
      </c>
    </row>
    <row r="26" spans="1:7" ht="15" customHeight="1">
      <c r="A26" s="154"/>
      <c r="B26" s="173" t="s">
        <v>333</v>
      </c>
      <c r="C26" s="320">
        <v>8720</v>
      </c>
      <c r="D26" s="320">
        <v>7919</v>
      </c>
      <c r="E26" s="320">
        <v>61120</v>
      </c>
      <c r="F26" s="169">
        <v>199.92426155011361</v>
      </c>
      <c r="G26" s="169">
        <v>445.90355292916024</v>
      </c>
    </row>
    <row r="27" spans="1:7" ht="15" customHeight="1">
      <c r="A27" s="154"/>
      <c r="B27" s="173" t="s">
        <v>334</v>
      </c>
      <c r="C27" s="320">
        <v>4</v>
      </c>
      <c r="D27" s="320">
        <v>5</v>
      </c>
      <c r="E27" s="320">
        <v>105</v>
      </c>
      <c r="F27" s="169">
        <v>62.5</v>
      </c>
      <c r="G27" s="169">
        <v>269.23076923076923</v>
      </c>
    </row>
    <row r="28" spans="1:7" ht="15" customHeight="1">
      <c r="A28" s="154"/>
      <c r="B28" s="173" t="s">
        <v>335</v>
      </c>
      <c r="C28" s="320">
        <v>73504</v>
      </c>
      <c r="D28" s="320">
        <v>78743</v>
      </c>
      <c r="E28" s="320">
        <v>603847</v>
      </c>
      <c r="F28" s="169">
        <v>266.38362652232746</v>
      </c>
      <c r="G28" s="169">
        <v>627.26923316643467</v>
      </c>
    </row>
    <row r="29" spans="1:7" ht="15" customHeight="1">
      <c r="A29" s="154"/>
      <c r="B29" s="172" t="s">
        <v>336</v>
      </c>
      <c r="C29" s="319">
        <v>82669</v>
      </c>
      <c r="D29" s="319">
        <v>69331</v>
      </c>
      <c r="E29" s="319">
        <v>625402</v>
      </c>
      <c r="F29" s="167">
        <v>158.35141493273645</v>
      </c>
      <c r="G29" s="167">
        <v>378.32988518263102</v>
      </c>
    </row>
    <row r="30" spans="1:7" ht="15" customHeight="1">
      <c r="A30" s="154"/>
      <c r="B30" s="173" t="s">
        <v>337</v>
      </c>
      <c r="C30" s="320">
        <v>71661</v>
      </c>
      <c r="D30" s="320">
        <v>57460</v>
      </c>
      <c r="E30" s="320">
        <v>502906</v>
      </c>
      <c r="F30" s="169">
        <v>157.23511383537655</v>
      </c>
      <c r="G30" s="169">
        <v>360.65862981476033</v>
      </c>
    </row>
    <row r="31" spans="1:7" ht="15" customHeight="1">
      <c r="A31" s="154"/>
      <c r="B31" s="173" t="s">
        <v>338</v>
      </c>
      <c r="C31" s="320">
        <v>7524</v>
      </c>
      <c r="D31" s="320">
        <v>8049</v>
      </c>
      <c r="E31" s="320">
        <v>88946</v>
      </c>
      <c r="F31" s="169">
        <v>158.69479495268141</v>
      </c>
      <c r="G31" s="169">
        <v>487.45547213240536</v>
      </c>
    </row>
    <row r="32" spans="1:7" ht="15" customHeight="1">
      <c r="A32" s="154"/>
      <c r="B32" s="173" t="s">
        <v>339</v>
      </c>
      <c r="C32" s="320">
        <v>3484</v>
      </c>
      <c r="D32" s="320">
        <v>3822</v>
      </c>
      <c r="E32" s="320">
        <v>33550</v>
      </c>
      <c r="F32" s="169">
        <v>176.37286571296724</v>
      </c>
      <c r="G32" s="169">
        <v>440.40430559201889</v>
      </c>
    </row>
    <row r="33" spans="1:7" ht="15" customHeight="1">
      <c r="A33" s="154"/>
      <c r="B33" s="172" t="s">
        <v>340</v>
      </c>
      <c r="C33" s="319">
        <v>94266</v>
      </c>
      <c r="D33" s="319">
        <v>129827</v>
      </c>
      <c r="E33" s="319">
        <v>919409</v>
      </c>
      <c r="F33" s="167">
        <v>199.3321152753681</v>
      </c>
      <c r="G33" s="167">
        <v>442.00230758136627</v>
      </c>
    </row>
    <row r="34" spans="1:7" ht="15" customHeight="1">
      <c r="A34" s="154"/>
      <c r="B34" s="173" t="s">
        <v>341</v>
      </c>
      <c r="C34" s="320">
        <v>7925</v>
      </c>
      <c r="D34" s="320">
        <v>8954</v>
      </c>
      <c r="E34" s="320">
        <v>78847</v>
      </c>
      <c r="F34" s="169">
        <v>320.58718224131758</v>
      </c>
      <c r="G34" s="169">
        <v>537.91103834083776</v>
      </c>
    </row>
    <row r="35" spans="1:7" ht="15" customHeight="1">
      <c r="A35" s="154"/>
      <c r="B35" s="173" t="s">
        <v>342</v>
      </c>
      <c r="C35" s="320">
        <v>17978</v>
      </c>
      <c r="D35" s="320">
        <v>23041</v>
      </c>
      <c r="E35" s="320">
        <v>170534</v>
      </c>
      <c r="F35" s="169">
        <v>182.17109424414929</v>
      </c>
      <c r="G35" s="169">
        <v>436.09257128244474</v>
      </c>
    </row>
    <row r="36" spans="1:7" ht="15" customHeight="1">
      <c r="A36" s="154"/>
      <c r="B36" s="173" t="s">
        <v>343</v>
      </c>
      <c r="C36" s="320">
        <v>14402</v>
      </c>
      <c r="D36" s="320">
        <v>21161</v>
      </c>
      <c r="E36" s="320">
        <v>141975</v>
      </c>
      <c r="F36" s="169">
        <v>203.39292579777012</v>
      </c>
      <c r="G36" s="169">
        <v>419.15151157298061</v>
      </c>
    </row>
    <row r="37" spans="1:7" ht="15" customHeight="1">
      <c r="A37" s="154"/>
      <c r="B37" s="173" t="s">
        <v>344</v>
      </c>
      <c r="C37" s="320">
        <v>12653</v>
      </c>
      <c r="D37" s="320">
        <v>16077</v>
      </c>
      <c r="E37" s="320">
        <v>127904</v>
      </c>
      <c r="F37" s="169">
        <v>148.05230684225066</v>
      </c>
      <c r="G37" s="169">
        <v>370.92976045473</v>
      </c>
    </row>
    <row r="38" spans="1:7" ht="15" customHeight="1">
      <c r="A38" s="154"/>
      <c r="B38" s="173" t="s">
        <v>345</v>
      </c>
      <c r="C38" s="320">
        <v>5242</v>
      </c>
      <c r="D38" s="320">
        <v>13439</v>
      </c>
      <c r="E38" s="320">
        <v>41363</v>
      </c>
      <c r="F38" s="169">
        <v>249.00870854178248</v>
      </c>
      <c r="G38" s="169">
        <v>399.7583840726781</v>
      </c>
    </row>
    <row r="39" spans="1:7" ht="15" customHeight="1">
      <c r="A39" s="154"/>
      <c r="B39" s="173" t="s">
        <v>346</v>
      </c>
      <c r="C39" s="320">
        <v>5286</v>
      </c>
      <c r="D39" s="320">
        <v>10728</v>
      </c>
      <c r="E39" s="320">
        <v>45869</v>
      </c>
      <c r="F39" s="169">
        <v>211.89018368556191</v>
      </c>
      <c r="G39" s="169">
        <v>358.49159828057833</v>
      </c>
    </row>
    <row r="40" spans="1:7" ht="15" customHeight="1">
      <c r="A40" s="154"/>
      <c r="B40" s="173" t="s">
        <v>347</v>
      </c>
      <c r="C40" s="320">
        <v>3242</v>
      </c>
      <c r="D40" s="320">
        <v>8292</v>
      </c>
      <c r="E40" s="320">
        <v>36292</v>
      </c>
      <c r="F40" s="169">
        <v>250.36231884057969</v>
      </c>
      <c r="G40" s="169">
        <v>423.5266658886685</v>
      </c>
    </row>
    <row r="41" spans="1:7" ht="15" customHeight="1">
      <c r="A41" s="154"/>
      <c r="B41" s="173" t="s">
        <v>348</v>
      </c>
      <c r="C41" s="320">
        <v>2411</v>
      </c>
      <c r="D41" s="320">
        <v>1387</v>
      </c>
      <c r="E41" s="320">
        <v>17617</v>
      </c>
      <c r="F41" s="169">
        <v>174.46540880503144</v>
      </c>
      <c r="G41" s="169">
        <v>451.13956466069141</v>
      </c>
    </row>
    <row r="42" spans="1:7" ht="15" customHeight="1">
      <c r="A42" s="154"/>
      <c r="B42" s="173" t="s">
        <v>349</v>
      </c>
      <c r="C42" s="320">
        <v>3428</v>
      </c>
      <c r="D42" s="320">
        <v>1839</v>
      </c>
      <c r="E42" s="320">
        <v>21141</v>
      </c>
      <c r="F42" s="169">
        <v>130.79658605974396</v>
      </c>
      <c r="G42" s="169">
        <v>378.66738312735089</v>
      </c>
    </row>
    <row r="43" spans="1:7" ht="15" customHeight="1">
      <c r="A43" s="154"/>
      <c r="B43" s="173" t="s">
        <v>350</v>
      </c>
      <c r="C43" s="320">
        <v>2215</v>
      </c>
      <c r="D43" s="320">
        <v>2391</v>
      </c>
      <c r="E43" s="320">
        <v>18357</v>
      </c>
      <c r="F43" s="169">
        <v>170.29914529914529</v>
      </c>
      <c r="G43" s="169">
        <v>388.17931909494609</v>
      </c>
    </row>
    <row r="44" spans="1:7" ht="15" customHeight="1">
      <c r="A44" s="154"/>
      <c r="B44" s="173" t="s">
        <v>351</v>
      </c>
      <c r="C44" s="320">
        <v>2891</v>
      </c>
      <c r="D44" s="320">
        <v>2871</v>
      </c>
      <c r="E44" s="320">
        <v>17070</v>
      </c>
      <c r="F44" s="169">
        <v>173.8946093276802</v>
      </c>
      <c r="G44" s="169">
        <v>344.29205324727712</v>
      </c>
    </row>
    <row r="45" spans="1:7" ht="15" customHeight="1">
      <c r="A45" s="154"/>
      <c r="B45" s="173" t="s">
        <v>352</v>
      </c>
      <c r="C45" s="320">
        <v>4666</v>
      </c>
      <c r="D45" s="320">
        <v>1769</v>
      </c>
      <c r="E45" s="320">
        <v>16784</v>
      </c>
      <c r="F45" s="169">
        <v>193.7568455640745</v>
      </c>
      <c r="G45" s="169">
        <v>378.35888187556355</v>
      </c>
    </row>
    <row r="46" spans="1:7" ht="15" customHeight="1">
      <c r="A46" s="154"/>
      <c r="B46" s="173" t="s">
        <v>353</v>
      </c>
      <c r="C46" s="320">
        <v>586</v>
      </c>
      <c r="D46" s="320">
        <v>453</v>
      </c>
      <c r="E46" s="320">
        <v>6513</v>
      </c>
      <c r="F46" s="169">
        <v>629.16666666666674</v>
      </c>
      <c r="G46" s="169">
        <v>422.37354085603113</v>
      </c>
    </row>
    <row r="47" spans="1:7" ht="15" customHeight="1">
      <c r="A47" s="154"/>
      <c r="B47" s="173" t="s">
        <v>354</v>
      </c>
      <c r="C47" s="320">
        <v>11341</v>
      </c>
      <c r="D47" s="320">
        <v>17425</v>
      </c>
      <c r="E47" s="320">
        <v>179143</v>
      </c>
      <c r="F47" s="169">
        <v>207.09531732826241</v>
      </c>
      <c r="G47" s="169">
        <v>617.11736539322749</v>
      </c>
    </row>
    <row r="48" spans="1:7" ht="15" customHeight="1">
      <c r="A48" s="154"/>
      <c r="B48" s="172" t="s">
        <v>355</v>
      </c>
      <c r="C48" s="319">
        <v>40417</v>
      </c>
      <c r="D48" s="319">
        <v>33645</v>
      </c>
      <c r="E48" s="319">
        <v>276326</v>
      </c>
      <c r="F48" s="167">
        <v>194.45728817477749</v>
      </c>
      <c r="G48" s="167">
        <v>420.52351240298282</v>
      </c>
    </row>
    <row r="49" spans="1:7" ht="15" customHeight="1">
      <c r="A49" s="154"/>
      <c r="B49" s="173" t="s">
        <v>356</v>
      </c>
      <c r="C49" s="320">
        <v>36608</v>
      </c>
      <c r="D49" s="320">
        <v>30423</v>
      </c>
      <c r="E49" s="320">
        <v>251830</v>
      </c>
      <c r="F49" s="169">
        <v>192.78245992015715</v>
      </c>
      <c r="G49" s="169">
        <v>410.40726194162414</v>
      </c>
    </row>
    <row r="50" spans="1:7" ht="15" customHeight="1">
      <c r="A50" s="154"/>
      <c r="B50" s="173" t="s">
        <v>357</v>
      </c>
      <c r="C50" s="320">
        <v>3737</v>
      </c>
      <c r="D50" s="320">
        <v>3151</v>
      </c>
      <c r="E50" s="320">
        <v>23872</v>
      </c>
      <c r="F50" s="169">
        <v>213.48238482384824</v>
      </c>
      <c r="G50" s="169">
        <v>569.329835440019</v>
      </c>
    </row>
    <row r="51" spans="1:7" ht="15" customHeight="1">
      <c r="A51" s="154"/>
      <c r="B51" s="173" t="s">
        <v>358</v>
      </c>
      <c r="C51" s="320">
        <v>72</v>
      </c>
      <c r="D51" s="320">
        <v>71</v>
      </c>
      <c r="E51" s="320">
        <v>624</v>
      </c>
      <c r="F51" s="169">
        <v>157.77777777777777</v>
      </c>
      <c r="G51" s="169">
        <v>400</v>
      </c>
    </row>
    <row r="52" spans="1:7" ht="15" customHeight="1">
      <c r="A52" s="154"/>
      <c r="B52" s="172" t="s">
        <v>359</v>
      </c>
      <c r="C52" s="319">
        <v>2326</v>
      </c>
      <c r="D52" s="319">
        <v>2803</v>
      </c>
      <c r="E52" s="319">
        <v>17488</v>
      </c>
      <c r="F52" s="167">
        <v>172.06875383670962</v>
      </c>
      <c r="G52" s="167">
        <v>346.84648948829829</v>
      </c>
    </row>
    <row r="53" spans="1:7" ht="18" customHeight="1">
      <c r="A53" s="174"/>
      <c r="B53" s="175"/>
      <c r="C53" s="175"/>
      <c r="D53" s="175"/>
      <c r="E53" s="175"/>
      <c r="F53" s="175"/>
      <c r="G53" s="175"/>
    </row>
    <row r="54" spans="1:7" ht="18" customHeight="1">
      <c r="A54" s="174"/>
      <c r="B54" s="174"/>
      <c r="C54" s="174"/>
      <c r="D54" s="174"/>
      <c r="E54" s="174"/>
      <c r="F54" s="174"/>
      <c r="G54" s="174"/>
    </row>
    <row r="55" spans="1:7" ht="18" customHeight="1">
      <c r="A55" s="174"/>
      <c r="B55" s="175"/>
      <c r="C55" s="175"/>
      <c r="D55" s="175"/>
      <c r="E55" s="175"/>
      <c r="F55" s="175"/>
      <c r="G55" s="175"/>
    </row>
    <row r="56" spans="1:7" ht="18" customHeight="1">
      <c r="A56" s="174"/>
      <c r="B56" s="174"/>
      <c r="C56" s="176"/>
      <c r="D56" s="176"/>
      <c r="E56" s="176"/>
      <c r="F56" s="174"/>
      <c r="G56" s="174"/>
    </row>
    <row r="57" spans="1:7" ht="18" customHeight="1">
      <c r="A57" s="174"/>
      <c r="B57" s="174"/>
      <c r="C57" s="174"/>
      <c r="D57" s="174"/>
      <c r="E57" s="174"/>
      <c r="F57" s="174"/>
      <c r="G57" s="174"/>
    </row>
    <row r="58" spans="1:7" ht="18" customHeight="1">
      <c r="A58" s="174"/>
      <c r="B58" s="174"/>
      <c r="C58" s="174"/>
      <c r="D58" s="174"/>
      <c r="E58" s="174"/>
      <c r="F58" s="174"/>
      <c r="G58" s="177"/>
    </row>
    <row r="59" spans="1:7" ht="18" customHeight="1">
      <c r="A59" s="174"/>
      <c r="B59" s="174"/>
      <c r="C59" s="174"/>
      <c r="D59" s="174"/>
      <c r="E59" s="174"/>
      <c r="F59" s="174"/>
      <c r="G59" s="177"/>
    </row>
    <row r="60" spans="1:7" ht="18" customHeight="1">
      <c r="A60" s="174"/>
      <c r="B60" s="174"/>
      <c r="C60" s="174"/>
      <c r="D60" s="174"/>
      <c r="E60" s="174"/>
      <c r="F60" s="174"/>
      <c r="G60" s="177"/>
    </row>
    <row r="61" spans="1:7">
      <c r="A61" s="174"/>
      <c r="B61" s="174"/>
      <c r="C61" s="174"/>
      <c r="D61" s="174"/>
      <c r="E61" s="174"/>
      <c r="F61" s="174"/>
      <c r="G61" s="177"/>
    </row>
    <row r="62" spans="1:7">
      <c r="A62" s="174"/>
      <c r="B62" s="174"/>
      <c r="C62" s="174"/>
      <c r="D62" s="174"/>
      <c r="E62" s="174"/>
      <c r="F62" s="174"/>
      <c r="G62" s="177"/>
    </row>
    <row r="63" spans="1:7">
      <c r="A63" s="174"/>
      <c r="B63" s="174"/>
      <c r="C63" s="174"/>
      <c r="D63" s="174"/>
      <c r="E63" s="174"/>
      <c r="F63" s="174"/>
      <c r="G63" s="177"/>
    </row>
    <row r="64" spans="1:7">
      <c r="A64" s="174"/>
      <c r="B64" s="174"/>
      <c r="C64" s="174"/>
      <c r="D64" s="174"/>
      <c r="E64" s="174"/>
      <c r="F64" s="174"/>
      <c r="G64" s="177"/>
    </row>
    <row r="65" spans="1:7">
      <c r="A65" s="174"/>
      <c r="B65" s="174"/>
      <c r="C65" s="174"/>
      <c r="D65" s="174"/>
      <c r="E65" s="174"/>
      <c r="F65" s="174"/>
      <c r="G65" s="177"/>
    </row>
    <row r="66" spans="1:7">
      <c r="A66" s="174"/>
      <c r="B66" s="174"/>
      <c r="C66" s="174"/>
      <c r="D66" s="174"/>
      <c r="E66" s="174"/>
      <c r="F66" s="174"/>
      <c r="G66" s="177"/>
    </row>
    <row r="67" spans="1:7">
      <c r="A67" s="174"/>
      <c r="B67" s="174"/>
      <c r="C67" s="174"/>
      <c r="D67" s="174"/>
      <c r="E67" s="174"/>
      <c r="F67" s="174"/>
      <c r="G67" s="177"/>
    </row>
    <row r="68" spans="1:7">
      <c r="A68" s="174"/>
      <c r="B68" s="174"/>
      <c r="C68" s="174"/>
      <c r="D68" s="174"/>
      <c r="E68" s="174"/>
      <c r="F68" s="174"/>
      <c r="G68" s="177"/>
    </row>
    <row r="69" spans="1:7">
      <c r="A69" s="174"/>
      <c r="B69" s="174"/>
      <c r="C69" s="174"/>
      <c r="D69" s="174"/>
      <c r="E69" s="174"/>
      <c r="F69" s="174"/>
      <c r="G69" s="174"/>
    </row>
    <row r="70" spans="1:7">
      <c r="A70" s="174"/>
      <c r="B70" s="174"/>
      <c r="C70" s="174"/>
      <c r="D70" s="174"/>
      <c r="E70" s="174"/>
      <c r="F70" s="174"/>
      <c r="G70" s="174"/>
    </row>
    <row r="71" spans="1:7">
      <c r="A71" s="174"/>
      <c r="B71" s="174"/>
      <c r="C71" s="174"/>
      <c r="D71" s="174"/>
      <c r="E71" s="174"/>
      <c r="F71" s="174"/>
      <c r="G71" s="174"/>
    </row>
    <row r="72" spans="1:7">
      <c r="A72" s="174"/>
      <c r="B72" s="174"/>
      <c r="C72" s="174"/>
      <c r="D72" s="174"/>
      <c r="E72" s="174"/>
      <c r="F72" s="174"/>
      <c r="G72" s="174"/>
    </row>
    <row r="73" spans="1:7">
      <c r="A73" s="174"/>
      <c r="B73" s="174"/>
      <c r="C73" s="174"/>
      <c r="D73" s="174"/>
      <c r="E73" s="174"/>
      <c r="F73" s="174"/>
      <c r="G73" s="174"/>
    </row>
    <row r="74" spans="1:7">
      <c r="A74" s="174"/>
      <c r="B74" s="174"/>
      <c r="C74" s="174"/>
      <c r="D74" s="174"/>
      <c r="E74" s="174"/>
      <c r="F74" s="174"/>
      <c r="G74" s="174"/>
    </row>
    <row r="75" spans="1:7">
      <c r="A75" s="174"/>
      <c r="B75" s="174"/>
      <c r="C75" s="174"/>
      <c r="D75" s="174"/>
      <c r="E75" s="174"/>
      <c r="F75" s="174"/>
      <c r="G75" s="174"/>
    </row>
    <row r="76" spans="1:7">
      <c r="A76" s="174"/>
      <c r="B76" s="174"/>
      <c r="C76" s="174"/>
      <c r="D76" s="174"/>
      <c r="E76" s="174"/>
      <c r="F76" s="174"/>
      <c r="G76" s="174"/>
    </row>
    <row r="77" spans="1:7">
      <c r="A77" s="174"/>
      <c r="B77" s="174"/>
      <c r="C77" s="174"/>
      <c r="D77" s="174"/>
      <c r="E77" s="174"/>
      <c r="F77" s="174"/>
      <c r="G77" s="174"/>
    </row>
    <row r="78" spans="1:7">
      <c r="A78" s="174"/>
      <c r="B78" s="174"/>
      <c r="C78" s="174"/>
      <c r="D78" s="174"/>
      <c r="E78" s="174"/>
      <c r="F78" s="174"/>
      <c r="G78" s="174"/>
    </row>
    <row r="79" spans="1:7">
      <c r="A79" s="174"/>
      <c r="B79" s="174"/>
      <c r="C79" s="174"/>
      <c r="D79" s="174"/>
      <c r="E79" s="174"/>
      <c r="F79" s="174"/>
      <c r="G79" s="174"/>
    </row>
    <row r="80" spans="1:7">
      <c r="A80" s="174"/>
      <c r="B80" s="174"/>
      <c r="C80" s="174"/>
      <c r="D80" s="174"/>
      <c r="E80" s="174"/>
      <c r="F80" s="174"/>
      <c r="G80" s="174"/>
    </row>
    <row r="81" spans="1:7">
      <c r="A81" s="174"/>
      <c r="B81" s="174"/>
      <c r="C81" s="174"/>
      <c r="D81" s="174"/>
      <c r="E81" s="174"/>
      <c r="F81" s="174"/>
      <c r="G81" s="174"/>
    </row>
    <row r="82" spans="1:7">
      <c r="A82" s="174"/>
      <c r="B82" s="174"/>
      <c r="C82" s="174"/>
      <c r="D82" s="174"/>
      <c r="E82" s="174"/>
      <c r="F82" s="174"/>
      <c r="G82" s="174"/>
    </row>
    <row r="83" spans="1:7">
      <c r="A83" s="174"/>
      <c r="B83" s="174"/>
      <c r="C83" s="174"/>
      <c r="D83" s="174"/>
      <c r="E83" s="174"/>
      <c r="F83" s="174"/>
      <c r="G83" s="174"/>
    </row>
    <row r="84" spans="1:7">
      <c r="A84" s="174"/>
      <c r="B84" s="174"/>
      <c r="C84" s="174"/>
      <c r="D84" s="174"/>
      <c r="E84" s="174"/>
      <c r="F84" s="174"/>
      <c r="G84" s="174"/>
    </row>
    <row r="85" spans="1:7">
      <c r="A85" s="174"/>
      <c r="B85" s="174"/>
      <c r="C85" s="174"/>
      <c r="D85" s="174"/>
      <c r="E85" s="174"/>
      <c r="F85" s="174"/>
      <c r="G85" s="174"/>
    </row>
    <row r="86" spans="1:7">
      <c r="A86" s="174"/>
      <c r="B86" s="174"/>
      <c r="C86" s="174"/>
      <c r="D86" s="174"/>
      <c r="E86" s="174"/>
      <c r="F86" s="174"/>
      <c r="G86" s="174"/>
    </row>
    <row r="87" spans="1:7">
      <c r="A87" s="174"/>
      <c r="B87" s="174"/>
      <c r="C87" s="174"/>
      <c r="D87" s="174"/>
      <c r="E87" s="174"/>
      <c r="F87" s="174"/>
      <c r="G87" s="174"/>
    </row>
    <row r="88" spans="1:7">
      <c r="A88" s="174"/>
      <c r="B88" s="174"/>
      <c r="C88" s="174"/>
      <c r="D88" s="174"/>
      <c r="E88" s="174"/>
      <c r="F88" s="174"/>
      <c r="G88" s="174"/>
    </row>
    <row r="89" spans="1:7">
      <c r="A89" s="174"/>
      <c r="B89" s="174"/>
      <c r="C89" s="174"/>
      <c r="D89" s="174"/>
      <c r="E89" s="174"/>
      <c r="F89" s="174"/>
      <c r="G89" s="174"/>
    </row>
    <row r="90" spans="1:7">
      <c r="A90" s="174"/>
      <c r="B90" s="174"/>
      <c r="C90" s="174"/>
      <c r="D90" s="174"/>
      <c r="E90" s="174"/>
      <c r="F90" s="174"/>
      <c r="G90" s="174"/>
    </row>
    <row r="91" spans="1:7">
      <c r="A91" s="174"/>
      <c r="B91" s="174"/>
      <c r="C91" s="174"/>
      <c r="D91" s="174"/>
      <c r="E91" s="174"/>
      <c r="F91" s="174"/>
      <c r="G91" s="174"/>
    </row>
    <row r="92" spans="1:7">
      <c r="A92" s="174"/>
      <c r="B92" s="174"/>
      <c r="C92" s="174"/>
      <c r="D92" s="174"/>
      <c r="E92" s="174"/>
      <c r="F92" s="174"/>
      <c r="G92" s="174"/>
    </row>
    <row r="93" spans="1:7">
      <c r="A93" s="174"/>
      <c r="B93" s="174"/>
      <c r="C93" s="174"/>
      <c r="D93" s="174"/>
      <c r="E93" s="174"/>
      <c r="F93" s="174"/>
      <c r="G93" s="174"/>
    </row>
    <row r="94" spans="1:7">
      <c r="A94" s="174"/>
      <c r="B94" s="174"/>
      <c r="C94" s="174"/>
      <c r="D94" s="174"/>
      <c r="E94" s="174"/>
      <c r="F94" s="174"/>
      <c r="G94" s="174"/>
    </row>
    <row r="95" spans="1:7">
      <c r="A95" s="174"/>
      <c r="B95" s="174"/>
      <c r="C95" s="174"/>
      <c r="D95" s="174"/>
      <c r="E95" s="174"/>
      <c r="F95" s="174"/>
      <c r="G95" s="174"/>
    </row>
    <row r="96" spans="1:7">
      <c r="A96" s="174"/>
      <c r="B96" s="174"/>
      <c r="C96" s="174"/>
      <c r="D96" s="174"/>
      <c r="E96" s="174"/>
      <c r="F96" s="174"/>
      <c r="G96" s="174"/>
    </row>
    <row r="97" spans="1:7">
      <c r="A97" s="174"/>
      <c r="B97" s="174"/>
      <c r="C97" s="174"/>
      <c r="D97" s="174"/>
      <c r="E97" s="174"/>
      <c r="F97" s="174"/>
      <c r="G97" s="174"/>
    </row>
    <row r="98" spans="1:7">
      <c r="A98" s="174"/>
      <c r="B98" s="174"/>
      <c r="C98" s="174"/>
      <c r="D98" s="174"/>
      <c r="E98" s="174"/>
      <c r="F98" s="174"/>
      <c r="G98" s="174"/>
    </row>
    <row r="99" spans="1:7">
      <c r="A99" s="174"/>
      <c r="B99" s="174"/>
      <c r="C99" s="174"/>
      <c r="D99" s="174"/>
      <c r="E99" s="174"/>
      <c r="F99" s="174"/>
      <c r="G99" s="174"/>
    </row>
    <row r="100" spans="1:7">
      <c r="A100" s="174"/>
      <c r="B100" s="174"/>
      <c r="C100" s="174"/>
      <c r="D100" s="174"/>
      <c r="E100" s="174"/>
      <c r="F100" s="174"/>
      <c r="G100" s="174"/>
    </row>
    <row r="101" spans="1:7">
      <c r="A101" s="174"/>
      <c r="B101" s="174"/>
      <c r="C101" s="174"/>
      <c r="D101" s="174"/>
      <c r="E101" s="174"/>
      <c r="F101" s="174"/>
      <c r="G101" s="174"/>
    </row>
    <row r="102" spans="1:7">
      <c r="A102" s="174"/>
      <c r="B102" s="174"/>
      <c r="C102" s="174"/>
      <c r="D102" s="174"/>
      <c r="E102" s="174"/>
      <c r="F102" s="174"/>
      <c r="G102" s="174"/>
    </row>
    <row r="103" spans="1:7">
      <c r="A103" s="174"/>
      <c r="B103" s="174"/>
      <c r="C103" s="174"/>
      <c r="D103" s="174"/>
      <c r="E103" s="174"/>
      <c r="F103" s="174"/>
      <c r="G103" s="174"/>
    </row>
    <row r="104" spans="1:7">
      <c r="A104" s="174"/>
      <c r="B104" s="174"/>
      <c r="C104" s="174"/>
      <c r="D104" s="174"/>
      <c r="E104" s="174"/>
      <c r="F104" s="174"/>
      <c r="G104" s="174"/>
    </row>
    <row r="105" spans="1:7">
      <c r="A105" s="174"/>
      <c r="B105" s="174"/>
      <c r="C105" s="174"/>
      <c r="D105" s="174"/>
      <c r="E105" s="174"/>
      <c r="F105" s="174"/>
      <c r="G105" s="174"/>
    </row>
    <row r="106" spans="1:7">
      <c r="A106" s="174"/>
      <c r="B106" s="174"/>
      <c r="C106" s="174"/>
      <c r="D106" s="174"/>
      <c r="E106" s="174"/>
      <c r="F106" s="174"/>
      <c r="G106" s="174"/>
    </row>
    <row r="107" spans="1:7">
      <c r="A107" s="174"/>
      <c r="B107" s="174"/>
      <c r="C107" s="174"/>
      <c r="D107" s="174"/>
      <c r="E107" s="174"/>
      <c r="F107" s="174"/>
      <c r="G107" s="174"/>
    </row>
    <row r="108" spans="1:7">
      <c r="A108" s="174"/>
      <c r="B108" s="174"/>
      <c r="C108" s="174"/>
      <c r="D108" s="174"/>
      <c r="E108" s="174"/>
      <c r="F108" s="174"/>
      <c r="G108" s="174"/>
    </row>
    <row r="109" spans="1:7">
      <c r="A109" s="174"/>
      <c r="B109" s="174"/>
      <c r="C109" s="174"/>
      <c r="D109" s="174"/>
      <c r="E109" s="174"/>
      <c r="F109" s="174"/>
      <c r="G109" s="174"/>
    </row>
    <row r="110" spans="1:7">
      <c r="A110" s="174"/>
      <c r="B110" s="174"/>
      <c r="C110" s="174"/>
      <c r="D110" s="174"/>
      <c r="E110" s="174"/>
      <c r="F110" s="174"/>
      <c r="G110" s="174"/>
    </row>
    <row r="111" spans="1:7">
      <c r="A111" s="174"/>
      <c r="B111" s="174"/>
      <c r="C111" s="174"/>
      <c r="D111" s="174"/>
      <c r="E111" s="174"/>
      <c r="F111" s="174"/>
      <c r="G111" s="174"/>
    </row>
    <row r="112" spans="1:7">
      <c r="A112" s="174"/>
      <c r="B112" s="174"/>
      <c r="C112" s="174"/>
      <c r="D112" s="174"/>
      <c r="E112" s="174"/>
      <c r="F112" s="174"/>
      <c r="G112" s="174"/>
    </row>
    <row r="113" spans="1:7">
      <c r="A113" s="174"/>
      <c r="B113" s="174"/>
      <c r="C113" s="174"/>
      <c r="D113" s="174"/>
      <c r="E113" s="174"/>
      <c r="F113" s="174"/>
      <c r="G113" s="174"/>
    </row>
    <row r="114" spans="1:7">
      <c r="A114" s="174"/>
      <c r="B114" s="174"/>
      <c r="C114" s="174"/>
      <c r="D114" s="174"/>
      <c r="E114" s="174"/>
      <c r="F114" s="174"/>
      <c r="G114" s="174"/>
    </row>
    <row r="115" spans="1:7">
      <c r="A115" s="174"/>
      <c r="B115" s="174"/>
      <c r="C115" s="174"/>
      <c r="D115" s="174"/>
      <c r="E115" s="174"/>
      <c r="F115" s="174"/>
      <c r="G115" s="174"/>
    </row>
    <row r="116" spans="1:7">
      <c r="A116" s="174"/>
      <c r="B116" s="174"/>
      <c r="C116" s="174"/>
      <c r="D116" s="174"/>
      <c r="E116" s="174"/>
      <c r="F116" s="174"/>
      <c r="G116" s="174"/>
    </row>
    <row r="117" spans="1:7">
      <c r="A117" s="174"/>
      <c r="B117" s="174"/>
      <c r="C117" s="174"/>
      <c r="D117" s="174"/>
      <c r="E117" s="174"/>
      <c r="F117" s="174"/>
      <c r="G117" s="174"/>
    </row>
    <row r="118" spans="1:7">
      <c r="A118" s="174"/>
      <c r="B118" s="174"/>
      <c r="C118" s="174"/>
      <c r="D118" s="174"/>
      <c r="E118" s="174"/>
      <c r="F118" s="174"/>
      <c r="G118" s="174"/>
    </row>
    <row r="119" spans="1:7">
      <c r="A119" s="174"/>
      <c r="B119" s="174"/>
      <c r="C119" s="174"/>
      <c r="D119" s="174"/>
      <c r="E119" s="174"/>
      <c r="F119" s="174"/>
      <c r="G119" s="174"/>
    </row>
    <row r="120" spans="1:7">
      <c r="A120" s="174"/>
      <c r="B120" s="174"/>
      <c r="C120" s="174"/>
      <c r="D120" s="174"/>
      <c r="E120" s="174"/>
      <c r="F120" s="174"/>
      <c r="G120" s="174"/>
    </row>
    <row r="121" spans="1:7">
      <c r="A121" s="174"/>
      <c r="B121" s="174"/>
      <c r="C121" s="174"/>
      <c r="D121" s="174"/>
      <c r="E121" s="174"/>
      <c r="F121" s="174"/>
      <c r="G121" s="174"/>
    </row>
    <row r="122" spans="1:7">
      <c r="A122" s="174"/>
      <c r="B122" s="174"/>
      <c r="C122" s="174"/>
      <c r="D122" s="174"/>
      <c r="E122" s="174"/>
      <c r="F122" s="174"/>
      <c r="G122" s="174"/>
    </row>
    <row r="123" spans="1:7">
      <c r="A123" s="174"/>
      <c r="B123" s="174"/>
      <c r="C123" s="174"/>
      <c r="D123" s="174"/>
      <c r="E123" s="174"/>
      <c r="F123" s="174"/>
      <c r="G123" s="174"/>
    </row>
    <row r="124" spans="1:7">
      <c r="A124" s="174"/>
      <c r="B124" s="174"/>
      <c r="C124" s="174"/>
      <c r="D124" s="174"/>
      <c r="E124" s="174"/>
      <c r="F124" s="174"/>
      <c r="G124" s="174"/>
    </row>
    <row r="125" spans="1:7">
      <c r="A125" s="174"/>
      <c r="B125" s="174"/>
      <c r="C125" s="174"/>
      <c r="D125" s="174"/>
      <c r="E125" s="174"/>
      <c r="F125" s="174"/>
      <c r="G125" s="174"/>
    </row>
    <row r="126" spans="1:7">
      <c r="A126" s="174"/>
      <c r="B126" s="174"/>
      <c r="C126" s="174"/>
      <c r="D126" s="174"/>
      <c r="E126" s="174"/>
      <c r="F126" s="174"/>
      <c r="G126" s="174"/>
    </row>
    <row r="127" spans="1:7">
      <c r="A127" s="174"/>
      <c r="B127" s="174"/>
      <c r="C127" s="174"/>
      <c r="D127" s="174"/>
      <c r="E127" s="174"/>
      <c r="F127" s="174"/>
      <c r="G127" s="174"/>
    </row>
    <row r="128" spans="1:7">
      <c r="A128" s="174"/>
      <c r="B128" s="174"/>
      <c r="C128" s="174"/>
      <c r="D128" s="174"/>
      <c r="E128" s="174"/>
      <c r="F128" s="174"/>
      <c r="G128" s="174"/>
    </row>
    <row r="129" spans="1:7">
      <c r="A129" s="174"/>
      <c r="B129" s="174"/>
      <c r="C129" s="174"/>
      <c r="D129" s="174"/>
      <c r="E129" s="174"/>
      <c r="F129" s="174"/>
      <c r="G129" s="174"/>
    </row>
    <row r="130" spans="1:7">
      <c r="A130" s="174"/>
      <c r="B130" s="174"/>
      <c r="C130" s="174"/>
      <c r="D130" s="174"/>
      <c r="E130" s="174"/>
      <c r="F130" s="174"/>
      <c r="G130" s="174"/>
    </row>
    <row r="131" spans="1:7">
      <c r="A131" s="174"/>
      <c r="B131" s="174"/>
      <c r="C131" s="174"/>
      <c r="D131" s="174"/>
      <c r="E131" s="174"/>
      <c r="F131" s="174"/>
      <c r="G131" s="174"/>
    </row>
    <row r="132" spans="1:7">
      <c r="A132" s="174"/>
      <c r="B132" s="174"/>
      <c r="C132" s="174"/>
      <c r="D132" s="174"/>
      <c r="E132" s="174"/>
      <c r="F132" s="174"/>
      <c r="G132" s="174"/>
    </row>
    <row r="133" spans="1:7">
      <c r="A133" s="174"/>
      <c r="B133" s="174"/>
      <c r="C133" s="174"/>
      <c r="D133" s="174"/>
      <c r="E133" s="174"/>
      <c r="F133" s="174"/>
      <c r="G133" s="174"/>
    </row>
    <row r="134" spans="1:7">
      <c r="A134" s="174"/>
      <c r="B134" s="174"/>
      <c r="C134" s="174"/>
      <c r="D134" s="174"/>
      <c r="E134" s="174"/>
      <c r="F134" s="174"/>
      <c r="G134" s="174"/>
    </row>
    <row r="135" spans="1:7">
      <c r="A135" s="174"/>
      <c r="B135" s="174"/>
      <c r="C135" s="174"/>
      <c r="D135" s="174"/>
      <c r="E135" s="174"/>
      <c r="F135" s="174"/>
      <c r="G135" s="174"/>
    </row>
    <row r="136" spans="1:7">
      <c r="A136" s="174"/>
      <c r="B136" s="174"/>
      <c r="C136" s="174"/>
      <c r="D136" s="174"/>
      <c r="E136" s="174"/>
      <c r="F136" s="174"/>
      <c r="G136" s="174"/>
    </row>
    <row r="137" spans="1:7">
      <c r="A137" s="174"/>
      <c r="B137" s="174"/>
      <c r="C137" s="174"/>
      <c r="D137" s="174"/>
      <c r="E137" s="174"/>
      <c r="F137" s="174"/>
      <c r="G137" s="174"/>
    </row>
    <row r="138" spans="1:7">
      <c r="A138" s="174"/>
      <c r="B138" s="174"/>
      <c r="C138" s="174"/>
      <c r="D138" s="174"/>
      <c r="E138" s="174"/>
      <c r="F138" s="174"/>
      <c r="G138" s="174"/>
    </row>
    <row r="139" spans="1:7">
      <c r="A139" s="178"/>
      <c r="B139" s="178"/>
      <c r="C139" s="178"/>
      <c r="D139" s="178"/>
      <c r="E139" s="179"/>
      <c r="F139" s="179"/>
      <c r="G139" s="178"/>
    </row>
    <row r="140" spans="1:7">
      <c r="A140" s="178"/>
      <c r="B140" s="178"/>
      <c r="C140" s="178"/>
      <c r="D140" s="178"/>
      <c r="E140" s="179"/>
      <c r="F140" s="179"/>
      <c r="G140" s="178"/>
    </row>
    <row r="141" spans="1:7">
      <c r="A141" s="178"/>
      <c r="B141" s="178"/>
      <c r="C141" s="178"/>
      <c r="D141" s="178"/>
      <c r="E141" s="179"/>
      <c r="F141" s="179"/>
      <c r="G141" s="178"/>
    </row>
    <row r="142" spans="1:7">
      <c r="A142" s="178"/>
      <c r="B142" s="178"/>
      <c r="C142" s="178"/>
      <c r="D142" s="178"/>
      <c r="E142" s="179"/>
      <c r="F142" s="179"/>
      <c r="G142" s="178"/>
    </row>
    <row r="143" spans="1:7">
      <c r="A143" s="178"/>
      <c r="B143" s="178"/>
      <c r="C143" s="178"/>
      <c r="D143" s="178"/>
      <c r="E143" s="179"/>
      <c r="F143" s="179"/>
      <c r="G143" s="178"/>
    </row>
    <row r="144" spans="1:7">
      <c r="A144" s="178"/>
      <c r="B144" s="178"/>
      <c r="C144" s="178"/>
      <c r="D144" s="178"/>
      <c r="E144" s="179"/>
      <c r="F144" s="179"/>
      <c r="G144" s="178"/>
    </row>
    <row r="145" spans="1:7">
      <c r="A145" s="178"/>
      <c r="B145" s="178"/>
      <c r="C145" s="178"/>
      <c r="D145" s="178"/>
      <c r="E145" s="179"/>
      <c r="F145" s="179"/>
      <c r="G145" s="178"/>
    </row>
    <row r="146" spans="1:7">
      <c r="A146" s="178"/>
      <c r="B146" s="178"/>
      <c r="C146" s="178"/>
      <c r="D146" s="178"/>
      <c r="E146" s="179"/>
      <c r="F146" s="179"/>
      <c r="G146" s="178"/>
    </row>
    <row r="147" spans="1:7">
      <c r="A147" s="178"/>
      <c r="B147" s="178"/>
      <c r="C147" s="178"/>
      <c r="D147" s="178"/>
      <c r="E147" s="179"/>
      <c r="F147" s="179"/>
      <c r="G147" s="178"/>
    </row>
    <row r="148" spans="1:7">
      <c r="A148" s="178"/>
      <c r="B148" s="178"/>
      <c r="C148" s="178"/>
      <c r="D148" s="178"/>
      <c r="E148" s="179"/>
      <c r="F148" s="179"/>
      <c r="G148" s="178"/>
    </row>
    <row r="149" spans="1:7">
      <c r="A149" s="178"/>
      <c r="B149" s="178"/>
      <c r="C149" s="178"/>
      <c r="D149" s="178"/>
      <c r="E149" s="179"/>
      <c r="F149" s="179"/>
      <c r="G149" s="178"/>
    </row>
    <row r="150" spans="1:7">
      <c r="A150" s="178"/>
      <c r="B150" s="178"/>
      <c r="C150" s="178"/>
      <c r="D150" s="178"/>
      <c r="E150" s="179"/>
      <c r="F150" s="179"/>
      <c r="G150" s="178"/>
    </row>
    <row r="151" spans="1:7" ht="18.75">
      <c r="A151" s="178"/>
      <c r="B151" s="178"/>
      <c r="C151" s="178"/>
      <c r="D151" s="178"/>
      <c r="E151" s="179"/>
      <c r="F151" s="179"/>
      <c r="G151" s="145"/>
    </row>
    <row r="152" spans="1:7" ht="18.75">
      <c r="A152" s="145"/>
      <c r="B152" s="145"/>
      <c r="C152" s="145"/>
      <c r="D152" s="145"/>
      <c r="E152" s="180"/>
      <c r="F152" s="180"/>
      <c r="G152" s="145"/>
    </row>
    <row r="153" spans="1:7" ht="18.75">
      <c r="A153" s="145"/>
      <c r="B153" s="145"/>
      <c r="C153" s="145"/>
      <c r="D153" s="145"/>
      <c r="E153" s="180"/>
      <c r="F153" s="180"/>
      <c r="G153" s="145"/>
    </row>
    <row r="154" spans="1:7">
      <c r="E154" s="180"/>
      <c r="F154" s="180"/>
    </row>
    <row r="155" spans="1:7">
      <c r="E155" s="180"/>
      <c r="F155" s="180"/>
    </row>
    <row r="156" spans="1:7">
      <c r="E156" s="180"/>
      <c r="F156" s="180"/>
    </row>
    <row r="157" spans="1:7">
      <c r="E157" s="180"/>
      <c r="F157" s="180"/>
    </row>
    <row r="158" spans="1:7">
      <c r="E158" s="180"/>
      <c r="F158" s="180"/>
    </row>
    <row r="159" spans="1:7">
      <c r="E159" s="180"/>
      <c r="F159" s="180"/>
    </row>
    <row r="160" spans="1:7">
      <c r="E160" s="180"/>
      <c r="F160" s="180"/>
    </row>
    <row r="161" spans="5:6">
      <c r="E161" s="180"/>
      <c r="F161" s="180"/>
    </row>
    <row r="162" spans="5:6">
      <c r="E162" s="180"/>
      <c r="F162" s="180"/>
    </row>
    <row r="163" spans="5:6">
      <c r="E163" s="180"/>
      <c r="F163" s="180"/>
    </row>
    <row r="164" spans="5:6">
      <c r="E164" s="180"/>
      <c r="F164" s="180"/>
    </row>
    <row r="165" spans="5:6">
      <c r="E165" s="180"/>
      <c r="F165" s="180"/>
    </row>
    <row r="166" spans="5:6">
      <c r="E166" s="180"/>
      <c r="F166" s="180"/>
    </row>
    <row r="167" spans="5:6">
      <c r="E167" s="180"/>
      <c r="F167" s="180"/>
    </row>
    <row r="168" spans="5:6">
      <c r="E168" s="180"/>
      <c r="F168" s="180"/>
    </row>
    <row r="169" spans="5:6">
      <c r="E169" s="180"/>
      <c r="F169" s="180"/>
    </row>
    <row r="170" spans="5:6">
      <c r="E170" s="180"/>
      <c r="F170" s="180"/>
    </row>
    <row r="171" spans="5:6">
      <c r="E171" s="180"/>
      <c r="F171" s="180"/>
    </row>
    <row r="172" spans="5:6">
      <c r="E172" s="180"/>
      <c r="F172" s="180"/>
    </row>
    <row r="173" spans="5:6">
      <c r="E173" s="180"/>
      <c r="F173" s="180"/>
    </row>
    <row r="174" spans="5:6">
      <c r="E174" s="180"/>
      <c r="F174" s="180"/>
    </row>
    <row r="175" spans="5:6">
      <c r="E175" s="180"/>
      <c r="F175" s="180"/>
    </row>
    <row r="176" spans="5:6">
      <c r="E176" s="180"/>
      <c r="F176" s="180"/>
    </row>
    <row r="177" spans="5:6">
      <c r="E177" s="180"/>
      <c r="F177" s="180"/>
    </row>
    <row r="178" spans="5:6">
      <c r="E178" s="180"/>
      <c r="F178" s="180"/>
    </row>
    <row r="179" spans="5:6">
      <c r="E179" s="180"/>
      <c r="F179" s="180"/>
    </row>
    <row r="180" spans="5:6">
      <c r="E180" s="180"/>
      <c r="F180" s="180"/>
    </row>
    <row r="181" spans="5:6">
      <c r="E181" s="180"/>
      <c r="F181" s="180"/>
    </row>
    <row r="182" spans="5:6">
      <c r="E182" s="180"/>
      <c r="F182" s="180"/>
    </row>
    <row r="183" spans="5:6">
      <c r="E183" s="180"/>
      <c r="F183" s="180"/>
    </row>
    <row r="184" spans="5:6">
      <c r="E184" s="180"/>
      <c r="F184" s="180"/>
    </row>
    <row r="185" spans="5:6">
      <c r="E185" s="180"/>
      <c r="F185" s="180"/>
    </row>
    <row r="186" spans="5:6">
      <c r="E186" s="180"/>
      <c r="F186" s="180"/>
    </row>
    <row r="187" spans="5:6">
      <c r="E187" s="180"/>
      <c r="F187" s="180"/>
    </row>
    <row r="188" spans="5:6">
      <c r="E188" s="180"/>
      <c r="F188" s="180"/>
    </row>
    <row r="189" spans="5:6">
      <c r="E189" s="180"/>
      <c r="F189" s="180"/>
    </row>
    <row r="190" spans="5:6">
      <c r="E190" s="180"/>
      <c r="F190" s="180"/>
    </row>
    <row r="191" spans="5:6">
      <c r="E191" s="180"/>
      <c r="F191" s="180"/>
    </row>
    <row r="192" spans="5:6">
      <c r="E192" s="180"/>
      <c r="F192" s="180"/>
    </row>
    <row r="193" spans="5:6">
      <c r="E193" s="180"/>
      <c r="F193" s="180"/>
    </row>
    <row r="194" spans="5:6">
      <c r="E194" s="180"/>
      <c r="F194" s="180"/>
    </row>
    <row r="195" spans="5:6">
      <c r="E195" s="180"/>
      <c r="F195" s="180"/>
    </row>
    <row r="196" spans="5:6">
      <c r="E196" s="180"/>
      <c r="F196" s="180"/>
    </row>
    <row r="197" spans="5:6">
      <c r="E197" s="180"/>
      <c r="F197" s="180"/>
    </row>
    <row r="198" spans="5:6">
      <c r="E198" s="180"/>
      <c r="F198" s="180"/>
    </row>
    <row r="199" spans="5:6">
      <c r="E199" s="180"/>
      <c r="F199" s="180"/>
    </row>
  </sheetData>
  <pageMargins left="0.78740157480314998" right="0.28999999999999998" top="0.56000000000000005" bottom="0.3" header="0.33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activeCell="B16" sqref="B16"/>
    </sheetView>
  </sheetViews>
  <sheetFormatPr defaultColWidth="14.7109375" defaultRowHeight="16.5" customHeight="1"/>
  <cols>
    <col min="1" max="1" width="46.140625" style="240" customWidth="1"/>
    <col min="2" max="2" width="9.7109375" style="240" customWidth="1"/>
    <col min="3" max="3" width="10.7109375" style="240" customWidth="1"/>
    <col min="4" max="5" width="10.140625" style="240" customWidth="1"/>
    <col min="6" max="16384" width="14.7109375" style="240"/>
  </cols>
  <sheetData>
    <row r="1" spans="1:109" ht="19.5" customHeight="1">
      <c r="A1" s="460" t="s">
        <v>15</v>
      </c>
      <c r="B1" s="460"/>
      <c r="C1" s="460"/>
      <c r="D1" s="460"/>
      <c r="E1" s="460"/>
    </row>
    <row r="2" spans="1:109" ht="8.4499999999999993" customHeight="1">
      <c r="A2" s="241"/>
      <c r="B2" s="241"/>
      <c r="C2" s="241"/>
      <c r="D2" s="241"/>
      <c r="E2" s="241"/>
    </row>
    <row r="3" spans="1:109" ht="15" customHeight="1">
      <c r="A3" s="242"/>
      <c r="C3" s="243"/>
      <c r="D3" s="244"/>
      <c r="E3" s="245" t="s">
        <v>16</v>
      </c>
    </row>
    <row r="4" spans="1:109" ht="15" customHeight="1">
      <c r="A4" s="246"/>
      <c r="B4" s="247" t="s">
        <v>17</v>
      </c>
      <c r="C4" s="247" t="s">
        <v>365</v>
      </c>
      <c r="D4" s="247" t="s">
        <v>365</v>
      </c>
      <c r="E4" s="247" t="s">
        <v>366</v>
      </c>
    </row>
    <row r="5" spans="1:109" ht="15" customHeight="1">
      <c r="A5" s="248"/>
      <c r="B5" s="249" t="s">
        <v>18</v>
      </c>
      <c r="C5" s="249" t="s">
        <v>18</v>
      </c>
      <c r="D5" s="249" t="s">
        <v>18</v>
      </c>
      <c r="E5" s="249" t="s">
        <v>18</v>
      </c>
    </row>
    <row r="6" spans="1:109" ht="15" customHeight="1">
      <c r="A6" s="248"/>
      <c r="B6" s="249" t="s">
        <v>19</v>
      </c>
      <c r="C6" s="249" t="s">
        <v>19</v>
      </c>
      <c r="D6" s="249" t="s">
        <v>19</v>
      </c>
      <c r="E6" s="249" t="s">
        <v>19</v>
      </c>
    </row>
    <row r="7" spans="1:109" ht="15" customHeight="1">
      <c r="A7" s="248"/>
      <c r="B7" s="249" t="s">
        <v>20</v>
      </c>
      <c r="C7" s="249" t="s">
        <v>21</v>
      </c>
      <c r="D7" s="249" t="s">
        <v>20</v>
      </c>
      <c r="E7" s="249" t="s">
        <v>22</v>
      </c>
    </row>
    <row r="8" spans="1:109" ht="15" customHeight="1">
      <c r="A8" s="248"/>
      <c r="B8" s="250" t="s">
        <v>23</v>
      </c>
      <c r="C8" s="250" t="s">
        <v>24</v>
      </c>
      <c r="D8" s="250" t="s">
        <v>23</v>
      </c>
      <c r="E8" s="250" t="s">
        <v>23</v>
      </c>
    </row>
    <row r="9" spans="1:109" ht="8.4499999999999993" customHeight="1">
      <c r="A9" s="248"/>
      <c r="B9" s="249"/>
      <c r="C9" s="249"/>
      <c r="D9" s="249"/>
      <c r="E9" s="249"/>
    </row>
    <row r="10" spans="1:109" s="249" customFormat="1" ht="15.6" customHeight="1">
      <c r="A10" s="251" t="s">
        <v>25</v>
      </c>
      <c r="B10" s="252">
        <v>102.34</v>
      </c>
      <c r="C10" s="252">
        <v>102.87</v>
      </c>
      <c r="D10" s="252">
        <v>102.62</v>
      </c>
      <c r="E10" s="252">
        <v>99.55</v>
      </c>
    </row>
    <row r="11" spans="1:109" s="255" customFormat="1" ht="14.65" customHeight="1">
      <c r="A11" s="253" t="s">
        <v>26</v>
      </c>
      <c r="B11" s="252">
        <v>97.88</v>
      </c>
      <c r="C11" s="252">
        <v>93.16</v>
      </c>
      <c r="D11" s="252">
        <v>93.81</v>
      </c>
      <c r="E11" s="252">
        <v>97.5</v>
      </c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254"/>
      <c r="BM11" s="254"/>
      <c r="BN11" s="254"/>
      <c r="BO11" s="254"/>
      <c r="BP11" s="254"/>
      <c r="BQ11" s="254"/>
      <c r="BR11" s="254"/>
      <c r="BS11" s="254"/>
      <c r="BT11" s="254"/>
      <c r="BU11" s="254"/>
      <c r="BV11" s="254"/>
      <c r="BW11" s="254"/>
      <c r="BX11" s="254"/>
      <c r="BY11" s="254"/>
      <c r="BZ11" s="254"/>
      <c r="CA11" s="254"/>
      <c r="CB11" s="254"/>
      <c r="CC11" s="254"/>
      <c r="CD11" s="254"/>
      <c r="CE11" s="254"/>
      <c r="CF11" s="254"/>
      <c r="CG11" s="254"/>
      <c r="CH11" s="254"/>
      <c r="CI11" s="254"/>
      <c r="CJ11" s="254"/>
      <c r="CK11" s="254"/>
      <c r="CL11" s="254"/>
      <c r="CM11" s="254"/>
      <c r="CN11" s="254"/>
      <c r="CO11" s="254"/>
      <c r="CP11" s="254"/>
      <c r="CQ11" s="254"/>
      <c r="CR11" s="254"/>
      <c r="CS11" s="254"/>
      <c r="CT11" s="254"/>
      <c r="CU11" s="254"/>
      <c r="CV11" s="254"/>
      <c r="CW11" s="254"/>
      <c r="CX11" s="254"/>
      <c r="CY11" s="254"/>
      <c r="CZ11" s="254"/>
      <c r="DA11" s="254"/>
      <c r="DB11" s="254"/>
      <c r="DC11" s="254"/>
      <c r="DD11" s="254"/>
      <c r="DE11" s="254"/>
    </row>
    <row r="12" spans="1:109" ht="14.65" customHeight="1">
      <c r="A12" s="256" t="s">
        <v>27</v>
      </c>
      <c r="B12" s="257">
        <v>101.62</v>
      </c>
      <c r="C12" s="257">
        <v>99.75</v>
      </c>
      <c r="D12" s="257">
        <v>107.65</v>
      </c>
      <c r="E12" s="257">
        <v>98.89</v>
      </c>
    </row>
    <row r="13" spans="1:109" ht="14.65" customHeight="1">
      <c r="A13" s="256" t="s">
        <v>28</v>
      </c>
      <c r="B13" s="257">
        <v>96.95</v>
      </c>
      <c r="C13" s="257">
        <v>89.03</v>
      </c>
      <c r="D13" s="257">
        <v>87.23</v>
      </c>
      <c r="E13" s="257">
        <v>97.58</v>
      </c>
    </row>
    <row r="14" spans="1:109" ht="14.65" customHeight="1">
      <c r="A14" s="256" t="s">
        <v>29</v>
      </c>
      <c r="B14" s="257">
        <v>96.51</v>
      </c>
      <c r="C14" s="257">
        <v>76.650000000000006</v>
      </c>
      <c r="D14" s="257">
        <v>95.2</v>
      </c>
      <c r="E14" s="257">
        <v>106.51</v>
      </c>
    </row>
    <row r="15" spans="1:109" s="258" customFormat="1" ht="14.65" customHeight="1">
      <c r="A15" s="256" t="s">
        <v>30</v>
      </c>
      <c r="B15" s="257">
        <v>104.64</v>
      </c>
      <c r="C15" s="257">
        <v>99.24</v>
      </c>
      <c r="D15" s="257">
        <v>102.91</v>
      </c>
      <c r="E15" s="257">
        <v>102.64</v>
      </c>
    </row>
    <row r="16" spans="1:109" s="258" customFormat="1" ht="14.65" customHeight="1">
      <c r="A16" s="256" t="s">
        <v>31</v>
      </c>
      <c r="B16" s="257">
        <v>81.819999999999993</v>
      </c>
      <c r="C16" s="257">
        <v>98.71</v>
      </c>
      <c r="D16" s="257">
        <v>87.58</v>
      </c>
      <c r="E16" s="257">
        <v>80.63</v>
      </c>
    </row>
    <row r="17" spans="1:109" ht="14.65" customHeight="1">
      <c r="A17" s="259" t="s">
        <v>32</v>
      </c>
      <c r="B17" s="252">
        <v>102.62</v>
      </c>
      <c r="C17" s="252">
        <v>104.52</v>
      </c>
      <c r="D17" s="252">
        <v>103.48</v>
      </c>
      <c r="E17" s="252">
        <v>99.35</v>
      </c>
    </row>
    <row r="18" spans="1:109" ht="14.65" customHeight="1">
      <c r="A18" s="256" t="s">
        <v>33</v>
      </c>
      <c r="B18" s="257">
        <v>107.11</v>
      </c>
      <c r="C18" s="257">
        <v>106.56</v>
      </c>
      <c r="D18" s="257">
        <v>111.36</v>
      </c>
      <c r="E18" s="257">
        <v>105.44</v>
      </c>
    </row>
    <row r="19" spans="1:109" ht="14.65" customHeight="1">
      <c r="A19" s="256" t="s">
        <v>34</v>
      </c>
      <c r="B19" s="257">
        <v>103.18</v>
      </c>
      <c r="C19" s="257">
        <v>107.13</v>
      </c>
      <c r="D19" s="257">
        <v>108.53</v>
      </c>
      <c r="E19" s="257">
        <v>104.65</v>
      </c>
    </row>
    <row r="20" spans="1:109" ht="14.65" customHeight="1">
      <c r="A20" s="256" t="s">
        <v>35</v>
      </c>
      <c r="B20" s="257">
        <v>115.25</v>
      </c>
      <c r="C20" s="257">
        <v>99.8</v>
      </c>
      <c r="D20" s="257">
        <v>108.07</v>
      </c>
      <c r="E20" s="257">
        <v>108.62</v>
      </c>
    </row>
    <row r="21" spans="1:109" ht="14.65" customHeight="1">
      <c r="A21" s="256" t="s">
        <v>36</v>
      </c>
      <c r="B21" s="257">
        <v>111.36</v>
      </c>
      <c r="C21" s="257">
        <v>102.22</v>
      </c>
      <c r="D21" s="257">
        <v>115.08</v>
      </c>
      <c r="E21" s="257">
        <v>101.98</v>
      </c>
    </row>
    <row r="22" spans="1:109" ht="14.65" customHeight="1">
      <c r="A22" s="256" t="s">
        <v>37</v>
      </c>
      <c r="B22" s="257">
        <v>97.77</v>
      </c>
      <c r="C22" s="257">
        <v>102.43</v>
      </c>
      <c r="D22" s="257">
        <v>101.69</v>
      </c>
      <c r="E22" s="257">
        <v>94.85</v>
      </c>
    </row>
    <row r="23" spans="1:109" ht="14.65" customHeight="1">
      <c r="A23" s="256" t="s">
        <v>38</v>
      </c>
      <c r="B23" s="257">
        <v>97.14</v>
      </c>
      <c r="C23" s="257">
        <v>103.93</v>
      </c>
      <c r="D23" s="257">
        <v>98.57</v>
      </c>
      <c r="E23" s="257">
        <v>97.57</v>
      </c>
    </row>
    <row r="24" spans="1:109" ht="39.75" customHeight="1">
      <c r="A24" s="256" t="s">
        <v>39</v>
      </c>
      <c r="B24" s="260">
        <v>100.11</v>
      </c>
      <c r="C24" s="260">
        <v>102.6</v>
      </c>
      <c r="D24" s="260">
        <v>100.5</v>
      </c>
      <c r="E24" s="260">
        <v>95.21</v>
      </c>
    </row>
    <row r="25" spans="1:109" ht="14.65" customHeight="1">
      <c r="A25" s="256" t="s">
        <v>40</v>
      </c>
      <c r="B25" s="257">
        <v>105.19</v>
      </c>
      <c r="C25" s="257">
        <v>98.31</v>
      </c>
      <c r="D25" s="257">
        <v>101.8</v>
      </c>
      <c r="E25" s="257">
        <v>95.21</v>
      </c>
    </row>
    <row r="26" spans="1:109" ht="14.65" customHeight="1">
      <c r="A26" s="256" t="s">
        <v>41</v>
      </c>
      <c r="B26" s="257">
        <v>108.02</v>
      </c>
      <c r="C26" s="257">
        <v>99.11</v>
      </c>
      <c r="D26" s="257">
        <v>103.73</v>
      </c>
      <c r="E26" s="257">
        <v>102.35</v>
      </c>
    </row>
    <row r="27" spans="1:109" ht="14.65" customHeight="1">
      <c r="A27" s="256" t="s">
        <v>42</v>
      </c>
      <c r="B27" s="257">
        <v>109.42</v>
      </c>
      <c r="C27" s="257">
        <v>85.32</v>
      </c>
      <c r="D27" s="257">
        <v>92.09</v>
      </c>
      <c r="E27" s="257">
        <v>109.91</v>
      </c>
    </row>
    <row r="28" spans="1:109" ht="14.65" customHeight="1">
      <c r="A28" s="256" t="s">
        <v>43</v>
      </c>
      <c r="B28" s="257">
        <v>117.72</v>
      </c>
      <c r="C28" s="257">
        <v>99.91</v>
      </c>
      <c r="D28" s="257">
        <v>109.25</v>
      </c>
      <c r="E28" s="257">
        <v>105.61</v>
      </c>
    </row>
    <row r="29" spans="1:109" ht="14.65" customHeight="1">
      <c r="A29" s="256" t="s">
        <v>44</v>
      </c>
      <c r="B29" s="257">
        <v>103.28</v>
      </c>
      <c r="C29" s="257">
        <v>99.77</v>
      </c>
      <c r="D29" s="257">
        <v>102</v>
      </c>
      <c r="E29" s="257">
        <v>100.56</v>
      </c>
    </row>
    <row r="30" spans="1:109" s="261" customFormat="1" ht="14.65" customHeight="1">
      <c r="A30" s="256" t="s">
        <v>45</v>
      </c>
      <c r="B30" s="257">
        <v>112.58</v>
      </c>
      <c r="C30" s="257">
        <v>103.45</v>
      </c>
      <c r="D30" s="257">
        <v>110.47</v>
      </c>
      <c r="E30" s="257">
        <v>108.39</v>
      </c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BK30" s="240"/>
      <c r="BL30" s="240"/>
      <c r="BM30" s="240"/>
      <c r="BN30" s="240"/>
      <c r="BO30" s="240"/>
      <c r="BP30" s="240"/>
      <c r="BQ30" s="240"/>
      <c r="BR30" s="240"/>
      <c r="BS30" s="240"/>
      <c r="BT30" s="240"/>
      <c r="BU30" s="240"/>
      <c r="BV30" s="240"/>
      <c r="BW30" s="240"/>
      <c r="BX30" s="240"/>
      <c r="BY30" s="240"/>
      <c r="BZ30" s="240"/>
      <c r="CA30" s="240"/>
      <c r="CB30" s="240"/>
      <c r="CC30" s="240"/>
      <c r="CD30" s="240"/>
      <c r="CE30" s="240"/>
      <c r="CF30" s="240"/>
      <c r="CG30" s="240"/>
      <c r="CH30" s="240"/>
      <c r="CI30" s="240"/>
      <c r="CJ30" s="240"/>
      <c r="CK30" s="240"/>
      <c r="CL30" s="240"/>
      <c r="CM30" s="240"/>
      <c r="CN30" s="240"/>
      <c r="CO30" s="240"/>
      <c r="CP30" s="240"/>
      <c r="CQ30" s="240"/>
      <c r="CR30" s="240"/>
      <c r="CS30" s="240"/>
      <c r="CT30" s="240"/>
      <c r="CU30" s="240"/>
      <c r="CV30" s="240"/>
      <c r="CW30" s="240"/>
      <c r="CX30" s="240"/>
      <c r="CY30" s="240"/>
      <c r="CZ30" s="240"/>
      <c r="DA30" s="240"/>
      <c r="DB30" s="240"/>
      <c r="DC30" s="240"/>
      <c r="DD30" s="240"/>
      <c r="DE30" s="240"/>
    </row>
    <row r="31" spans="1:109" ht="14.65" customHeight="1">
      <c r="A31" s="256" t="s">
        <v>46</v>
      </c>
      <c r="B31" s="257">
        <v>96.3</v>
      </c>
      <c r="C31" s="257">
        <v>101.27</v>
      </c>
      <c r="D31" s="257">
        <v>98.78</v>
      </c>
      <c r="E31" s="257">
        <v>95.64</v>
      </c>
    </row>
    <row r="32" spans="1:109" ht="14.65" customHeight="1">
      <c r="A32" s="256" t="s">
        <v>47</v>
      </c>
      <c r="B32" s="257">
        <v>119.88</v>
      </c>
      <c r="C32" s="257">
        <v>103.54</v>
      </c>
      <c r="D32" s="257">
        <v>124.82</v>
      </c>
      <c r="E32" s="257">
        <v>101.58</v>
      </c>
    </row>
    <row r="33" spans="1:5" s="262" customFormat="1" ht="25.9" customHeight="1">
      <c r="A33" s="256" t="s">
        <v>367</v>
      </c>
      <c r="B33" s="257">
        <v>119.48</v>
      </c>
      <c r="C33" s="257">
        <v>103.13</v>
      </c>
      <c r="D33" s="257">
        <v>117.75</v>
      </c>
      <c r="E33" s="257">
        <v>106.99</v>
      </c>
    </row>
    <row r="34" spans="1:5" ht="25.9" customHeight="1">
      <c r="A34" s="256" t="s">
        <v>48</v>
      </c>
      <c r="B34" s="257">
        <v>97.63</v>
      </c>
      <c r="C34" s="257">
        <v>109.35</v>
      </c>
      <c r="D34" s="257">
        <v>99.67</v>
      </c>
      <c r="E34" s="257">
        <v>96.09</v>
      </c>
    </row>
    <row r="35" spans="1:5" ht="14.65" customHeight="1">
      <c r="A35" s="256" t="s">
        <v>49</v>
      </c>
      <c r="B35" s="257">
        <v>103.8</v>
      </c>
      <c r="C35" s="257">
        <v>102.24</v>
      </c>
      <c r="D35" s="257">
        <v>106.48</v>
      </c>
      <c r="E35" s="257">
        <v>102.01</v>
      </c>
    </row>
    <row r="36" spans="1:5" ht="14.65" customHeight="1">
      <c r="A36" s="256" t="s">
        <v>50</v>
      </c>
      <c r="B36" s="257">
        <v>89.71</v>
      </c>
      <c r="C36" s="257">
        <v>116.38</v>
      </c>
      <c r="D36" s="257">
        <v>100.62</v>
      </c>
      <c r="E36" s="257">
        <v>95.91</v>
      </c>
    </row>
    <row r="37" spans="1:5" ht="14.65" customHeight="1">
      <c r="A37" s="256" t="s">
        <v>51</v>
      </c>
      <c r="B37" s="257">
        <v>86.32</v>
      </c>
      <c r="C37" s="257">
        <v>110.55</v>
      </c>
      <c r="D37" s="257">
        <v>98.11</v>
      </c>
      <c r="E37" s="257">
        <v>93.5</v>
      </c>
    </row>
    <row r="38" spans="1:5" ht="14.65" customHeight="1">
      <c r="A38" s="256" t="s">
        <v>52</v>
      </c>
      <c r="B38" s="257">
        <v>97.45</v>
      </c>
      <c r="C38" s="257">
        <v>100.01</v>
      </c>
      <c r="D38" s="257">
        <v>81.94</v>
      </c>
      <c r="E38" s="257">
        <v>93.95</v>
      </c>
    </row>
    <row r="39" spans="1:5" ht="14.65" customHeight="1">
      <c r="A39" s="256" t="s">
        <v>53</v>
      </c>
      <c r="B39" s="257">
        <v>107.19</v>
      </c>
      <c r="C39" s="257">
        <v>104.57</v>
      </c>
      <c r="D39" s="257">
        <v>122.88</v>
      </c>
      <c r="E39" s="257">
        <v>101.45</v>
      </c>
    </row>
    <row r="40" spans="1:5" ht="14.65" customHeight="1">
      <c r="A40" s="256" t="s">
        <v>54</v>
      </c>
      <c r="B40" s="257">
        <v>97.38</v>
      </c>
      <c r="C40" s="257">
        <v>97.53</v>
      </c>
      <c r="D40" s="257">
        <v>96.01</v>
      </c>
      <c r="E40" s="257">
        <v>98.66</v>
      </c>
    </row>
    <row r="41" spans="1:5" ht="14.65" customHeight="1">
      <c r="A41" s="256" t="s">
        <v>55</v>
      </c>
      <c r="B41" s="257">
        <v>96.78</v>
      </c>
      <c r="C41" s="257">
        <v>100.87</v>
      </c>
      <c r="D41" s="257">
        <v>82.53</v>
      </c>
      <c r="E41" s="257">
        <v>100.34</v>
      </c>
    </row>
    <row r="42" spans="1:5" s="258" customFormat="1" ht="15" customHeight="1">
      <c r="A42" s="263" t="s">
        <v>56</v>
      </c>
      <c r="B42" s="252">
        <v>103.85</v>
      </c>
      <c r="C42" s="252">
        <v>99.01</v>
      </c>
      <c r="D42" s="252">
        <v>103.71</v>
      </c>
      <c r="E42" s="252">
        <v>101.72</v>
      </c>
    </row>
    <row r="43" spans="1:5" s="258" customFormat="1" ht="27" customHeight="1">
      <c r="A43" s="263" t="s">
        <v>57</v>
      </c>
      <c r="B43" s="252">
        <v>101.41</v>
      </c>
      <c r="C43" s="252">
        <v>100.19</v>
      </c>
      <c r="D43" s="252">
        <v>101.81</v>
      </c>
      <c r="E43" s="252">
        <v>104.75</v>
      </c>
    </row>
    <row r="44" spans="1:5" s="258" customFormat="1" ht="15" customHeight="1">
      <c r="A44" s="256" t="s">
        <v>58</v>
      </c>
      <c r="B44" s="257">
        <v>104.71</v>
      </c>
      <c r="C44" s="257">
        <v>101.44</v>
      </c>
      <c r="D44" s="257">
        <v>103.53</v>
      </c>
      <c r="E44" s="257">
        <v>105.16</v>
      </c>
    </row>
    <row r="45" spans="1:5" s="258" customFormat="1" ht="15" customHeight="1">
      <c r="A45" s="256" t="s">
        <v>59</v>
      </c>
      <c r="B45" s="257">
        <v>106.53</v>
      </c>
      <c r="C45" s="257">
        <v>101.19</v>
      </c>
      <c r="D45" s="257">
        <v>100.35</v>
      </c>
      <c r="E45" s="257">
        <v>104.4</v>
      </c>
    </row>
    <row r="46" spans="1:5" ht="25.9" customHeight="1">
      <c r="A46" s="256" t="s">
        <v>368</v>
      </c>
      <c r="B46" s="257">
        <v>96.52</v>
      </c>
      <c r="C46" s="257">
        <v>98.32</v>
      </c>
      <c r="D46" s="257">
        <v>99.71</v>
      </c>
      <c r="E46" s="257">
        <v>104.23</v>
      </c>
    </row>
  </sheetData>
  <mergeCells count="1">
    <mergeCell ref="A1:E1"/>
  </mergeCells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pane xSplit="2" ySplit="7" topLeftCell="C23" activePane="bottomRight" state="frozen"/>
      <selection activeCell="B16" sqref="B16"/>
      <selection pane="topRight" activeCell="B16" sqref="B16"/>
      <selection pane="bottomLeft" activeCell="B16" sqref="B16"/>
      <selection pane="bottomRight" activeCell="B16" sqref="B16"/>
    </sheetView>
  </sheetViews>
  <sheetFormatPr defaultRowHeight="18" customHeight="1"/>
  <cols>
    <col min="1" max="1" width="25" style="266" customWidth="1"/>
    <col min="2" max="2" width="11" style="266" customWidth="1"/>
    <col min="3" max="3" width="9.5703125" style="266" customWidth="1"/>
    <col min="4" max="4" width="8.42578125" style="266" customWidth="1"/>
    <col min="5" max="5" width="9" style="266" customWidth="1"/>
    <col min="6" max="6" width="12.28515625" style="266" customWidth="1"/>
    <col min="7" max="7" width="13.28515625" style="266" customWidth="1"/>
    <col min="8" max="242" width="9.140625" style="266"/>
    <col min="243" max="243" width="33.85546875" style="266" customWidth="1"/>
    <col min="244" max="244" width="10.28515625" style="266" bestFit="1" customWidth="1"/>
    <col min="245" max="245" width="7.85546875" style="266" bestFit="1" customWidth="1"/>
    <col min="246" max="246" width="7" style="266" bestFit="1" customWidth="1"/>
    <col min="247" max="247" width="7.5703125" style="266" bestFit="1" customWidth="1"/>
    <col min="248" max="249" width="10.7109375" style="266" customWidth="1"/>
    <col min="250" max="498" width="9.140625" style="266"/>
    <col min="499" max="499" width="33.85546875" style="266" customWidth="1"/>
    <col min="500" max="500" width="10.28515625" style="266" bestFit="1" customWidth="1"/>
    <col min="501" max="501" width="7.85546875" style="266" bestFit="1" customWidth="1"/>
    <col min="502" max="502" width="7" style="266" bestFit="1" customWidth="1"/>
    <col min="503" max="503" width="7.5703125" style="266" bestFit="1" customWidth="1"/>
    <col min="504" max="505" width="10.7109375" style="266" customWidth="1"/>
    <col min="506" max="754" width="9.140625" style="266"/>
    <col min="755" max="755" width="33.85546875" style="266" customWidth="1"/>
    <col min="756" max="756" width="10.28515625" style="266" bestFit="1" customWidth="1"/>
    <col min="757" max="757" width="7.85546875" style="266" bestFit="1" customWidth="1"/>
    <col min="758" max="758" width="7" style="266" bestFit="1" customWidth="1"/>
    <col min="759" max="759" width="7.5703125" style="266" bestFit="1" customWidth="1"/>
    <col min="760" max="761" width="10.7109375" style="266" customWidth="1"/>
    <col min="762" max="1010" width="9.140625" style="266"/>
    <col min="1011" max="1011" width="33.85546875" style="266" customWidth="1"/>
    <col min="1012" max="1012" width="10.28515625" style="266" bestFit="1" customWidth="1"/>
    <col min="1013" max="1013" width="7.85546875" style="266" bestFit="1" customWidth="1"/>
    <col min="1014" max="1014" width="7" style="266" bestFit="1" customWidth="1"/>
    <col min="1015" max="1015" width="7.5703125" style="266" bestFit="1" customWidth="1"/>
    <col min="1016" max="1017" width="10.7109375" style="266" customWidth="1"/>
    <col min="1018" max="1266" width="9.140625" style="266"/>
    <col min="1267" max="1267" width="33.85546875" style="266" customWidth="1"/>
    <col min="1268" max="1268" width="10.28515625" style="266" bestFit="1" customWidth="1"/>
    <col min="1269" max="1269" width="7.85546875" style="266" bestFit="1" customWidth="1"/>
    <col min="1270" max="1270" width="7" style="266" bestFit="1" customWidth="1"/>
    <col min="1271" max="1271" width="7.5703125" style="266" bestFit="1" customWidth="1"/>
    <col min="1272" max="1273" width="10.7109375" style="266" customWidth="1"/>
    <col min="1274" max="1522" width="9.140625" style="266"/>
    <col min="1523" max="1523" width="33.85546875" style="266" customWidth="1"/>
    <col min="1524" max="1524" width="10.28515625" style="266" bestFit="1" customWidth="1"/>
    <col min="1525" max="1525" width="7.85546875" style="266" bestFit="1" customWidth="1"/>
    <col min="1526" max="1526" width="7" style="266" bestFit="1" customWidth="1"/>
    <col min="1527" max="1527" width="7.5703125" style="266" bestFit="1" customWidth="1"/>
    <col min="1528" max="1529" width="10.7109375" style="266" customWidth="1"/>
    <col min="1530" max="1778" width="9.140625" style="266"/>
    <col min="1779" max="1779" width="33.85546875" style="266" customWidth="1"/>
    <col min="1780" max="1780" width="10.28515625" style="266" bestFit="1" customWidth="1"/>
    <col min="1781" max="1781" width="7.85546875" style="266" bestFit="1" customWidth="1"/>
    <col min="1782" max="1782" width="7" style="266" bestFit="1" customWidth="1"/>
    <col min="1783" max="1783" width="7.5703125" style="266" bestFit="1" customWidth="1"/>
    <col min="1784" max="1785" width="10.7109375" style="266" customWidth="1"/>
    <col min="1786" max="2034" width="9.140625" style="266"/>
    <col min="2035" max="2035" width="33.85546875" style="266" customWidth="1"/>
    <col min="2036" max="2036" width="10.28515625" style="266" bestFit="1" customWidth="1"/>
    <col min="2037" max="2037" width="7.85546875" style="266" bestFit="1" customWidth="1"/>
    <col min="2038" max="2038" width="7" style="266" bestFit="1" customWidth="1"/>
    <col min="2039" max="2039" width="7.5703125" style="266" bestFit="1" customWidth="1"/>
    <col min="2040" max="2041" width="10.7109375" style="266" customWidth="1"/>
    <col min="2042" max="2290" width="9.140625" style="266"/>
    <col min="2291" max="2291" width="33.85546875" style="266" customWidth="1"/>
    <col min="2292" max="2292" width="10.28515625" style="266" bestFit="1" customWidth="1"/>
    <col min="2293" max="2293" width="7.85546875" style="266" bestFit="1" customWidth="1"/>
    <col min="2294" max="2294" width="7" style="266" bestFit="1" customWidth="1"/>
    <col min="2295" max="2295" width="7.5703125" style="266" bestFit="1" customWidth="1"/>
    <col min="2296" max="2297" width="10.7109375" style="266" customWidth="1"/>
    <col min="2298" max="2546" width="9.140625" style="266"/>
    <col min="2547" max="2547" width="33.85546875" style="266" customWidth="1"/>
    <col min="2548" max="2548" width="10.28515625" style="266" bestFit="1" customWidth="1"/>
    <col min="2549" max="2549" width="7.85546875" style="266" bestFit="1" customWidth="1"/>
    <col min="2550" max="2550" width="7" style="266" bestFit="1" customWidth="1"/>
    <col min="2551" max="2551" width="7.5703125" style="266" bestFit="1" customWidth="1"/>
    <col min="2552" max="2553" width="10.7109375" style="266" customWidth="1"/>
    <col min="2554" max="2802" width="9.140625" style="266"/>
    <col min="2803" max="2803" width="33.85546875" style="266" customWidth="1"/>
    <col min="2804" max="2804" width="10.28515625" style="266" bestFit="1" customWidth="1"/>
    <col min="2805" max="2805" width="7.85546875" style="266" bestFit="1" customWidth="1"/>
    <col min="2806" max="2806" width="7" style="266" bestFit="1" customWidth="1"/>
    <col min="2807" max="2807" width="7.5703125" style="266" bestFit="1" customWidth="1"/>
    <col min="2808" max="2809" width="10.7109375" style="266" customWidth="1"/>
    <col min="2810" max="3058" width="9.140625" style="266"/>
    <col min="3059" max="3059" width="33.85546875" style="266" customWidth="1"/>
    <col min="3060" max="3060" width="10.28515625" style="266" bestFit="1" customWidth="1"/>
    <col min="3061" max="3061" width="7.85546875" style="266" bestFit="1" customWidth="1"/>
    <col min="3062" max="3062" width="7" style="266" bestFit="1" customWidth="1"/>
    <col min="3063" max="3063" width="7.5703125" style="266" bestFit="1" customWidth="1"/>
    <col min="3064" max="3065" width="10.7109375" style="266" customWidth="1"/>
    <col min="3066" max="3314" width="9.140625" style="266"/>
    <col min="3315" max="3315" width="33.85546875" style="266" customWidth="1"/>
    <col min="3316" max="3316" width="10.28515625" style="266" bestFit="1" customWidth="1"/>
    <col min="3317" max="3317" width="7.85546875" style="266" bestFit="1" customWidth="1"/>
    <col min="3318" max="3318" width="7" style="266" bestFit="1" customWidth="1"/>
    <col min="3319" max="3319" width="7.5703125" style="266" bestFit="1" customWidth="1"/>
    <col min="3320" max="3321" width="10.7109375" style="266" customWidth="1"/>
    <col min="3322" max="3570" width="9.140625" style="266"/>
    <col min="3571" max="3571" width="33.85546875" style="266" customWidth="1"/>
    <col min="3572" max="3572" width="10.28515625" style="266" bestFit="1" customWidth="1"/>
    <col min="3573" max="3573" width="7.85546875" style="266" bestFit="1" customWidth="1"/>
    <col min="3574" max="3574" width="7" style="266" bestFit="1" customWidth="1"/>
    <col min="3575" max="3575" width="7.5703125" style="266" bestFit="1" customWidth="1"/>
    <col min="3576" max="3577" width="10.7109375" style="266" customWidth="1"/>
    <col min="3578" max="3826" width="9.140625" style="266"/>
    <col min="3827" max="3827" width="33.85546875" style="266" customWidth="1"/>
    <col min="3828" max="3828" width="10.28515625" style="266" bestFit="1" customWidth="1"/>
    <col min="3829" max="3829" width="7.85546875" style="266" bestFit="1" customWidth="1"/>
    <col min="3830" max="3830" width="7" style="266" bestFit="1" customWidth="1"/>
    <col min="3831" max="3831" width="7.5703125" style="266" bestFit="1" customWidth="1"/>
    <col min="3832" max="3833" width="10.7109375" style="266" customWidth="1"/>
    <col min="3834" max="4082" width="9.140625" style="266"/>
    <col min="4083" max="4083" width="33.85546875" style="266" customWidth="1"/>
    <col min="4084" max="4084" width="10.28515625" style="266" bestFit="1" customWidth="1"/>
    <col min="4085" max="4085" width="7.85546875" style="266" bestFit="1" customWidth="1"/>
    <col min="4086" max="4086" width="7" style="266" bestFit="1" customWidth="1"/>
    <col min="4087" max="4087" width="7.5703125" style="266" bestFit="1" customWidth="1"/>
    <col min="4088" max="4089" width="10.7109375" style="266" customWidth="1"/>
    <col min="4090" max="4338" width="9.140625" style="266"/>
    <col min="4339" max="4339" width="33.85546875" style="266" customWidth="1"/>
    <col min="4340" max="4340" width="10.28515625" style="266" bestFit="1" customWidth="1"/>
    <col min="4341" max="4341" width="7.85546875" style="266" bestFit="1" customWidth="1"/>
    <col min="4342" max="4342" width="7" style="266" bestFit="1" customWidth="1"/>
    <col min="4343" max="4343" width="7.5703125" style="266" bestFit="1" customWidth="1"/>
    <col min="4344" max="4345" width="10.7109375" style="266" customWidth="1"/>
    <col min="4346" max="4594" width="9.140625" style="266"/>
    <col min="4595" max="4595" width="33.85546875" style="266" customWidth="1"/>
    <col min="4596" max="4596" width="10.28515625" style="266" bestFit="1" customWidth="1"/>
    <col min="4597" max="4597" width="7.85546875" style="266" bestFit="1" customWidth="1"/>
    <col min="4598" max="4598" width="7" style="266" bestFit="1" customWidth="1"/>
    <col min="4599" max="4599" width="7.5703125" style="266" bestFit="1" customWidth="1"/>
    <col min="4600" max="4601" width="10.7109375" style="266" customWidth="1"/>
    <col min="4602" max="4850" width="9.140625" style="266"/>
    <col min="4851" max="4851" width="33.85546875" style="266" customWidth="1"/>
    <col min="4852" max="4852" width="10.28515625" style="266" bestFit="1" customWidth="1"/>
    <col min="4853" max="4853" width="7.85546875" style="266" bestFit="1" customWidth="1"/>
    <col min="4854" max="4854" width="7" style="266" bestFit="1" customWidth="1"/>
    <col min="4855" max="4855" width="7.5703125" style="266" bestFit="1" customWidth="1"/>
    <col min="4856" max="4857" width="10.7109375" style="266" customWidth="1"/>
    <col min="4858" max="5106" width="9.140625" style="266"/>
    <col min="5107" max="5107" width="33.85546875" style="266" customWidth="1"/>
    <col min="5108" max="5108" width="10.28515625" style="266" bestFit="1" customWidth="1"/>
    <col min="5109" max="5109" width="7.85546875" style="266" bestFit="1" customWidth="1"/>
    <col min="5110" max="5110" width="7" style="266" bestFit="1" customWidth="1"/>
    <col min="5111" max="5111" width="7.5703125" style="266" bestFit="1" customWidth="1"/>
    <col min="5112" max="5113" width="10.7109375" style="266" customWidth="1"/>
    <col min="5114" max="5362" width="9.140625" style="266"/>
    <col min="5363" max="5363" width="33.85546875" style="266" customWidth="1"/>
    <col min="5364" max="5364" width="10.28515625" style="266" bestFit="1" customWidth="1"/>
    <col min="5365" max="5365" width="7.85546875" style="266" bestFit="1" customWidth="1"/>
    <col min="5366" max="5366" width="7" style="266" bestFit="1" customWidth="1"/>
    <col min="5367" max="5367" width="7.5703125" style="266" bestFit="1" customWidth="1"/>
    <col min="5368" max="5369" width="10.7109375" style="266" customWidth="1"/>
    <col min="5370" max="5618" width="9.140625" style="266"/>
    <col min="5619" max="5619" width="33.85546875" style="266" customWidth="1"/>
    <col min="5620" max="5620" width="10.28515625" style="266" bestFit="1" customWidth="1"/>
    <col min="5621" max="5621" width="7.85546875" style="266" bestFit="1" customWidth="1"/>
    <col min="5622" max="5622" width="7" style="266" bestFit="1" customWidth="1"/>
    <col min="5623" max="5623" width="7.5703125" style="266" bestFit="1" customWidth="1"/>
    <col min="5624" max="5625" width="10.7109375" style="266" customWidth="1"/>
    <col min="5626" max="5874" width="9.140625" style="266"/>
    <col min="5875" max="5875" width="33.85546875" style="266" customWidth="1"/>
    <col min="5876" max="5876" width="10.28515625" style="266" bestFit="1" customWidth="1"/>
    <col min="5877" max="5877" width="7.85546875" style="266" bestFit="1" customWidth="1"/>
    <col min="5878" max="5878" width="7" style="266" bestFit="1" customWidth="1"/>
    <col min="5879" max="5879" width="7.5703125" style="266" bestFit="1" customWidth="1"/>
    <col min="5880" max="5881" width="10.7109375" style="266" customWidth="1"/>
    <col min="5882" max="6130" width="9.140625" style="266"/>
    <col min="6131" max="6131" width="33.85546875" style="266" customWidth="1"/>
    <col min="6132" max="6132" width="10.28515625" style="266" bestFit="1" customWidth="1"/>
    <col min="6133" max="6133" width="7.85546875" style="266" bestFit="1" customWidth="1"/>
    <col min="6134" max="6134" width="7" style="266" bestFit="1" customWidth="1"/>
    <col min="6135" max="6135" width="7.5703125" style="266" bestFit="1" customWidth="1"/>
    <col min="6136" max="6137" width="10.7109375" style="266" customWidth="1"/>
    <col min="6138" max="6386" width="9.140625" style="266"/>
    <col min="6387" max="6387" width="33.85546875" style="266" customWidth="1"/>
    <col min="6388" max="6388" width="10.28515625" style="266" bestFit="1" customWidth="1"/>
    <col min="6389" max="6389" width="7.85546875" style="266" bestFit="1" customWidth="1"/>
    <col min="6390" max="6390" width="7" style="266" bestFit="1" customWidth="1"/>
    <col min="6391" max="6391" width="7.5703125" style="266" bestFit="1" customWidth="1"/>
    <col min="6392" max="6393" width="10.7109375" style="266" customWidth="1"/>
    <col min="6394" max="6642" width="9.140625" style="266"/>
    <col min="6643" max="6643" width="33.85546875" style="266" customWidth="1"/>
    <col min="6644" max="6644" width="10.28515625" style="266" bestFit="1" customWidth="1"/>
    <col min="6645" max="6645" width="7.85546875" style="266" bestFit="1" customWidth="1"/>
    <col min="6646" max="6646" width="7" style="266" bestFit="1" customWidth="1"/>
    <col min="6647" max="6647" width="7.5703125" style="266" bestFit="1" customWidth="1"/>
    <col min="6648" max="6649" width="10.7109375" style="266" customWidth="1"/>
    <col min="6650" max="6898" width="9.140625" style="266"/>
    <col min="6899" max="6899" width="33.85546875" style="266" customWidth="1"/>
    <col min="6900" max="6900" width="10.28515625" style="266" bestFit="1" customWidth="1"/>
    <col min="6901" max="6901" width="7.85546875" style="266" bestFit="1" customWidth="1"/>
    <col min="6902" max="6902" width="7" style="266" bestFit="1" customWidth="1"/>
    <col min="6903" max="6903" width="7.5703125" style="266" bestFit="1" customWidth="1"/>
    <col min="6904" max="6905" width="10.7109375" style="266" customWidth="1"/>
    <col min="6906" max="7154" width="9.140625" style="266"/>
    <col min="7155" max="7155" width="33.85546875" style="266" customWidth="1"/>
    <col min="7156" max="7156" width="10.28515625" style="266" bestFit="1" customWidth="1"/>
    <col min="7157" max="7157" width="7.85546875" style="266" bestFit="1" customWidth="1"/>
    <col min="7158" max="7158" width="7" style="266" bestFit="1" customWidth="1"/>
    <col min="7159" max="7159" width="7.5703125" style="266" bestFit="1" customWidth="1"/>
    <col min="7160" max="7161" width="10.7109375" style="266" customWidth="1"/>
    <col min="7162" max="7410" width="9.140625" style="266"/>
    <col min="7411" max="7411" width="33.85546875" style="266" customWidth="1"/>
    <col min="7412" max="7412" width="10.28515625" style="266" bestFit="1" customWidth="1"/>
    <col min="7413" max="7413" width="7.85546875" style="266" bestFit="1" customWidth="1"/>
    <col min="7414" max="7414" width="7" style="266" bestFit="1" customWidth="1"/>
    <col min="7415" max="7415" width="7.5703125" style="266" bestFit="1" customWidth="1"/>
    <col min="7416" max="7417" width="10.7109375" style="266" customWidth="1"/>
    <col min="7418" max="7666" width="9.140625" style="266"/>
    <col min="7667" max="7667" width="33.85546875" style="266" customWidth="1"/>
    <col min="7668" max="7668" width="10.28515625" style="266" bestFit="1" customWidth="1"/>
    <col min="7669" max="7669" width="7.85546875" style="266" bestFit="1" customWidth="1"/>
    <col min="7670" max="7670" width="7" style="266" bestFit="1" customWidth="1"/>
    <col min="7671" max="7671" width="7.5703125" style="266" bestFit="1" customWidth="1"/>
    <col min="7672" max="7673" width="10.7109375" style="266" customWidth="1"/>
    <col min="7674" max="7922" width="9.140625" style="266"/>
    <col min="7923" max="7923" width="33.85546875" style="266" customWidth="1"/>
    <col min="7924" max="7924" width="10.28515625" style="266" bestFit="1" customWidth="1"/>
    <col min="7925" max="7925" width="7.85546875" style="266" bestFit="1" customWidth="1"/>
    <col min="7926" max="7926" width="7" style="266" bestFit="1" customWidth="1"/>
    <col min="7927" max="7927" width="7.5703125" style="266" bestFit="1" customWidth="1"/>
    <col min="7928" max="7929" width="10.7109375" style="266" customWidth="1"/>
    <col min="7930" max="8178" width="9.140625" style="266"/>
    <col min="8179" max="8179" width="33.85546875" style="266" customWidth="1"/>
    <col min="8180" max="8180" width="10.28515625" style="266" bestFit="1" customWidth="1"/>
    <col min="8181" max="8181" width="7.85546875" style="266" bestFit="1" customWidth="1"/>
    <col min="8182" max="8182" width="7" style="266" bestFit="1" customWidth="1"/>
    <col min="8183" max="8183" width="7.5703125" style="266" bestFit="1" customWidth="1"/>
    <col min="8184" max="8185" width="10.7109375" style="266" customWidth="1"/>
    <col min="8186" max="8434" width="9.140625" style="266"/>
    <col min="8435" max="8435" width="33.85546875" style="266" customWidth="1"/>
    <col min="8436" max="8436" width="10.28515625" style="266" bestFit="1" customWidth="1"/>
    <col min="8437" max="8437" width="7.85546875" style="266" bestFit="1" customWidth="1"/>
    <col min="8438" max="8438" width="7" style="266" bestFit="1" customWidth="1"/>
    <col min="8439" max="8439" width="7.5703125" style="266" bestFit="1" customWidth="1"/>
    <col min="8440" max="8441" width="10.7109375" style="266" customWidth="1"/>
    <col min="8442" max="8690" width="9.140625" style="266"/>
    <col min="8691" max="8691" width="33.85546875" style="266" customWidth="1"/>
    <col min="8692" max="8692" width="10.28515625" style="266" bestFit="1" customWidth="1"/>
    <col min="8693" max="8693" width="7.85546875" style="266" bestFit="1" customWidth="1"/>
    <col min="8694" max="8694" width="7" style="266" bestFit="1" customWidth="1"/>
    <col min="8695" max="8695" width="7.5703125" style="266" bestFit="1" customWidth="1"/>
    <col min="8696" max="8697" width="10.7109375" style="266" customWidth="1"/>
    <col min="8698" max="8946" width="9.140625" style="266"/>
    <col min="8947" max="8947" width="33.85546875" style="266" customWidth="1"/>
    <col min="8948" max="8948" width="10.28515625" style="266" bestFit="1" customWidth="1"/>
    <col min="8949" max="8949" width="7.85546875" style="266" bestFit="1" customWidth="1"/>
    <col min="8950" max="8950" width="7" style="266" bestFit="1" customWidth="1"/>
    <col min="8951" max="8951" width="7.5703125" style="266" bestFit="1" customWidth="1"/>
    <col min="8952" max="8953" width="10.7109375" style="266" customWidth="1"/>
    <col min="8954" max="9202" width="9.140625" style="266"/>
    <col min="9203" max="9203" width="33.85546875" style="266" customWidth="1"/>
    <col min="9204" max="9204" width="10.28515625" style="266" bestFit="1" customWidth="1"/>
    <col min="9205" max="9205" width="7.85546875" style="266" bestFit="1" customWidth="1"/>
    <col min="9206" max="9206" width="7" style="266" bestFit="1" customWidth="1"/>
    <col min="9207" max="9207" width="7.5703125" style="266" bestFit="1" customWidth="1"/>
    <col min="9208" max="9209" width="10.7109375" style="266" customWidth="1"/>
    <col min="9210" max="9458" width="9.140625" style="266"/>
    <col min="9459" max="9459" width="33.85546875" style="266" customWidth="1"/>
    <col min="9460" max="9460" width="10.28515625" style="266" bestFit="1" customWidth="1"/>
    <col min="9461" max="9461" width="7.85546875" style="266" bestFit="1" customWidth="1"/>
    <col min="9462" max="9462" width="7" style="266" bestFit="1" customWidth="1"/>
    <col min="9463" max="9463" width="7.5703125" style="266" bestFit="1" customWidth="1"/>
    <col min="9464" max="9465" width="10.7109375" style="266" customWidth="1"/>
    <col min="9466" max="9714" width="9.140625" style="266"/>
    <col min="9715" max="9715" width="33.85546875" style="266" customWidth="1"/>
    <col min="9716" max="9716" width="10.28515625" style="266" bestFit="1" customWidth="1"/>
    <col min="9717" max="9717" width="7.85546875" style="266" bestFit="1" customWidth="1"/>
    <col min="9718" max="9718" width="7" style="266" bestFit="1" customWidth="1"/>
    <col min="9719" max="9719" width="7.5703125" style="266" bestFit="1" customWidth="1"/>
    <col min="9720" max="9721" width="10.7109375" style="266" customWidth="1"/>
    <col min="9722" max="9970" width="9.140625" style="266"/>
    <col min="9971" max="9971" width="33.85546875" style="266" customWidth="1"/>
    <col min="9972" max="9972" width="10.28515625" style="266" bestFit="1" customWidth="1"/>
    <col min="9973" max="9973" width="7.85546875" style="266" bestFit="1" customWidth="1"/>
    <col min="9974" max="9974" width="7" style="266" bestFit="1" customWidth="1"/>
    <col min="9975" max="9975" width="7.5703125" style="266" bestFit="1" customWidth="1"/>
    <col min="9976" max="9977" width="10.7109375" style="266" customWidth="1"/>
    <col min="9978" max="10226" width="9.140625" style="266"/>
    <col min="10227" max="10227" width="33.85546875" style="266" customWidth="1"/>
    <col min="10228" max="10228" width="10.28515625" style="266" bestFit="1" customWidth="1"/>
    <col min="10229" max="10229" width="7.85546875" style="266" bestFit="1" customWidth="1"/>
    <col min="10230" max="10230" width="7" style="266" bestFit="1" customWidth="1"/>
    <col min="10231" max="10231" width="7.5703125" style="266" bestFit="1" customWidth="1"/>
    <col min="10232" max="10233" width="10.7109375" style="266" customWidth="1"/>
    <col min="10234" max="10482" width="9.140625" style="266"/>
    <col min="10483" max="10483" width="33.85546875" style="266" customWidth="1"/>
    <col min="10484" max="10484" width="10.28515625" style="266" bestFit="1" customWidth="1"/>
    <col min="10485" max="10485" width="7.85546875" style="266" bestFit="1" customWidth="1"/>
    <col min="10486" max="10486" width="7" style="266" bestFit="1" customWidth="1"/>
    <col min="10487" max="10487" width="7.5703125" style="266" bestFit="1" customWidth="1"/>
    <col min="10488" max="10489" width="10.7109375" style="266" customWidth="1"/>
    <col min="10490" max="10738" width="9.140625" style="266"/>
    <col min="10739" max="10739" width="33.85546875" style="266" customWidth="1"/>
    <col min="10740" max="10740" width="10.28515625" style="266" bestFit="1" customWidth="1"/>
    <col min="10741" max="10741" width="7.85546875" style="266" bestFit="1" customWidth="1"/>
    <col min="10742" max="10742" width="7" style="266" bestFit="1" customWidth="1"/>
    <col min="10743" max="10743" width="7.5703125" style="266" bestFit="1" customWidth="1"/>
    <col min="10744" max="10745" width="10.7109375" style="266" customWidth="1"/>
    <col min="10746" max="10994" width="9.140625" style="266"/>
    <col min="10995" max="10995" width="33.85546875" style="266" customWidth="1"/>
    <col min="10996" max="10996" width="10.28515625" style="266" bestFit="1" customWidth="1"/>
    <col min="10997" max="10997" width="7.85546875" style="266" bestFit="1" customWidth="1"/>
    <col min="10998" max="10998" width="7" style="266" bestFit="1" customWidth="1"/>
    <col min="10999" max="10999" width="7.5703125" style="266" bestFit="1" customWidth="1"/>
    <col min="11000" max="11001" width="10.7109375" style="266" customWidth="1"/>
    <col min="11002" max="11250" width="9.140625" style="266"/>
    <col min="11251" max="11251" width="33.85546875" style="266" customWidth="1"/>
    <col min="11252" max="11252" width="10.28515625" style="266" bestFit="1" customWidth="1"/>
    <col min="11253" max="11253" width="7.85546875" style="266" bestFit="1" customWidth="1"/>
    <col min="11254" max="11254" width="7" style="266" bestFit="1" customWidth="1"/>
    <col min="11255" max="11255" width="7.5703125" style="266" bestFit="1" customWidth="1"/>
    <col min="11256" max="11257" width="10.7109375" style="266" customWidth="1"/>
    <col min="11258" max="11506" width="9.140625" style="266"/>
    <col min="11507" max="11507" width="33.85546875" style="266" customWidth="1"/>
    <col min="11508" max="11508" width="10.28515625" style="266" bestFit="1" customWidth="1"/>
    <col min="11509" max="11509" width="7.85546875" style="266" bestFit="1" customWidth="1"/>
    <col min="11510" max="11510" width="7" style="266" bestFit="1" customWidth="1"/>
    <col min="11511" max="11511" width="7.5703125" style="266" bestFit="1" customWidth="1"/>
    <col min="11512" max="11513" width="10.7109375" style="266" customWidth="1"/>
    <col min="11514" max="11762" width="9.140625" style="266"/>
    <col min="11763" max="11763" width="33.85546875" style="266" customWidth="1"/>
    <col min="11764" max="11764" width="10.28515625" style="266" bestFit="1" customWidth="1"/>
    <col min="11765" max="11765" width="7.85546875" style="266" bestFit="1" customWidth="1"/>
    <col min="11766" max="11766" width="7" style="266" bestFit="1" customWidth="1"/>
    <col min="11767" max="11767" width="7.5703125" style="266" bestFit="1" customWidth="1"/>
    <col min="11768" max="11769" width="10.7109375" style="266" customWidth="1"/>
    <col min="11770" max="12018" width="9.140625" style="266"/>
    <col min="12019" max="12019" width="33.85546875" style="266" customWidth="1"/>
    <col min="12020" max="12020" width="10.28515625" style="266" bestFit="1" customWidth="1"/>
    <col min="12021" max="12021" width="7.85546875" style="266" bestFit="1" customWidth="1"/>
    <col min="12022" max="12022" width="7" style="266" bestFit="1" customWidth="1"/>
    <col min="12023" max="12023" width="7.5703125" style="266" bestFit="1" customWidth="1"/>
    <col min="12024" max="12025" width="10.7109375" style="266" customWidth="1"/>
    <col min="12026" max="12274" width="9.140625" style="266"/>
    <col min="12275" max="12275" width="33.85546875" style="266" customWidth="1"/>
    <col min="12276" max="12276" width="10.28515625" style="266" bestFit="1" customWidth="1"/>
    <col min="12277" max="12277" width="7.85546875" style="266" bestFit="1" customWidth="1"/>
    <col min="12278" max="12278" width="7" style="266" bestFit="1" customWidth="1"/>
    <col min="12279" max="12279" width="7.5703125" style="266" bestFit="1" customWidth="1"/>
    <col min="12280" max="12281" width="10.7109375" style="266" customWidth="1"/>
    <col min="12282" max="12530" width="9.140625" style="266"/>
    <col min="12531" max="12531" width="33.85546875" style="266" customWidth="1"/>
    <col min="12532" max="12532" width="10.28515625" style="266" bestFit="1" customWidth="1"/>
    <col min="12533" max="12533" width="7.85546875" style="266" bestFit="1" customWidth="1"/>
    <col min="12534" max="12534" width="7" style="266" bestFit="1" customWidth="1"/>
    <col min="12535" max="12535" width="7.5703125" style="266" bestFit="1" customWidth="1"/>
    <col min="12536" max="12537" width="10.7109375" style="266" customWidth="1"/>
    <col min="12538" max="12786" width="9.140625" style="266"/>
    <col min="12787" max="12787" width="33.85546875" style="266" customWidth="1"/>
    <col min="12788" max="12788" width="10.28515625" style="266" bestFit="1" customWidth="1"/>
    <col min="12789" max="12789" width="7.85546875" style="266" bestFit="1" customWidth="1"/>
    <col min="12790" max="12790" width="7" style="266" bestFit="1" customWidth="1"/>
    <col min="12791" max="12791" width="7.5703125" style="266" bestFit="1" customWidth="1"/>
    <col min="12792" max="12793" width="10.7109375" style="266" customWidth="1"/>
    <col min="12794" max="13042" width="9.140625" style="266"/>
    <col min="13043" max="13043" width="33.85546875" style="266" customWidth="1"/>
    <col min="13044" max="13044" width="10.28515625" style="266" bestFit="1" customWidth="1"/>
    <col min="13045" max="13045" width="7.85546875" style="266" bestFit="1" customWidth="1"/>
    <col min="13046" max="13046" width="7" style="266" bestFit="1" customWidth="1"/>
    <col min="13047" max="13047" width="7.5703125" style="266" bestFit="1" customWidth="1"/>
    <col min="13048" max="13049" width="10.7109375" style="266" customWidth="1"/>
    <col min="13050" max="13298" width="9.140625" style="266"/>
    <col min="13299" max="13299" width="33.85546875" style="266" customWidth="1"/>
    <col min="13300" max="13300" width="10.28515625" style="266" bestFit="1" customWidth="1"/>
    <col min="13301" max="13301" width="7.85546875" style="266" bestFit="1" customWidth="1"/>
    <col min="13302" max="13302" width="7" style="266" bestFit="1" customWidth="1"/>
    <col min="13303" max="13303" width="7.5703125" style="266" bestFit="1" customWidth="1"/>
    <col min="13304" max="13305" width="10.7109375" style="266" customWidth="1"/>
    <col min="13306" max="13554" width="9.140625" style="266"/>
    <col min="13555" max="13555" width="33.85546875" style="266" customWidth="1"/>
    <col min="13556" max="13556" width="10.28515625" style="266" bestFit="1" customWidth="1"/>
    <col min="13557" max="13557" width="7.85546875" style="266" bestFit="1" customWidth="1"/>
    <col min="13558" max="13558" width="7" style="266" bestFit="1" customWidth="1"/>
    <col min="13559" max="13559" width="7.5703125" style="266" bestFit="1" customWidth="1"/>
    <col min="13560" max="13561" width="10.7109375" style="266" customWidth="1"/>
    <col min="13562" max="13810" width="9.140625" style="266"/>
    <col min="13811" max="13811" width="33.85546875" style="266" customWidth="1"/>
    <col min="13812" max="13812" width="10.28515625" style="266" bestFit="1" customWidth="1"/>
    <col min="13813" max="13813" width="7.85546875" style="266" bestFit="1" customWidth="1"/>
    <col min="13814" max="13814" width="7" style="266" bestFit="1" customWidth="1"/>
    <col min="13815" max="13815" width="7.5703125" style="266" bestFit="1" customWidth="1"/>
    <col min="13816" max="13817" width="10.7109375" style="266" customWidth="1"/>
    <col min="13818" max="14066" width="9.140625" style="266"/>
    <col min="14067" max="14067" width="33.85546875" style="266" customWidth="1"/>
    <col min="14068" max="14068" width="10.28515625" style="266" bestFit="1" customWidth="1"/>
    <col min="14069" max="14069" width="7.85546875" style="266" bestFit="1" customWidth="1"/>
    <col min="14070" max="14070" width="7" style="266" bestFit="1" customWidth="1"/>
    <col min="14071" max="14071" width="7.5703125" style="266" bestFit="1" customWidth="1"/>
    <col min="14072" max="14073" width="10.7109375" style="266" customWidth="1"/>
    <col min="14074" max="14322" width="9.140625" style="266"/>
    <col min="14323" max="14323" width="33.85546875" style="266" customWidth="1"/>
    <col min="14324" max="14324" width="10.28515625" style="266" bestFit="1" customWidth="1"/>
    <col min="14325" max="14325" width="7.85546875" style="266" bestFit="1" customWidth="1"/>
    <col min="14326" max="14326" width="7" style="266" bestFit="1" customWidth="1"/>
    <col min="14327" max="14327" width="7.5703125" style="266" bestFit="1" customWidth="1"/>
    <col min="14328" max="14329" width="10.7109375" style="266" customWidth="1"/>
    <col min="14330" max="14578" width="9.140625" style="266"/>
    <col min="14579" max="14579" width="33.85546875" style="266" customWidth="1"/>
    <col min="14580" max="14580" width="10.28515625" style="266" bestFit="1" customWidth="1"/>
    <col min="14581" max="14581" width="7.85546875" style="266" bestFit="1" customWidth="1"/>
    <col min="14582" max="14582" width="7" style="266" bestFit="1" customWidth="1"/>
    <col min="14583" max="14583" width="7.5703125" style="266" bestFit="1" customWidth="1"/>
    <col min="14584" max="14585" width="10.7109375" style="266" customWidth="1"/>
    <col min="14586" max="14834" width="9.140625" style="266"/>
    <col min="14835" max="14835" width="33.85546875" style="266" customWidth="1"/>
    <col min="14836" max="14836" width="10.28515625" style="266" bestFit="1" customWidth="1"/>
    <col min="14837" max="14837" width="7.85546875" style="266" bestFit="1" customWidth="1"/>
    <col min="14838" max="14838" width="7" style="266" bestFit="1" customWidth="1"/>
    <col min="14839" max="14839" width="7.5703125" style="266" bestFit="1" customWidth="1"/>
    <col min="14840" max="14841" width="10.7109375" style="266" customWidth="1"/>
    <col min="14842" max="15090" width="9.140625" style="266"/>
    <col min="15091" max="15091" width="33.85546875" style="266" customWidth="1"/>
    <col min="15092" max="15092" width="10.28515625" style="266" bestFit="1" customWidth="1"/>
    <col min="15093" max="15093" width="7.85546875" style="266" bestFit="1" customWidth="1"/>
    <col min="15094" max="15094" width="7" style="266" bestFit="1" customWidth="1"/>
    <col min="15095" max="15095" width="7.5703125" style="266" bestFit="1" customWidth="1"/>
    <col min="15096" max="15097" width="10.7109375" style="266" customWidth="1"/>
    <col min="15098" max="15346" width="9.140625" style="266"/>
    <col min="15347" max="15347" width="33.85546875" style="266" customWidth="1"/>
    <col min="15348" max="15348" width="10.28515625" style="266" bestFit="1" customWidth="1"/>
    <col min="15349" max="15349" width="7.85546875" style="266" bestFit="1" customWidth="1"/>
    <col min="15350" max="15350" width="7" style="266" bestFit="1" customWidth="1"/>
    <col min="15351" max="15351" width="7.5703125" style="266" bestFit="1" customWidth="1"/>
    <col min="15352" max="15353" width="10.7109375" style="266" customWidth="1"/>
    <col min="15354" max="15602" width="9.140625" style="266"/>
    <col min="15603" max="15603" width="33.85546875" style="266" customWidth="1"/>
    <col min="15604" max="15604" width="10.28515625" style="266" bestFit="1" customWidth="1"/>
    <col min="15605" max="15605" width="7.85546875" style="266" bestFit="1" customWidth="1"/>
    <col min="15606" max="15606" width="7" style="266" bestFit="1" customWidth="1"/>
    <col min="15607" max="15607" width="7.5703125" style="266" bestFit="1" customWidth="1"/>
    <col min="15608" max="15609" width="10.7109375" style="266" customWidth="1"/>
    <col min="15610" max="15858" width="9.140625" style="266"/>
    <col min="15859" max="15859" width="33.85546875" style="266" customWidth="1"/>
    <col min="15860" max="15860" width="10.28515625" style="266" bestFit="1" customWidth="1"/>
    <col min="15861" max="15861" width="7.85546875" style="266" bestFit="1" customWidth="1"/>
    <col min="15862" max="15862" width="7" style="266" bestFit="1" customWidth="1"/>
    <col min="15863" max="15863" width="7.5703125" style="266" bestFit="1" customWidth="1"/>
    <col min="15864" max="15865" width="10.7109375" style="266" customWidth="1"/>
    <col min="15866" max="16114" width="9.140625" style="266"/>
    <col min="16115" max="16115" width="33.85546875" style="266" customWidth="1"/>
    <col min="16116" max="16116" width="10.28515625" style="266" bestFit="1" customWidth="1"/>
    <col min="16117" max="16117" width="7.85546875" style="266" bestFit="1" customWidth="1"/>
    <col min="16118" max="16118" width="7" style="266" bestFit="1" customWidth="1"/>
    <col min="16119" max="16119" width="7.5703125" style="266" bestFit="1" customWidth="1"/>
    <col min="16120" max="16121" width="10.7109375" style="266" customWidth="1"/>
    <col min="16122" max="16384" width="9.140625" style="266"/>
  </cols>
  <sheetData>
    <row r="1" spans="1:7" ht="19.5" customHeight="1">
      <c r="A1" s="264" t="s">
        <v>60</v>
      </c>
      <c r="B1" s="265"/>
      <c r="C1" s="265"/>
      <c r="D1" s="265"/>
      <c r="E1" s="265"/>
      <c r="F1" s="5"/>
    </row>
    <row r="2" spans="1:7" ht="11.65" customHeight="1">
      <c r="A2" s="267"/>
      <c r="B2" s="268"/>
      <c r="C2" s="269"/>
      <c r="D2" s="269"/>
      <c r="E2" s="269"/>
      <c r="F2" s="5"/>
    </row>
    <row r="3" spans="1:7" ht="15" customHeight="1">
      <c r="A3" s="270"/>
      <c r="B3" s="270"/>
      <c r="C3" s="269"/>
      <c r="D3" s="269"/>
      <c r="E3" s="269"/>
      <c r="F3" s="5"/>
    </row>
    <row r="4" spans="1:7" ht="15" customHeight="1">
      <c r="A4" s="271"/>
      <c r="B4" s="208" t="s">
        <v>61</v>
      </c>
      <c r="C4" s="208" t="s">
        <v>62</v>
      </c>
      <c r="D4" s="208" t="s">
        <v>63</v>
      </c>
      <c r="E4" s="208" t="s">
        <v>64</v>
      </c>
      <c r="F4" s="207" t="s">
        <v>365</v>
      </c>
      <c r="G4" s="208" t="s">
        <v>366</v>
      </c>
    </row>
    <row r="5" spans="1:7" ht="15" customHeight="1">
      <c r="A5" s="270"/>
      <c r="B5" s="187" t="s">
        <v>65</v>
      </c>
      <c r="C5" s="187" t="s">
        <v>66</v>
      </c>
      <c r="D5" s="272" t="s">
        <v>369</v>
      </c>
      <c r="E5" s="187" t="s">
        <v>366</v>
      </c>
      <c r="F5" s="273" t="s">
        <v>18</v>
      </c>
      <c r="G5" s="273" t="s">
        <v>18</v>
      </c>
    </row>
    <row r="6" spans="1:7" ht="15" customHeight="1">
      <c r="A6" s="270"/>
      <c r="B6" s="187"/>
      <c r="C6" s="187" t="s">
        <v>67</v>
      </c>
      <c r="D6" s="187" t="s">
        <v>67</v>
      </c>
      <c r="E6" s="187" t="s">
        <v>67</v>
      </c>
      <c r="F6" s="187" t="s">
        <v>68</v>
      </c>
      <c r="G6" s="187" t="s">
        <v>68</v>
      </c>
    </row>
    <row r="7" spans="1:7" ht="15" customHeight="1">
      <c r="A7" s="270"/>
      <c r="B7" s="6"/>
      <c r="C7" s="209">
        <v>2023</v>
      </c>
      <c r="D7" s="209">
        <v>2023</v>
      </c>
      <c r="E7" s="209">
        <v>2023</v>
      </c>
      <c r="F7" s="209" t="s">
        <v>7</v>
      </c>
      <c r="G7" s="209" t="s">
        <v>7</v>
      </c>
    </row>
    <row r="8" spans="1:7" ht="15" customHeight="1">
      <c r="A8" s="270"/>
      <c r="B8" s="274"/>
    </row>
    <row r="9" spans="1:7" ht="16.899999999999999" customHeight="1">
      <c r="A9" s="275" t="s">
        <v>69</v>
      </c>
      <c r="B9" s="276" t="s">
        <v>70</v>
      </c>
      <c r="C9" s="277">
        <v>3957.7520297052502</v>
      </c>
      <c r="D9" s="277">
        <v>3946.9795068982799</v>
      </c>
      <c r="E9" s="277">
        <v>32919.962913741241</v>
      </c>
      <c r="F9" s="278">
        <v>107.61605743843772</v>
      </c>
      <c r="G9" s="278">
        <v>98.905342743835106</v>
      </c>
    </row>
    <row r="10" spans="1:7" ht="16.899999999999999" customHeight="1">
      <c r="A10" s="275" t="s">
        <v>71</v>
      </c>
      <c r="B10" s="276" t="s">
        <v>72</v>
      </c>
      <c r="C10" s="277">
        <v>734.21</v>
      </c>
      <c r="D10" s="277">
        <v>718.30000000000007</v>
      </c>
      <c r="E10" s="277">
        <v>5866.3009999999995</v>
      </c>
      <c r="F10" s="278">
        <v>93.932261017392449</v>
      </c>
      <c r="G10" s="278">
        <v>96.89958704988436</v>
      </c>
    </row>
    <row r="11" spans="1:7" ht="16.899999999999999" customHeight="1">
      <c r="A11" s="275" t="s">
        <v>73</v>
      </c>
      <c r="B11" s="276" t="s">
        <v>74</v>
      </c>
      <c r="C11" s="277">
        <v>624.51</v>
      </c>
      <c r="D11" s="277">
        <v>504.4</v>
      </c>
      <c r="E11" s="277">
        <v>5286.7599999999984</v>
      </c>
      <c r="F11" s="278">
        <v>80.678182981445943</v>
      </c>
      <c r="G11" s="278">
        <v>98.186613178812848</v>
      </c>
    </row>
    <row r="12" spans="1:7" ht="16.899999999999999" customHeight="1">
      <c r="A12" s="275" t="s">
        <v>75</v>
      </c>
      <c r="B12" s="276" t="s">
        <v>70</v>
      </c>
      <c r="C12" s="277">
        <v>76.284056000000007</v>
      </c>
      <c r="D12" s="277">
        <v>72.937128799999996</v>
      </c>
      <c r="E12" s="277">
        <v>596.82618479999985</v>
      </c>
      <c r="F12" s="278">
        <v>109.41309773138894</v>
      </c>
      <c r="G12" s="278">
        <v>103.39661225780519</v>
      </c>
    </row>
    <row r="13" spans="1:7" ht="16.899999999999999" customHeight="1">
      <c r="A13" s="275" t="s">
        <v>76</v>
      </c>
      <c r="B13" s="276" t="s">
        <v>72</v>
      </c>
      <c r="C13" s="277">
        <v>1347.631832</v>
      </c>
      <c r="D13" s="277">
        <v>1151.4356401830639</v>
      </c>
      <c r="E13" s="277">
        <v>10021.144564660503</v>
      </c>
      <c r="F13" s="278">
        <v>92.209454306482783</v>
      </c>
      <c r="G13" s="278">
        <v>110.05419594614348</v>
      </c>
    </row>
    <row r="14" spans="1:7" ht="16.899999999999999" customHeight="1">
      <c r="A14" s="275" t="s">
        <v>77</v>
      </c>
      <c r="B14" s="276" t="s">
        <v>72</v>
      </c>
      <c r="C14" s="277">
        <v>126.78142</v>
      </c>
      <c r="D14" s="277">
        <v>126.253</v>
      </c>
      <c r="E14" s="277">
        <v>990.09241000000009</v>
      </c>
      <c r="F14" s="278">
        <v>103.21840839606411</v>
      </c>
      <c r="G14" s="278">
        <v>103.05299840571077</v>
      </c>
    </row>
    <row r="15" spans="1:7" ht="16.899999999999999" customHeight="1">
      <c r="A15" s="275" t="s">
        <v>78</v>
      </c>
      <c r="B15" s="276" t="s">
        <v>72</v>
      </c>
      <c r="C15" s="277">
        <v>384.80349694035823</v>
      </c>
      <c r="D15" s="277">
        <v>419.97444042547335</v>
      </c>
      <c r="E15" s="277">
        <v>3051.3606682621048</v>
      </c>
      <c r="F15" s="278">
        <v>99.806183708137866</v>
      </c>
      <c r="G15" s="278">
        <v>97.652179043269811</v>
      </c>
    </row>
    <row r="16" spans="1:7" ht="16.899999999999999" customHeight="1">
      <c r="A16" s="275" t="s">
        <v>79</v>
      </c>
      <c r="B16" s="276" t="s">
        <v>80</v>
      </c>
      <c r="C16" s="277">
        <v>157.67464909987001</v>
      </c>
      <c r="D16" s="277">
        <v>160.76684288383683</v>
      </c>
      <c r="E16" s="277">
        <v>1212.3244670734825</v>
      </c>
      <c r="F16" s="278">
        <v>107.39268061712548</v>
      </c>
      <c r="G16" s="278">
        <v>106.32839550886995</v>
      </c>
    </row>
    <row r="17" spans="1:7" ht="16.899999999999999" customHeight="1">
      <c r="A17" s="275" t="s">
        <v>81</v>
      </c>
      <c r="B17" s="276" t="s">
        <v>70</v>
      </c>
      <c r="C17" s="277">
        <v>12.066236925451005</v>
      </c>
      <c r="D17" s="277">
        <v>12.350833093459366</v>
      </c>
      <c r="E17" s="277">
        <v>96.492132876855123</v>
      </c>
      <c r="F17" s="278">
        <v>102.24199580678284</v>
      </c>
      <c r="G17" s="278">
        <v>98.627517252897619</v>
      </c>
    </row>
    <row r="18" spans="1:7" ht="16.899999999999999" customHeight="1">
      <c r="A18" s="275" t="s">
        <v>82</v>
      </c>
      <c r="B18" s="276" t="s">
        <v>72</v>
      </c>
      <c r="C18" s="277">
        <v>0.114</v>
      </c>
      <c r="D18" s="277">
        <v>18.350000000000001</v>
      </c>
      <c r="E18" s="277">
        <v>948.18208693050883</v>
      </c>
      <c r="F18" s="278">
        <v>6950.7575757575769</v>
      </c>
      <c r="G18" s="278">
        <v>134.85822991839464</v>
      </c>
    </row>
    <row r="19" spans="1:7" ht="16.899999999999999" customHeight="1">
      <c r="A19" s="275" t="s">
        <v>83</v>
      </c>
      <c r="B19" s="276" t="s">
        <v>72</v>
      </c>
      <c r="C19" s="277">
        <v>25.8467600010779</v>
      </c>
      <c r="D19" s="277">
        <v>27.213300316889999</v>
      </c>
      <c r="E19" s="277">
        <v>215.14826223152374</v>
      </c>
      <c r="F19" s="278">
        <v>101.90134201037462</v>
      </c>
      <c r="G19" s="278">
        <v>99.241712109056962</v>
      </c>
    </row>
    <row r="20" spans="1:7" ht="16.899999999999999" customHeight="1">
      <c r="A20" s="275" t="s">
        <v>84</v>
      </c>
      <c r="B20" s="276" t="s">
        <v>72</v>
      </c>
      <c r="C20" s="277">
        <v>1000.4123195769774</v>
      </c>
      <c r="D20" s="277">
        <v>1019.7770148958027</v>
      </c>
      <c r="E20" s="277">
        <v>8004.3705892354046</v>
      </c>
      <c r="F20" s="278">
        <v>102.49015225083444</v>
      </c>
      <c r="G20" s="278">
        <v>103.90819776479728</v>
      </c>
    </row>
    <row r="21" spans="1:7" ht="16.899999999999999" customHeight="1">
      <c r="A21" s="275" t="s">
        <v>85</v>
      </c>
      <c r="B21" s="276" t="s">
        <v>72</v>
      </c>
      <c r="C21" s="277">
        <v>585.94303978431594</v>
      </c>
      <c r="D21" s="277">
        <v>636.65919694426759</v>
      </c>
      <c r="E21" s="277">
        <v>4645.7837791170596</v>
      </c>
      <c r="F21" s="278">
        <v>106.05683773850869</v>
      </c>
      <c r="G21" s="278">
        <v>100.07914028571187</v>
      </c>
    </row>
    <row r="22" spans="1:7" ht="16.899999999999999" customHeight="1">
      <c r="A22" s="275" t="s">
        <v>86</v>
      </c>
      <c r="B22" s="276" t="s">
        <v>80</v>
      </c>
      <c r="C22" s="277">
        <v>417.59287944450989</v>
      </c>
      <c r="D22" s="277">
        <v>437.14036161697635</v>
      </c>
      <c r="E22" s="277">
        <v>3067.3915599491488</v>
      </c>
      <c r="F22" s="278">
        <v>108.05343494945581</v>
      </c>
      <c r="G22" s="278">
        <v>101.11956625317706</v>
      </c>
    </row>
    <row r="23" spans="1:7" ht="16.899999999999999" customHeight="1">
      <c r="A23" s="240" t="s">
        <v>87</v>
      </c>
      <c r="B23" s="276" t="s">
        <v>88</v>
      </c>
      <c r="C23" s="277">
        <v>590.19965542161822</v>
      </c>
      <c r="D23" s="277">
        <v>589.02777056503783</v>
      </c>
      <c r="E23" s="277">
        <v>4449.5879231731269</v>
      </c>
      <c r="F23" s="278">
        <v>108.04875182335832</v>
      </c>
      <c r="G23" s="278">
        <v>108.61747418283743</v>
      </c>
    </row>
    <row r="24" spans="1:7" ht="16.899999999999999" customHeight="1">
      <c r="A24" s="240" t="s">
        <v>89</v>
      </c>
      <c r="B24" s="276" t="s">
        <v>90</v>
      </c>
      <c r="C24" s="277">
        <v>55.053958155674835</v>
      </c>
      <c r="D24" s="277">
        <v>57.44716474940909</v>
      </c>
      <c r="E24" s="277">
        <v>454.56602808008728</v>
      </c>
      <c r="F24" s="278">
        <v>107.67978397265058</v>
      </c>
      <c r="G24" s="278">
        <v>98.017515111283259</v>
      </c>
    </row>
    <row r="25" spans="1:7" ht="30" customHeight="1">
      <c r="A25" s="279" t="s">
        <v>91</v>
      </c>
      <c r="B25" s="273" t="s">
        <v>72</v>
      </c>
      <c r="C25" s="280">
        <v>91.185685006695479</v>
      </c>
      <c r="D25" s="280">
        <v>94.006110647363272</v>
      </c>
      <c r="E25" s="280">
        <v>739.89310531138858</v>
      </c>
      <c r="F25" s="281">
        <v>107.53387170826272</v>
      </c>
      <c r="G25" s="281">
        <v>108.60497384464142</v>
      </c>
    </row>
    <row r="26" spans="1:7" ht="16.899999999999999" customHeight="1">
      <c r="A26" s="275" t="s">
        <v>92</v>
      </c>
      <c r="B26" s="276" t="s">
        <v>93</v>
      </c>
      <c r="C26" s="277">
        <v>433.60699294495015</v>
      </c>
      <c r="D26" s="277">
        <v>444.33941879069062</v>
      </c>
      <c r="E26" s="277">
        <v>3267.8690822603917</v>
      </c>
      <c r="F26" s="278">
        <v>100.94034956626321</v>
      </c>
      <c r="G26" s="278">
        <v>94.227853758175129</v>
      </c>
    </row>
    <row r="27" spans="1:7" ht="16.899999999999999" customHeight="1">
      <c r="A27" s="282" t="s">
        <v>94</v>
      </c>
      <c r="B27" s="276" t="s">
        <v>95</v>
      </c>
      <c r="C27" s="277">
        <v>22.427012645330688</v>
      </c>
      <c r="D27" s="277">
        <v>22.939763785326551</v>
      </c>
      <c r="E27" s="277">
        <v>182.45500760312896</v>
      </c>
      <c r="F27" s="278">
        <v>93.137489993205662</v>
      </c>
      <c r="G27" s="278">
        <v>95.673199873231908</v>
      </c>
    </row>
    <row r="28" spans="1:7" ht="16.899999999999999" customHeight="1">
      <c r="A28" s="275" t="s">
        <v>96</v>
      </c>
      <c r="B28" s="276" t="s">
        <v>70</v>
      </c>
      <c r="C28" s="277">
        <v>244.6062388028169</v>
      </c>
      <c r="D28" s="277">
        <v>198.96435211267607</v>
      </c>
      <c r="E28" s="277">
        <v>1684.7013607279937</v>
      </c>
      <c r="F28" s="278">
        <v>102.78972443104554</v>
      </c>
      <c r="G28" s="278">
        <v>97.168355467114012</v>
      </c>
    </row>
    <row r="29" spans="1:7" ht="16.899999999999999" customHeight="1">
      <c r="A29" s="275" t="s">
        <v>97</v>
      </c>
      <c r="B29" s="276" t="s">
        <v>72</v>
      </c>
      <c r="C29" s="277">
        <v>296.80525257575863</v>
      </c>
      <c r="D29" s="277">
        <v>290.90125933316239</v>
      </c>
      <c r="E29" s="277">
        <v>2391.3848612397219</v>
      </c>
      <c r="F29" s="278">
        <v>118.99262049869613</v>
      </c>
      <c r="G29" s="278">
        <v>114.21157794078394</v>
      </c>
    </row>
    <row r="30" spans="1:7" ht="16.899999999999999" customHeight="1">
      <c r="A30" s="275" t="s">
        <v>98</v>
      </c>
      <c r="B30" s="276" t="s">
        <v>72</v>
      </c>
      <c r="C30" s="277">
        <v>86.384617103664027</v>
      </c>
      <c r="D30" s="277">
        <v>91.226857968745506</v>
      </c>
      <c r="E30" s="277">
        <v>630.49239365113033</v>
      </c>
      <c r="F30" s="278">
        <v>124.40591568082027</v>
      </c>
      <c r="G30" s="278">
        <v>109.5032597197048</v>
      </c>
    </row>
    <row r="31" spans="1:7" ht="16.899999999999999" customHeight="1">
      <c r="A31" s="275" t="s">
        <v>99</v>
      </c>
      <c r="B31" s="276" t="s">
        <v>100</v>
      </c>
      <c r="C31" s="277">
        <v>9.7493715868053421</v>
      </c>
      <c r="D31" s="277">
        <v>9.8076307030586651</v>
      </c>
      <c r="E31" s="277">
        <v>79.445560851447411</v>
      </c>
      <c r="F31" s="278">
        <v>98.648468145832481</v>
      </c>
      <c r="G31" s="278">
        <v>94.437516613904791</v>
      </c>
    </row>
    <row r="32" spans="1:7" ht="16.899999999999999" customHeight="1">
      <c r="A32" s="275" t="s">
        <v>101</v>
      </c>
      <c r="B32" s="276" t="s">
        <v>70</v>
      </c>
      <c r="C32" s="277">
        <v>1591.0005460143439</v>
      </c>
      <c r="D32" s="277">
        <v>1687.0359673029709</v>
      </c>
      <c r="E32" s="277">
        <v>13460.700117696681</v>
      </c>
      <c r="F32" s="278">
        <v>129.97195433767109</v>
      </c>
      <c r="G32" s="278">
        <v>106.14605850895948</v>
      </c>
    </row>
    <row r="33" spans="1:8" ht="16.899999999999999" customHeight="1">
      <c r="A33" s="240" t="s">
        <v>102</v>
      </c>
      <c r="B33" s="276" t="s">
        <v>72</v>
      </c>
      <c r="C33" s="277">
        <v>1483.3834096614994</v>
      </c>
      <c r="D33" s="277">
        <v>1476.988439197514</v>
      </c>
      <c r="E33" s="277">
        <v>10470.641457190015</v>
      </c>
      <c r="F33" s="278">
        <v>123.75269704210423</v>
      </c>
      <c r="G33" s="278">
        <v>106.53552808194569</v>
      </c>
    </row>
    <row r="34" spans="1:8" ht="16.899999999999999" customHeight="1">
      <c r="A34" s="275" t="s">
        <v>103</v>
      </c>
      <c r="B34" s="276" t="s">
        <v>72</v>
      </c>
      <c r="C34" s="277">
        <v>841.04898958683782</v>
      </c>
      <c r="D34" s="277">
        <v>966.52910752555999</v>
      </c>
      <c r="E34" s="277">
        <v>6024.2891722066624</v>
      </c>
      <c r="F34" s="278">
        <v>99.796500518901397</v>
      </c>
      <c r="G34" s="278">
        <v>84.513538999658522</v>
      </c>
    </row>
    <row r="35" spans="1:8" ht="16.899999999999999" customHeight="1">
      <c r="A35" s="275" t="s">
        <v>104</v>
      </c>
      <c r="B35" s="276" t="s">
        <v>93</v>
      </c>
      <c r="C35" s="277">
        <v>16.659389000000001</v>
      </c>
      <c r="D35" s="277">
        <v>16.085647999999999</v>
      </c>
      <c r="E35" s="277">
        <v>119.920056</v>
      </c>
      <c r="F35" s="278">
        <v>83.221972488757217</v>
      </c>
      <c r="G35" s="278">
        <v>82.345912549121181</v>
      </c>
    </row>
    <row r="36" spans="1:8" ht="30" customHeight="1">
      <c r="A36" s="283" t="s">
        <v>105</v>
      </c>
      <c r="B36" s="284" t="s">
        <v>106</v>
      </c>
      <c r="C36" s="280">
        <v>43.685849366554301</v>
      </c>
      <c r="D36" s="280">
        <v>56.9</v>
      </c>
      <c r="E36" s="280">
        <v>340.7</v>
      </c>
      <c r="F36" s="281">
        <v>99.828432577902547</v>
      </c>
      <c r="G36" s="281">
        <v>95.345101724593277</v>
      </c>
    </row>
    <row r="37" spans="1:8" ht="16.899999999999999" customHeight="1">
      <c r="A37" s="275" t="s">
        <v>107</v>
      </c>
      <c r="B37" s="276" t="s">
        <v>108</v>
      </c>
      <c r="C37" s="277">
        <v>970.50798188052397</v>
      </c>
      <c r="D37" s="277">
        <v>1002.17859749711</v>
      </c>
      <c r="E37" s="277">
        <v>7874.025266516267</v>
      </c>
      <c r="F37" s="278">
        <v>95.472662985459763</v>
      </c>
      <c r="G37" s="278">
        <v>110.02244032788329</v>
      </c>
      <c r="H37" s="285"/>
    </row>
    <row r="38" spans="1:8" ht="16.899999999999999" customHeight="1">
      <c r="A38" s="275" t="s">
        <v>109</v>
      </c>
      <c r="B38" s="276" t="s">
        <v>110</v>
      </c>
      <c r="C38" s="277">
        <v>20.921145171682181</v>
      </c>
      <c r="D38" s="277">
        <v>25.012854481535989</v>
      </c>
      <c r="E38" s="277">
        <v>212.07071009082262</v>
      </c>
      <c r="F38" s="278">
        <v>86.082026642585234</v>
      </c>
      <c r="G38" s="278">
        <v>79.603433101292609</v>
      </c>
    </row>
    <row r="39" spans="1:8" ht="16.899999999999999" customHeight="1">
      <c r="A39" s="275" t="s">
        <v>111</v>
      </c>
      <c r="B39" s="276" t="s">
        <v>72</v>
      </c>
      <c r="C39" s="277">
        <v>230.58238131609971</v>
      </c>
      <c r="D39" s="277">
        <v>228.78813784054182</v>
      </c>
      <c r="E39" s="277">
        <v>2039.9719564254392</v>
      </c>
      <c r="F39" s="278">
        <v>81.130545333525475</v>
      </c>
      <c r="G39" s="278">
        <v>92.596363110982765</v>
      </c>
    </row>
    <row r="40" spans="1:8" ht="16.899999999999999" customHeight="1">
      <c r="A40" s="275" t="s">
        <v>112</v>
      </c>
      <c r="B40" s="276" t="s">
        <v>113</v>
      </c>
      <c r="C40" s="277">
        <v>24.692594</v>
      </c>
      <c r="D40" s="277">
        <v>24.229114000000003</v>
      </c>
      <c r="E40" s="277">
        <v>177.31822048955129</v>
      </c>
      <c r="F40" s="278">
        <v>103.90444779202205</v>
      </c>
      <c r="G40" s="278">
        <v>101.48262613087513</v>
      </c>
    </row>
    <row r="41" spans="1:8" ht="16.899999999999999" customHeight="1">
      <c r="A41" s="275" t="s">
        <v>114</v>
      </c>
      <c r="B41" s="276" t="s">
        <v>74</v>
      </c>
      <c r="C41" s="277">
        <v>314.74144608304533</v>
      </c>
      <c r="D41" s="277">
        <v>319.71818845052053</v>
      </c>
      <c r="E41" s="277">
        <v>2473.1109631106883</v>
      </c>
      <c r="F41" s="278">
        <v>103.6027830364616</v>
      </c>
      <c r="G41" s="278">
        <v>105.01086846039185</v>
      </c>
    </row>
    <row r="42" spans="1:8" ht="15">
      <c r="A42" s="269"/>
      <c r="F42" s="7"/>
    </row>
    <row r="43" spans="1:8" ht="15">
      <c r="F43" s="7"/>
    </row>
    <row r="44" spans="1:8" ht="15">
      <c r="F44" s="7"/>
    </row>
    <row r="45" spans="1:8" ht="15">
      <c r="F45" s="7"/>
    </row>
    <row r="46" spans="1:8" ht="15">
      <c r="F46" s="7"/>
    </row>
    <row r="47" spans="1:8" ht="15">
      <c r="F47" s="7"/>
    </row>
    <row r="48" spans="1:8" ht="15">
      <c r="F48" s="7"/>
    </row>
    <row r="49" spans="1:6" ht="15">
      <c r="F49" s="7"/>
    </row>
    <row r="50" spans="1:6" ht="15">
      <c r="A50" s="5"/>
      <c r="B50" s="5"/>
      <c r="C50" s="5"/>
      <c r="D50" s="5"/>
      <c r="E50" s="5"/>
      <c r="F50" s="7"/>
    </row>
    <row r="51" spans="1:6" ht="15">
      <c r="A51" s="5"/>
      <c r="B51" s="5"/>
      <c r="C51" s="5"/>
      <c r="D51" s="5"/>
      <c r="E51" s="5"/>
      <c r="F51" s="7"/>
    </row>
    <row r="52" spans="1:6" ht="15">
      <c r="A52" s="5"/>
      <c r="B52" s="5"/>
      <c r="C52" s="5"/>
      <c r="D52" s="5"/>
      <c r="E52" s="5"/>
      <c r="F52" s="7"/>
    </row>
    <row r="53" spans="1:6" ht="15">
      <c r="A53" s="5"/>
      <c r="B53" s="5"/>
      <c r="C53" s="5"/>
      <c r="D53" s="5"/>
      <c r="E53" s="5"/>
      <c r="F53" s="5"/>
    </row>
    <row r="54" spans="1:6" ht="15">
      <c r="A54" s="5"/>
      <c r="B54" s="5"/>
      <c r="C54" s="5"/>
      <c r="D54" s="5"/>
      <c r="E54" s="5"/>
      <c r="F54" s="5"/>
    </row>
    <row r="55" spans="1:6" ht="15">
      <c r="A55" s="5"/>
      <c r="B55" s="5"/>
      <c r="C55" s="5"/>
      <c r="D55" s="5"/>
      <c r="E55" s="5"/>
      <c r="F55" s="5"/>
    </row>
    <row r="56" spans="1:6" ht="15">
      <c r="A56" s="5"/>
      <c r="B56" s="5"/>
      <c r="C56" s="5"/>
      <c r="D56" s="5"/>
      <c r="E56" s="5"/>
      <c r="F56" s="5"/>
    </row>
    <row r="57" spans="1:6" ht="15">
      <c r="A57" s="5"/>
      <c r="B57" s="5"/>
      <c r="C57" s="5"/>
      <c r="D57" s="5"/>
      <c r="E57" s="5"/>
      <c r="F57" s="5"/>
    </row>
    <row r="58" spans="1:6" ht="15">
      <c r="A58" s="5"/>
      <c r="B58" s="5"/>
      <c r="C58" s="5"/>
      <c r="D58" s="5"/>
      <c r="E58" s="5"/>
      <c r="F58" s="5"/>
    </row>
    <row r="59" spans="1:6" ht="15">
      <c r="A59" s="5"/>
      <c r="B59" s="5"/>
      <c r="C59" s="5"/>
      <c r="D59" s="5"/>
      <c r="E59" s="5"/>
      <c r="F59" s="5"/>
    </row>
    <row r="60" spans="1:6" ht="15">
      <c r="A60" s="5"/>
      <c r="B60" s="5"/>
      <c r="C60" s="5"/>
      <c r="D60" s="5"/>
      <c r="E60" s="5"/>
      <c r="F60" s="5"/>
    </row>
    <row r="61" spans="1:6" ht="15">
      <c r="A61" s="5"/>
      <c r="B61" s="5"/>
      <c r="C61" s="5"/>
      <c r="D61" s="5"/>
      <c r="E61" s="5"/>
      <c r="F61" s="5"/>
    </row>
    <row r="62" spans="1:6" ht="15">
      <c r="A62" s="5"/>
      <c r="B62" s="5"/>
      <c r="C62" s="5"/>
      <c r="D62" s="5"/>
      <c r="E62" s="5"/>
      <c r="F62" s="5"/>
    </row>
    <row r="63" spans="1:6" ht="15">
      <c r="A63" s="5"/>
      <c r="B63" s="5"/>
      <c r="C63" s="5"/>
      <c r="D63" s="5"/>
      <c r="E63" s="5"/>
      <c r="F63" s="5"/>
    </row>
    <row r="64" spans="1:6" ht="15">
      <c r="A64" s="5"/>
      <c r="B64" s="5"/>
      <c r="C64" s="5"/>
      <c r="D64" s="5"/>
      <c r="E64" s="5"/>
      <c r="F64" s="5"/>
    </row>
    <row r="65" spans="1:6" ht="15">
      <c r="A65" s="5"/>
      <c r="B65" s="5"/>
      <c r="C65" s="5"/>
      <c r="D65" s="5"/>
      <c r="E65" s="5"/>
      <c r="F65" s="5"/>
    </row>
    <row r="66" spans="1:6" ht="18" customHeight="1">
      <c r="A66" s="5"/>
      <c r="B66" s="5"/>
      <c r="C66" s="5"/>
      <c r="D66" s="5"/>
      <c r="E66" s="5"/>
      <c r="F66" s="5"/>
    </row>
    <row r="67" spans="1:6" ht="18" customHeight="1">
      <c r="A67" s="5"/>
      <c r="B67" s="5"/>
      <c r="C67" s="5"/>
      <c r="D67" s="5"/>
      <c r="E67" s="5"/>
      <c r="F67" s="5"/>
    </row>
    <row r="68" spans="1:6" ht="18" customHeight="1">
      <c r="A68" s="5"/>
      <c r="B68" s="5"/>
      <c r="C68" s="5"/>
      <c r="D68" s="5"/>
      <c r="E68" s="5"/>
      <c r="F68" s="5"/>
    </row>
    <row r="69" spans="1:6" ht="18" customHeight="1">
      <c r="A69" s="5"/>
      <c r="B69" s="5"/>
      <c r="C69" s="5"/>
      <c r="D69" s="5"/>
      <c r="E69" s="5"/>
      <c r="F69" s="5"/>
    </row>
    <row r="70" spans="1:6" ht="18" customHeight="1">
      <c r="A70" s="5"/>
      <c r="B70" s="5"/>
      <c r="C70" s="5"/>
      <c r="D70" s="5"/>
      <c r="E70" s="5"/>
      <c r="F70" s="5"/>
    </row>
    <row r="71" spans="1:6" ht="18" customHeight="1">
      <c r="A71" s="5"/>
      <c r="B71" s="5"/>
      <c r="C71" s="5"/>
      <c r="D71" s="5"/>
      <c r="E71" s="5"/>
      <c r="F71" s="5"/>
    </row>
    <row r="72" spans="1:6" ht="18" customHeight="1">
      <c r="A72" s="5"/>
      <c r="B72" s="5"/>
      <c r="C72" s="5"/>
      <c r="D72" s="5"/>
      <c r="E72" s="5"/>
      <c r="F72" s="5"/>
    </row>
    <row r="73" spans="1:6" ht="18" customHeight="1">
      <c r="A73" s="5"/>
      <c r="B73" s="5"/>
      <c r="C73" s="5"/>
      <c r="D73" s="5"/>
      <c r="E73" s="5"/>
      <c r="F73" s="5"/>
    </row>
  </sheetData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4"/>
  <sheetViews>
    <sheetView workbookViewId="0">
      <selection activeCell="B16" sqref="B16"/>
    </sheetView>
  </sheetViews>
  <sheetFormatPr defaultColWidth="11.42578125" defaultRowHeight="16.5" customHeight="1"/>
  <cols>
    <col min="1" max="1" width="55.7109375" style="8" customWidth="1"/>
    <col min="2" max="2" width="16.140625" style="8" customWidth="1"/>
    <col min="3" max="3" width="17.140625" style="8" customWidth="1"/>
    <col min="4" max="16384" width="11.42578125" style="8"/>
  </cols>
  <sheetData>
    <row r="1" spans="1:110" ht="20.25" customHeight="1">
      <c r="A1" s="461" t="s">
        <v>115</v>
      </c>
      <c r="B1" s="461"/>
      <c r="C1" s="461"/>
    </row>
    <row r="2" spans="1:110" ht="15" customHeight="1">
      <c r="A2" s="286"/>
      <c r="B2" s="286"/>
      <c r="C2" s="286"/>
    </row>
    <row r="3" spans="1:110" ht="15" customHeight="1">
      <c r="A3" s="287"/>
      <c r="C3" s="288" t="s">
        <v>16</v>
      </c>
    </row>
    <row r="4" spans="1:110" s="9" customFormat="1" ht="15" customHeight="1">
      <c r="A4" s="289"/>
      <c r="B4" s="290" t="s">
        <v>116</v>
      </c>
      <c r="C4" s="290" t="s">
        <v>116</v>
      </c>
    </row>
    <row r="5" spans="1:110" s="9" customFormat="1" ht="15" customHeight="1">
      <c r="A5" s="291"/>
      <c r="B5" s="292" t="s">
        <v>117</v>
      </c>
      <c r="C5" s="292" t="s">
        <v>117</v>
      </c>
    </row>
    <row r="6" spans="1:110" s="9" customFormat="1" ht="15" customHeight="1">
      <c r="A6" s="291"/>
      <c r="B6" s="293" t="s">
        <v>370</v>
      </c>
      <c r="C6" s="293" t="s">
        <v>370</v>
      </c>
    </row>
    <row r="7" spans="1:110" s="9" customFormat="1" ht="15" customHeight="1">
      <c r="A7" s="291"/>
      <c r="B7" s="292" t="s">
        <v>118</v>
      </c>
      <c r="C7" s="292" t="s">
        <v>118</v>
      </c>
    </row>
    <row r="8" spans="1:110" s="9" customFormat="1" ht="15" customHeight="1">
      <c r="A8" s="291"/>
      <c r="B8" s="294" t="s">
        <v>119</v>
      </c>
      <c r="C8" s="294" t="s">
        <v>23</v>
      </c>
    </row>
    <row r="9" spans="1:110" s="9" customFormat="1" ht="18" customHeight="1">
      <c r="A9" s="291"/>
      <c r="B9" s="292"/>
      <c r="C9" s="292"/>
    </row>
    <row r="10" spans="1:110" ht="16.149999999999999" customHeight="1">
      <c r="A10" s="251" t="s">
        <v>25</v>
      </c>
      <c r="B10" s="295">
        <v>100.93</v>
      </c>
      <c r="C10" s="295">
        <v>97.12</v>
      </c>
    </row>
    <row r="11" spans="1:110" s="298" customFormat="1" ht="15.4" customHeight="1">
      <c r="A11" s="296" t="s">
        <v>26</v>
      </c>
      <c r="B11" s="297">
        <v>100</v>
      </c>
      <c r="C11" s="297">
        <v>100.13</v>
      </c>
    </row>
    <row r="12" spans="1:110" s="301" customFormat="1" ht="15.4" customHeight="1">
      <c r="A12" s="256" t="s">
        <v>27</v>
      </c>
      <c r="B12" s="299">
        <v>100.09</v>
      </c>
      <c r="C12" s="299">
        <v>99.79</v>
      </c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0"/>
      <c r="AZ12" s="300"/>
      <c r="BA12" s="300"/>
      <c r="BB12" s="300"/>
      <c r="BC12" s="300"/>
      <c r="BD12" s="300"/>
      <c r="BE12" s="300"/>
      <c r="BF12" s="300"/>
      <c r="BG12" s="300"/>
      <c r="BH12" s="300"/>
      <c r="BI12" s="300"/>
      <c r="BJ12" s="300"/>
      <c r="BK12" s="300"/>
      <c r="BL12" s="300"/>
      <c r="BM12" s="300"/>
      <c r="BN12" s="300"/>
      <c r="BO12" s="300"/>
      <c r="BP12" s="300"/>
      <c r="BQ12" s="300"/>
      <c r="BR12" s="300"/>
      <c r="BS12" s="300"/>
      <c r="BT12" s="300"/>
      <c r="BU12" s="300"/>
      <c r="BV12" s="300"/>
      <c r="BW12" s="300"/>
      <c r="BX12" s="300"/>
      <c r="BY12" s="300"/>
      <c r="BZ12" s="300"/>
      <c r="CA12" s="300"/>
      <c r="CB12" s="300"/>
      <c r="CC12" s="300"/>
      <c r="CD12" s="300"/>
      <c r="CE12" s="300"/>
      <c r="CF12" s="300"/>
      <c r="CG12" s="300"/>
      <c r="CH12" s="300"/>
      <c r="CI12" s="300"/>
      <c r="CJ12" s="300"/>
      <c r="CK12" s="300"/>
      <c r="CL12" s="300"/>
      <c r="CM12" s="300"/>
      <c r="CN12" s="300"/>
      <c r="CO12" s="300"/>
      <c r="CP12" s="300"/>
      <c r="CQ12" s="300"/>
      <c r="CR12" s="300"/>
      <c r="CS12" s="300"/>
      <c r="CT12" s="300"/>
      <c r="CU12" s="300"/>
      <c r="CV12" s="300"/>
      <c r="CW12" s="300"/>
      <c r="CX12" s="300"/>
      <c r="CY12" s="300"/>
      <c r="CZ12" s="300"/>
      <c r="DA12" s="300"/>
      <c r="DB12" s="300"/>
      <c r="DC12" s="300"/>
      <c r="DD12" s="300"/>
      <c r="DE12" s="300"/>
      <c r="DF12" s="300"/>
    </row>
    <row r="13" spans="1:110" ht="15.4" customHeight="1">
      <c r="A13" s="256" t="s">
        <v>28</v>
      </c>
      <c r="B13" s="299">
        <v>99.92</v>
      </c>
      <c r="C13" s="299">
        <v>100.32</v>
      </c>
    </row>
    <row r="14" spans="1:110" ht="15.4" customHeight="1">
      <c r="A14" s="256" t="s">
        <v>29</v>
      </c>
      <c r="B14" s="299">
        <v>99.72</v>
      </c>
      <c r="C14" s="299">
        <v>95.5</v>
      </c>
    </row>
    <row r="15" spans="1:110" ht="15.4" customHeight="1">
      <c r="A15" s="256" t="s">
        <v>30</v>
      </c>
      <c r="B15" s="299">
        <v>99.74</v>
      </c>
      <c r="C15" s="299">
        <v>102.16</v>
      </c>
    </row>
    <row r="16" spans="1:110" ht="15.4" customHeight="1">
      <c r="A16" s="256" t="s">
        <v>31</v>
      </c>
      <c r="B16" s="299">
        <v>99.85</v>
      </c>
      <c r="C16" s="299">
        <v>105.83</v>
      </c>
    </row>
    <row r="17" spans="1:110" ht="15.4" customHeight="1">
      <c r="A17" s="302" t="s">
        <v>32</v>
      </c>
      <c r="B17" s="297">
        <v>101</v>
      </c>
      <c r="C17" s="303">
        <v>96.9</v>
      </c>
    </row>
    <row r="18" spans="1:110" s="304" customFormat="1" ht="15.4" customHeight="1">
      <c r="A18" s="256" t="s">
        <v>33</v>
      </c>
      <c r="B18" s="299">
        <v>100.76</v>
      </c>
      <c r="C18" s="299">
        <v>101.94</v>
      </c>
    </row>
    <row r="19" spans="1:110" ht="15.4" customHeight="1">
      <c r="A19" s="256" t="s">
        <v>34</v>
      </c>
      <c r="B19" s="299">
        <v>100.3</v>
      </c>
      <c r="C19" s="299">
        <v>102.03</v>
      </c>
    </row>
    <row r="20" spans="1:110" ht="15.4" customHeight="1">
      <c r="A20" s="256" t="s">
        <v>35</v>
      </c>
      <c r="B20" s="299">
        <v>99.94</v>
      </c>
      <c r="C20" s="299">
        <v>101.13</v>
      </c>
    </row>
    <row r="21" spans="1:110" ht="15.4" customHeight="1">
      <c r="A21" s="256" t="s">
        <v>36</v>
      </c>
      <c r="B21" s="299">
        <v>99.63</v>
      </c>
      <c r="C21" s="305">
        <v>102.42</v>
      </c>
    </row>
    <row r="22" spans="1:110" ht="15.4" customHeight="1">
      <c r="A22" s="256" t="s">
        <v>37</v>
      </c>
      <c r="B22" s="299">
        <v>100.88</v>
      </c>
      <c r="C22" s="299">
        <v>93.26</v>
      </c>
    </row>
    <row r="23" spans="1:110" ht="15.4" customHeight="1">
      <c r="A23" s="256" t="s">
        <v>38</v>
      </c>
      <c r="B23" s="299">
        <v>100.71</v>
      </c>
      <c r="C23" s="299">
        <v>90.28</v>
      </c>
    </row>
    <row r="24" spans="1:110" ht="27" customHeight="1">
      <c r="A24" s="256" t="s">
        <v>120</v>
      </c>
      <c r="B24" s="299">
        <v>101</v>
      </c>
      <c r="C24" s="299">
        <v>95.89</v>
      </c>
    </row>
    <row r="25" spans="1:110" ht="15.4" customHeight="1">
      <c r="A25" s="256" t="s">
        <v>40</v>
      </c>
      <c r="B25" s="299">
        <v>100.31</v>
      </c>
      <c r="C25" s="299">
        <v>98.21</v>
      </c>
    </row>
    <row r="26" spans="1:110" ht="15.4" customHeight="1">
      <c r="A26" s="256" t="s">
        <v>41</v>
      </c>
      <c r="B26" s="299">
        <v>102.32</v>
      </c>
      <c r="C26" s="299">
        <v>101.85</v>
      </c>
    </row>
    <row r="27" spans="1:110" ht="15.4" customHeight="1">
      <c r="A27" s="256" t="s">
        <v>42</v>
      </c>
      <c r="B27" s="299">
        <v>100.56</v>
      </c>
      <c r="C27" s="305">
        <v>101.29</v>
      </c>
    </row>
    <row r="28" spans="1:110" ht="15.4" customHeight="1">
      <c r="A28" s="256" t="s">
        <v>43</v>
      </c>
      <c r="B28" s="299">
        <v>100.27</v>
      </c>
      <c r="C28" s="299">
        <v>97.73</v>
      </c>
    </row>
    <row r="29" spans="1:110" s="306" customFormat="1" ht="15.4" customHeight="1">
      <c r="A29" s="256" t="s">
        <v>44</v>
      </c>
      <c r="B29" s="299">
        <v>100.25</v>
      </c>
      <c r="C29" s="299">
        <v>105.36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</row>
    <row r="30" spans="1:110" ht="15.4" customHeight="1">
      <c r="A30" s="256" t="s">
        <v>45</v>
      </c>
      <c r="B30" s="299">
        <v>100.02</v>
      </c>
      <c r="C30" s="299">
        <v>97.76</v>
      </c>
    </row>
    <row r="31" spans="1:110" ht="15.4" customHeight="1">
      <c r="A31" s="256" t="s">
        <v>46</v>
      </c>
      <c r="B31" s="299">
        <v>100.02</v>
      </c>
      <c r="C31" s="299">
        <v>92.33</v>
      </c>
    </row>
    <row r="32" spans="1:110" ht="15.4" customHeight="1">
      <c r="A32" s="256" t="s">
        <v>47</v>
      </c>
      <c r="B32" s="299">
        <v>100.3</v>
      </c>
      <c r="C32" s="299">
        <v>93.04</v>
      </c>
    </row>
    <row r="33" spans="1:3" ht="15.4" customHeight="1">
      <c r="A33" s="256" t="s">
        <v>121</v>
      </c>
      <c r="B33" s="299">
        <v>100.73</v>
      </c>
      <c r="C33" s="299">
        <v>102.38</v>
      </c>
    </row>
    <row r="34" spans="1:3" ht="15.4" customHeight="1">
      <c r="A34" s="256" t="s">
        <v>122</v>
      </c>
      <c r="B34" s="299">
        <v>103.03</v>
      </c>
      <c r="C34" s="299">
        <v>108.93</v>
      </c>
    </row>
    <row r="35" spans="1:3" ht="15.4" customHeight="1">
      <c r="A35" s="256" t="s">
        <v>49</v>
      </c>
      <c r="B35" s="299">
        <v>101.08</v>
      </c>
      <c r="C35" s="299">
        <v>103.13</v>
      </c>
    </row>
    <row r="36" spans="1:3" ht="15.4" customHeight="1">
      <c r="A36" s="256" t="s">
        <v>50</v>
      </c>
      <c r="B36" s="299">
        <v>100.08</v>
      </c>
      <c r="C36" s="299">
        <v>89.12</v>
      </c>
    </row>
    <row r="37" spans="1:3" s="304" customFormat="1" ht="15.4" customHeight="1">
      <c r="A37" s="256" t="s">
        <v>51</v>
      </c>
      <c r="B37" s="299">
        <v>100.4</v>
      </c>
      <c r="C37" s="299">
        <v>108.97</v>
      </c>
    </row>
    <row r="38" spans="1:3" s="304" customFormat="1" ht="15.4" customHeight="1">
      <c r="A38" s="256" t="s">
        <v>52</v>
      </c>
      <c r="B38" s="299">
        <v>100.8</v>
      </c>
      <c r="C38" s="299">
        <v>106.79</v>
      </c>
    </row>
    <row r="39" spans="1:3" ht="15.4" customHeight="1">
      <c r="A39" s="256" t="s">
        <v>53</v>
      </c>
      <c r="B39" s="299">
        <v>102.8</v>
      </c>
      <c r="C39" s="299">
        <v>86.2</v>
      </c>
    </row>
    <row r="40" spans="1:3" ht="15.4" customHeight="1">
      <c r="A40" s="256" t="s">
        <v>54</v>
      </c>
      <c r="B40" s="299">
        <v>100.51</v>
      </c>
      <c r="C40" s="299">
        <v>97.31</v>
      </c>
    </row>
    <row r="41" spans="1:3" ht="15.4" customHeight="1">
      <c r="A41" s="256" t="s">
        <v>55</v>
      </c>
      <c r="B41" s="299">
        <v>100.48</v>
      </c>
      <c r="C41" s="299">
        <v>98.75</v>
      </c>
    </row>
    <row r="42" spans="1:3" ht="15.4" customHeight="1">
      <c r="A42" s="307" t="s">
        <v>56</v>
      </c>
      <c r="B42" s="297">
        <v>100.04</v>
      </c>
      <c r="C42" s="297">
        <v>98.59</v>
      </c>
    </row>
    <row r="43" spans="1:3" ht="15.4" customHeight="1">
      <c r="A43" s="307" t="s">
        <v>371</v>
      </c>
      <c r="B43" s="297">
        <v>100.08</v>
      </c>
      <c r="C43" s="297">
        <v>101.43</v>
      </c>
    </row>
    <row r="44" spans="1:3" ht="15.4" customHeight="1">
      <c r="A44" s="256" t="s">
        <v>58</v>
      </c>
      <c r="B44" s="299">
        <v>100.06</v>
      </c>
      <c r="C44" s="299">
        <v>100.85</v>
      </c>
    </row>
    <row r="45" spans="1:3" ht="15.4" customHeight="1">
      <c r="A45" s="256" t="s">
        <v>59</v>
      </c>
      <c r="B45" s="299">
        <v>100.08</v>
      </c>
      <c r="C45" s="299">
        <v>95.74</v>
      </c>
    </row>
    <row r="46" spans="1:3" ht="15.4" customHeight="1">
      <c r="A46" s="256" t="s">
        <v>123</v>
      </c>
      <c r="B46" s="299">
        <v>100.1</v>
      </c>
      <c r="C46" s="299">
        <v>102.81</v>
      </c>
    </row>
    <row r="47" spans="1:3" ht="15.4" customHeight="1">
      <c r="A47" s="256" t="s">
        <v>124</v>
      </c>
      <c r="B47" s="299">
        <v>100</v>
      </c>
      <c r="C47" s="299">
        <v>106.25</v>
      </c>
    </row>
    <row r="48" spans="1:3" ht="16.149999999999999" customHeight="1">
      <c r="A48" s="10"/>
    </row>
    <row r="49" spans="1:1" ht="16.149999999999999" customHeight="1">
      <c r="A49" s="10"/>
    </row>
    <row r="50" spans="1:1" ht="16.149999999999999" customHeight="1">
      <c r="A50" s="10"/>
    </row>
    <row r="51" spans="1:1" ht="16.5" customHeight="1">
      <c r="A51" s="10"/>
    </row>
    <row r="52" spans="1:1" ht="16.5" customHeight="1">
      <c r="A52" s="10"/>
    </row>
    <row r="53" spans="1:1" ht="16.5" customHeight="1">
      <c r="A53" s="10"/>
    </row>
    <row r="54" spans="1:1" ht="16.5" customHeight="1">
      <c r="A54" s="10"/>
    </row>
  </sheetData>
  <mergeCells count="1">
    <mergeCell ref="A1:C1"/>
  </mergeCells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25" zoomScaleNormal="100" workbookViewId="0">
      <selection activeCell="B16" sqref="B16"/>
    </sheetView>
  </sheetViews>
  <sheetFormatPr defaultColWidth="9.140625" defaultRowHeight="15"/>
  <cols>
    <col min="1" max="1" width="34" style="11" customWidth="1"/>
    <col min="2" max="3" width="26" style="11" customWidth="1"/>
    <col min="4" max="16384" width="9.140625" style="11"/>
  </cols>
  <sheetData>
    <row r="1" spans="1:3" s="8" customFormat="1" ht="20.25" customHeight="1">
      <c r="A1" s="308" t="s">
        <v>125</v>
      </c>
      <c r="B1" s="309"/>
      <c r="C1" s="309"/>
    </row>
    <row r="2" spans="1:3" s="8" customFormat="1" ht="20.25" customHeight="1">
      <c r="A2" s="286" t="s">
        <v>126</v>
      </c>
      <c r="B2" s="286"/>
      <c r="C2" s="286"/>
    </row>
    <row r="3" spans="1:3" s="8" customFormat="1" ht="22.5" customHeight="1">
      <c r="A3" s="287"/>
      <c r="C3" s="288" t="s">
        <v>16</v>
      </c>
    </row>
    <row r="4" spans="1:3" s="9" customFormat="1" ht="20.25" customHeight="1">
      <c r="A4" s="289"/>
      <c r="B4" s="290" t="s">
        <v>127</v>
      </c>
      <c r="C4" s="290" t="s">
        <v>127</v>
      </c>
    </row>
    <row r="5" spans="1:3" s="9" customFormat="1" ht="20.25" customHeight="1">
      <c r="A5" s="291"/>
      <c r="B5" s="310" t="s">
        <v>372</v>
      </c>
      <c r="C5" s="310" t="s">
        <v>372</v>
      </c>
    </row>
    <row r="6" spans="1:3" s="9" customFormat="1" ht="20.25" customHeight="1">
      <c r="A6" s="291"/>
      <c r="B6" s="294" t="s">
        <v>128</v>
      </c>
      <c r="C6" s="294" t="s">
        <v>129</v>
      </c>
    </row>
    <row r="7" spans="1:3" s="9" customFormat="1" ht="17.25" customHeight="1">
      <c r="A7" s="291"/>
      <c r="B7" s="292"/>
      <c r="C7" s="292"/>
    </row>
    <row r="8" spans="1:3" s="8" customFormat="1" ht="20.25" customHeight="1">
      <c r="A8" s="311" t="s">
        <v>130</v>
      </c>
      <c r="B8" s="312">
        <v>100.93</v>
      </c>
      <c r="C8" s="312">
        <v>97.12</v>
      </c>
    </row>
    <row r="9" spans="1:3" ht="18.95" customHeight="1">
      <c r="A9" s="313" t="s">
        <v>131</v>
      </c>
      <c r="B9" s="314">
        <v>100.44</v>
      </c>
      <c r="C9" s="314">
        <v>96.36</v>
      </c>
    </row>
    <row r="10" spans="1:3" ht="18.95" customHeight="1">
      <c r="A10" s="313" t="s">
        <v>132</v>
      </c>
      <c r="B10" s="314">
        <v>101.99</v>
      </c>
      <c r="C10" s="314">
        <v>101.84</v>
      </c>
    </row>
    <row r="11" spans="1:3" ht="18.95" customHeight="1">
      <c r="A11" s="313" t="s">
        <v>133</v>
      </c>
      <c r="B11" s="314">
        <v>102.02</v>
      </c>
      <c r="C11" s="314">
        <v>97.7</v>
      </c>
    </row>
    <row r="12" spans="1:3" ht="18.95" customHeight="1">
      <c r="A12" s="313" t="s">
        <v>134</v>
      </c>
      <c r="B12" s="314">
        <v>100.81</v>
      </c>
      <c r="C12" s="314">
        <v>101.51</v>
      </c>
    </row>
    <row r="13" spans="1:3" ht="18.95" customHeight="1">
      <c r="A13" s="313" t="s">
        <v>135</v>
      </c>
      <c r="B13" s="314">
        <v>100.61</v>
      </c>
      <c r="C13" s="314">
        <v>90.87</v>
      </c>
    </row>
    <row r="14" spans="1:3" ht="18.95" customHeight="1">
      <c r="A14" s="313" t="s">
        <v>136</v>
      </c>
      <c r="B14" s="314">
        <v>102.52</v>
      </c>
      <c r="C14" s="314">
        <v>93.52</v>
      </c>
    </row>
    <row r="15" spans="1:3" ht="18.95" customHeight="1">
      <c r="A15" s="313" t="s">
        <v>137</v>
      </c>
      <c r="B15" s="314">
        <v>99.73</v>
      </c>
      <c r="C15" s="314">
        <v>91.45</v>
      </c>
    </row>
    <row r="16" spans="1:3" ht="18.95" customHeight="1">
      <c r="A16" s="313" t="s">
        <v>138</v>
      </c>
      <c r="B16" s="314">
        <v>101.04</v>
      </c>
      <c r="C16" s="314">
        <v>98.39</v>
      </c>
    </row>
    <row r="17" spans="1:3" ht="18.95" customHeight="1">
      <c r="A17" s="313" t="s">
        <v>139</v>
      </c>
      <c r="B17" s="314">
        <v>102</v>
      </c>
      <c r="C17" s="314">
        <v>96.97</v>
      </c>
    </row>
    <row r="18" spans="1:3" ht="18.95" customHeight="1">
      <c r="A18" s="313" t="s">
        <v>140</v>
      </c>
      <c r="B18" s="314">
        <v>99.34</v>
      </c>
      <c r="C18" s="314">
        <v>115.26</v>
      </c>
    </row>
    <row r="19" spans="1:3" ht="18.95" customHeight="1">
      <c r="A19" s="313" t="s">
        <v>141</v>
      </c>
      <c r="B19" s="314">
        <v>99.83</v>
      </c>
      <c r="C19" s="314">
        <v>93.48</v>
      </c>
    </row>
    <row r="20" spans="1:3" ht="18.95" customHeight="1">
      <c r="A20" s="313" t="s">
        <v>142</v>
      </c>
      <c r="B20" s="314">
        <v>100.94</v>
      </c>
      <c r="C20" s="314">
        <v>97.46</v>
      </c>
    </row>
    <row r="21" spans="1:3" ht="18.95" customHeight="1">
      <c r="A21" s="313" t="s">
        <v>143</v>
      </c>
      <c r="B21" s="314">
        <v>100</v>
      </c>
      <c r="C21" s="314">
        <v>104.14</v>
      </c>
    </row>
    <row r="22" spans="1:3" ht="18.95" customHeight="1">
      <c r="A22" s="313" t="s">
        <v>144</v>
      </c>
      <c r="B22" s="314">
        <v>100.85</v>
      </c>
      <c r="C22" s="314">
        <v>101.09</v>
      </c>
    </row>
    <row r="23" spans="1:3" ht="18.95" customHeight="1">
      <c r="A23" s="313" t="s">
        <v>145</v>
      </c>
      <c r="B23" s="314">
        <v>101.07</v>
      </c>
      <c r="C23" s="314">
        <v>104.01</v>
      </c>
    </row>
    <row r="24" spans="1:3" ht="18.95" customHeight="1">
      <c r="A24" s="313" t="s">
        <v>146</v>
      </c>
      <c r="B24" s="314">
        <v>102.4</v>
      </c>
      <c r="C24" s="314">
        <v>100.2</v>
      </c>
    </row>
    <row r="25" spans="1:3" ht="18.95" customHeight="1">
      <c r="A25" s="313" t="s">
        <v>147</v>
      </c>
      <c r="B25" s="314">
        <v>103.75</v>
      </c>
      <c r="C25" s="314">
        <v>112.2</v>
      </c>
    </row>
    <row r="26" spans="1:3" ht="18.95" customHeight="1">
      <c r="A26" s="313" t="s">
        <v>148</v>
      </c>
      <c r="B26" s="314">
        <v>100.2</v>
      </c>
      <c r="C26" s="314">
        <v>93.4</v>
      </c>
    </row>
    <row r="27" spans="1:3" ht="18.95" customHeight="1">
      <c r="A27" s="313" t="s">
        <v>149</v>
      </c>
      <c r="B27" s="314">
        <v>98.81</v>
      </c>
      <c r="C27" s="314">
        <v>92.94</v>
      </c>
    </row>
    <row r="28" spans="1:3" ht="18.95" customHeight="1">
      <c r="A28" s="313" t="s">
        <v>150</v>
      </c>
      <c r="B28" s="314">
        <v>103.13</v>
      </c>
      <c r="C28" s="314">
        <v>142.9</v>
      </c>
    </row>
    <row r="29" spans="1:3" ht="18.95" customHeight="1">
      <c r="A29" s="313" t="s">
        <v>151</v>
      </c>
      <c r="B29" s="314">
        <v>102.73</v>
      </c>
      <c r="C29" s="314">
        <v>110.77</v>
      </c>
    </row>
    <row r="30" spans="1:3" ht="18.95" customHeight="1">
      <c r="A30" s="313" t="s">
        <v>152</v>
      </c>
      <c r="B30" s="314">
        <v>100.27</v>
      </c>
      <c r="C30" s="314">
        <v>95.54</v>
      </c>
    </row>
    <row r="31" spans="1:3" ht="18.95" customHeight="1">
      <c r="A31" s="313" t="s">
        <v>153</v>
      </c>
      <c r="B31" s="314">
        <v>101.28</v>
      </c>
      <c r="C31" s="314">
        <v>97.14</v>
      </c>
    </row>
    <row r="32" spans="1:3" ht="18.95" customHeight="1">
      <c r="A32" s="313" t="s">
        <v>154</v>
      </c>
      <c r="B32" s="314">
        <v>97.55</v>
      </c>
      <c r="C32" s="314">
        <v>101.02</v>
      </c>
    </row>
    <row r="33" spans="1:3" ht="18.95" customHeight="1">
      <c r="A33" s="313" t="s">
        <v>155</v>
      </c>
      <c r="B33" s="314">
        <v>101.14</v>
      </c>
      <c r="C33" s="314">
        <v>95.93</v>
      </c>
    </row>
    <row r="34" spans="1:3" ht="18.95" customHeight="1">
      <c r="A34" s="313" t="s">
        <v>156</v>
      </c>
      <c r="B34" s="314">
        <v>101.77</v>
      </c>
      <c r="C34" s="314">
        <v>88.97</v>
      </c>
    </row>
    <row r="35" spans="1:3" ht="18.95" customHeight="1">
      <c r="A35" s="313" t="s">
        <v>157</v>
      </c>
      <c r="B35" s="314">
        <v>100.24</v>
      </c>
      <c r="C35" s="314">
        <v>90.98</v>
      </c>
    </row>
    <row r="36" spans="1:3" ht="18.95" customHeight="1">
      <c r="A36" s="313" t="s">
        <v>158</v>
      </c>
      <c r="B36" s="314">
        <v>100.22</v>
      </c>
      <c r="C36" s="314">
        <v>92.77</v>
      </c>
    </row>
    <row r="37" spans="1:3" ht="18.95" customHeight="1">
      <c r="A37" s="313" t="s">
        <v>159</v>
      </c>
      <c r="B37" s="314">
        <v>100.48</v>
      </c>
      <c r="C37" s="314">
        <v>97.12</v>
      </c>
    </row>
    <row r="38" spans="1:3" ht="18.95" customHeight="1">
      <c r="A38" s="313" t="s">
        <v>160</v>
      </c>
      <c r="B38" s="314">
        <v>99.78</v>
      </c>
      <c r="C38" s="314">
        <v>96.6</v>
      </c>
    </row>
    <row r="39" spans="1:3" ht="18.95" customHeight="1">
      <c r="A39" s="313" t="s">
        <v>161</v>
      </c>
      <c r="B39" s="314">
        <v>100.17</v>
      </c>
      <c r="C39" s="314">
        <v>90.16</v>
      </c>
    </row>
    <row r="40" spans="1:3" s="8" customFormat="1" ht="20.25" customHeight="1">
      <c r="A40" s="308" t="s">
        <v>162</v>
      </c>
      <c r="B40" s="314"/>
      <c r="C40" s="314"/>
    </row>
    <row r="41" spans="1:3" s="8" customFormat="1" ht="20.25" customHeight="1">
      <c r="A41" s="315" t="s">
        <v>163</v>
      </c>
      <c r="B41" s="314"/>
      <c r="C41" s="314"/>
    </row>
    <row r="42" spans="1:3" s="8" customFormat="1" ht="20.25" customHeight="1">
      <c r="A42" s="287"/>
      <c r="C42" s="316" t="s">
        <v>16</v>
      </c>
    </row>
    <row r="43" spans="1:3" s="9" customFormat="1" ht="20.25" customHeight="1">
      <c r="A43" s="289"/>
      <c r="B43" s="290" t="s">
        <v>127</v>
      </c>
      <c r="C43" s="290" t="s">
        <v>127</v>
      </c>
    </row>
    <row r="44" spans="1:3" s="9" customFormat="1" ht="20.25" customHeight="1">
      <c r="A44" s="291"/>
      <c r="B44" s="310" t="s">
        <v>372</v>
      </c>
      <c r="C44" s="310" t="s">
        <v>372</v>
      </c>
    </row>
    <row r="45" spans="1:3" s="9" customFormat="1" ht="20.25" customHeight="1">
      <c r="A45" s="291"/>
      <c r="B45" s="294" t="s">
        <v>128</v>
      </c>
      <c r="C45" s="294" t="s">
        <v>129</v>
      </c>
    </row>
    <row r="46" spans="1:3" ht="20.25" customHeight="1">
      <c r="A46" s="317"/>
      <c r="B46" s="318"/>
      <c r="C46" s="318"/>
    </row>
    <row r="47" spans="1:3" ht="18" customHeight="1">
      <c r="A47" s="313" t="s">
        <v>164</v>
      </c>
      <c r="B47" s="314">
        <v>100.04</v>
      </c>
      <c r="C47" s="314">
        <v>90.28</v>
      </c>
    </row>
    <row r="48" spans="1:3" ht="18" customHeight="1">
      <c r="A48" s="313" t="s">
        <v>165</v>
      </c>
      <c r="B48" s="314">
        <v>100.31</v>
      </c>
      <c r="C48" s="314">
        <v>91.43</v>
      </c>
    </row>
    <row r="49" spans="1:3" ht="18" customHeight="1">
      <c r="A49" s="313" t="s">
        <v>166</v>
      </c>
      <c r="B49" s="314">
        <v>101.55</v>
      </c>
      <c r="C49" s="314">
        <v>104.62</v>
      </c>
    </row>
    <row r="50" spans="1:3" ht="18" customHeight="1">
      <c r="A50" s="313" t="s">
        <v>167</v>
      </c>
      <c r="B50" s="314">
        <v>99.93</v>
      </c>
      <c r="C50" s="314">
        <v>94.99</v>
      </c>
    </row>
    <row r="51" spans="1:3" ht="18" customHeight="1">
      <c r="A51" s="313" t="s">
        <v>168</v>
      </c>
      <c r="B51" s="314">
        <v>101.02</v>
      </c>
      <c r="C51" s="314">
        <v>91.73</v>
      </c>
    </row>
    <row r="52" spans="1:3" ht="18" customHeight="1">
      <c r="A52" s="313" t="s">
        <v>169</v>
      </c>
      <c r="B52" s="314">
        <v>100.2</v>
      </c>
      <c r="C52" s="314">
        <v>102.31</v>
      </c>
    </row>
    <row r="53" spans="1:3" ht="18" customHeight="1">
      <c r="A53" s="313" t="s">
        <v>170</v>
      </c>
      <c r="B53" s="314">
        <v>102.03</v>
      </c>
      <c r="C53" s="314">
        <v>120.07</v>
      </c>
    </row>
    <row r="54" spans="1:3" ht="18" customHeight="1">
      <c r="A54" s="313" t="s">
        <v>171</v>
      </c>
      <c r="B54" s="314">
        <v>100.17</v>
      </c>
      <c r="C54" s="314">
        <v>93.58</v>
      </c>
    </row>
    <row r="55" spans="1:3" ht="18" customHeight="1">
      <c r="A55" s="313" t="s">
        <v>172</v>
      </c>
      <c r="B55" s="314">
        <v>101.08</v>
      </c>
      <c r="C55" s="314">
        <v>103.56</v>
      </c>
    </row>
    <row r="56" spans="1:3" ht="18" customHeight="1">
      <c r="A56" s="313" t="s">
        <v>173</v>
      </c>
      <c r="B56" s="314">
        <v>100</v>
      </c>
      <c r="C56" s="314">
        <v>98.46</v>
      </c>
    </row>
    <row r="57" spans="1:3" ht="18" customHeight="1">
      <c r="A57" s="313" t="s">
        <v>174</v>
      </c>
      <c r="B57" s="314">
        <v>103.61</v>
      </c>
      <c r="C57" s="314">
        <v>111.47</v>
      </c>
    </row>
    <row r="58" spans="1:3" ht="18" customHeight="1">
      <c r="A58" s="313" t="s">
        <v>175</v>
      </c>
      <c r="B58" s="314">
        <v>99.66</v>
      </c>
      <c r="C58" s="314">
        <v>95.13</v>
      </c>
    </row>
    <row r="59" spans="1:3" ht="18" customHeight="1">
      <c r="A59" s="313" t="s">
        <v>176</v>
      </c>
      <c r="B59" s="314">
        <v>99.52</v>
      </c>
      <c r="C59" s="314">
        <v>101.41</v>
      </c>
    </row>
    <row r="60" spans="1:3" ht="18" customHeight="1">
      <c r="A60" s="313" t="s">
        <v>177</v>
      </c>
      <c r="B60" s="314">
        <v>102.04</v>
      </c>
      <c r="C60" s="314">
        <v>87.51</v>
      </c>
    </row>
    <row r="61" spans="1:3" ht="18" customHeight="1">
      <c r="A61" s="313" t="s">
        <v>178</v>
      </c>
      <c r="B61" s="314">
        <v>100.98</v>
      </c>
      <c r="C61" s="314">
        <v>109.39</v>
      </c>
    </row>
    <row r="62" spans="1:3" ht="18" customHeight="1">
      <c r="A62" s="313" t="s">
        <v>179</v>
      </c>
      <c r="B62" s="314">
        <v>101.69</v>
      </c>
      <c r="C62" s="314">
        <v>89.29</v>
      </c>
    </row>
    <row r="63" spans="1:3" ht="18" customHeight="1">
      <c r="A63" s="313" t="s">
        <v>180</v>
      </c>
      <c r="B63" s="314">
        <v>100.04</v>
      </c>
      <c r="C63" s="314">
        <v>92.35</v>
      </c>
    </row>
    <row r="64" spans="1:3" ht="18" customHeight="1">
      <c r="A64" s="313" t="s">
        <v>181</v>
      </c>
      <c r="B64" s="314">
        <v>100.39</v>
      </c>
      <c r="C64" s="314">
        <v>98.47</v>
      </c>
    </row>
    <row r="65" spans="1:3" ht="18" customHeight="1">
      <c r="A65" s="313" t="s">
        <v>182</v>
      </c>
      <c r="B65" s="314">
        <v>100.43</v>
      </c>
      <c r="C65" s="314">
        <v>96.96</v>
      </c>
    </row>
    <row r="66" spans="1:3" ht="18" customHeight="1">
      <c r="A66" s="313" t="s">
        <v>183</v>
      </c>
      <c r="B66" s="314">
        <v>100.03</v>
      </c>
      <c r="C66" s="314">
        <v>91.23</v>
      </c>
    </row>
    <row r="67" spans="1:3" ht="18" customHeight="1">
      <c r="A67" s="313" t="s">
        <v>184</v>
      </c>
      <c r="B67" s="314">
        <v>100.23</v>
      </c>
      <c r="C67" s="314">
        <v>99.76</v>
      </c>
    </row>
    <row r="68" spans="1:3" ht="18" customHeight="1">
      <c r="A68" s="313" t="s">
        <v>185</v>
      </c>
      <c r="B68" s="314">
        <v>102.01</v>
      </c>
      <c r="C68" s="314">
        <v>99.75</v>
      </c>
    </row>
    <row r="69" spans="1:3" ht="18" customHeight="1">
      <c r="A69" s="313" t="s">
        <v>186</v>
      </c>
      <c r="B69" s="314">
        <v>99.94</v>
      </c>
      <c r="C69" s="314">
        <v>93.6</v>
      </c>
    </row>
    <row r="70" spans="1:3" ht="18" customHeight="1">
      <c r="A70" s="313" t="s">
        <v>187</v>
      </c>
      <c r="B70" s="314">
        <v>99.82</v>
      </c>
      <c r="C70" s="314">
        <v>96.58</v>
      </c>
    </row>
    <row r="71" spans="1:3" ht="18" customHeight="1">
      <c r="A71" s="313" t="s">
        <v>188</v>
      </c>
      <c r="B71" s="314">
        <v>100.39</v>
      </c>
      <c r="C71" s="314">
        <v>99.69</v>
      </c>
    </row>
    <row r="72" spans="1:3" ht="18" customHeight="1">
      <c r="A72" s="313" t="s">
        <v>189</v>
      </c>
      <c r="B72" s="314">
        <v>100.76</v>
      </c>
      <c r="C72" s="314">
        <v>96.52</v>
      </c>
    </row>
    <row r="73" spans="1:3" ht="18" customHeight="1">
      <c r="A73" s="313" t="s">
        <v>190</v>
      </c>
      <c r="B73" s="314">
        <v>102.75</v>
      </c>
      <c r="C73" s="314">
        <v>92.05</v>
      </c>
    </row>
    <row r="74" spans="1:3" ht="18" customHeight="1">
      <c r="A74" s="313" t="s">
        <v>191</v>
      </c>
      <c r="B74" s="314">
        <v>100.07</v>
      </c>
      <c r="C74" s="314">
        <v>95.31</v>
      </c>
    </row>
    <row r="75" spans="1:3" ht="18" customHeight="1">
      <c r="A75" s="313" t="s">
        <v>192</v>
      </c>
      <c r="B75" s="314">
        <v>100.71</v>
      </c>
      <c r="C75" s="314">
        <v>96.09</v>
      </c>
    </row>
    <row r="76" spans="1:3" ht="18" customHeight="1">
      <c r="A76" s="313" t="s">
        <v>193</v>
      </c>
      <c r="B76" s="314">
        <v>101.21</v>
      </c>
      <c r="C76" s="314">
        <v>96.04</v>
      </c>
    </row>
    <row r="77" spans="1:3" ht="18" customHeight="1">
      <c r="A77" s="313" t="s">
        <v>194</v>
      </c>
      <c r="B77" s="314">
        <v>101.74</v>
      </c>
      <c r="C77" s="314">
        <v>102.15</v>
      </c>
    </row>
    <row r="78" spans="1:3" ht="18" customHeight="1">
      <c r="A78" s="313" t="s">
        <v>195</v>
      </c>
      <c r="B78" s="314">
        <v>100.74</v>
      </c>
      <c r="C78" s="314">
        <v>98.02</v>
      </c>
    </row>
  </sheetData>
  <pageMargins left="0.78740157480314998" right="0.47244094488188998" top="0.89" bottom="0.511811023622047" header="0.43307086614173201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28" zoomScaleNormal="100" workbookViewId="0">
      <selection activeCell="B16" sqref="B16"/>
    </sheetView>
  </sheetViews>
  <sheetFormatPr defaultColWidth="10" defaultRowHeight="15"/>
  <cols>
    <col min="1" max="1" width="38" style="323" customWidth="1"/>
    <col min="2" max="3" width="7.7109375" style="323" customWidth="1"/>
    <col min="4" max="4" width="8.7109375" style="323" customWidth="1"/>
    <col min="5" max="6" width="7.7109375" style="323" customWidth="1"/>
    <col min="7" max="7" width="10.7109375" style="323" customWidth="1"/>
    <col min="8" max="16384" width="10" style="323"/>
  </cols>
  <sheetData>
    <row r="1" spans="1:7" ht="20.100000000000001" customHeight="1">
      <c r="A1" s="321" t="s">
        <v>375</v>
      </c>
      <c r="B1" s="322"/>
      <c r="C1" s="322"/>
      <c r="D1" s="322"/>
      <c r="E1" s="322"/>
      <c r="F1" s="322"/>
      <c r="G1" s="322"/>
    </row>
    <row r="2" spans="1:7" ht="20.100000000000001" customHeight="1">
      <c r="A2" s="324"/>
      <c r="B2" s="325"/>
      <c r="C2" s="325"/>
      <c r="D2" s="325"/>
      <c r="E2" s="325"/>
      <c r="F2" s="325"/>
      <c r="G2" s="325"/>
    </row>
    <row r="3" spans="1:7" ht="20.100000000000001" customHeight="1">
      <c r="A3" s="326"/>
      <c r="B3" s="327"/>
      <c r="C3" s="327"/>
      <c r="D3" s="327"/>
      <c r="E3" s="328"/>
      <c r="F3" s="329"/>
      <c r="G3" s="327"/>
    </row>
    <row r="4" spans="1:7" ht="18" customHeight="1">
      <c r="A4" s="330"/>
      <c r="B4" s="331" t="s">
        <v>17</v>
      </c>
      <c r="C4" s="331" t="s">
        <v>365</v>
      </c>
      <c r="D4" s="331" t="s">
        <v>366</v>
      </c>
      <c r="E4" s="462" t="s">
        <v>376</v>
      </c>
      <c r="F4" s="462"/>
      <c r="G4" s="332" t="s">
        <v>366</v>
      </c>
    </row>
    <row r="5" spans="1:7" ht="18" customHeight="1">
      <c r="A5" s="333"/>
      <c r="B5" s="334" t="s">
        <v>67</v>
      </c>
      <c r="C5" s="334" t="s">
        <v>67</v>
      </c>
      <c r="D5" s="334" t="s">
        <v>67</v>
      </c>
      <c r="E5" s="463" t="s">
        <v>377</v>
      </c>
      <c r="F5" s="463"/>
      <c r="G5" s="335" t="s">
        <v>18</v>
      </c>
    </row>
    <row r="6" spans="1:7" ht="18" customHeight="1">
      <c r="A6" s="333"/>
      <c r="B6" s="334">
        <v>2023</v>
      </c>
      <c r="C6" s="334">
        <v>2023</v>
      </c>
      <c r="D6" s="334">
        <v>2023</v>
      </c>
      <c r="E6" s="187" t="s">
        <v>17</v>
      </c>
      <c r="F6" s="187" t="s">
        <v>365</v>
      </c>
      <c r="G6" s="335" t="s">
        <v>19</v>
      </c>
    </row>
    <row r="7" spans="1:7" ht="18" customHeight="1">
      <c r="A7" s="333"/>
      <c r="B7" s="334"/>
      <c r="C7" s="334"/>
      <c r="D7" s="334"/>
      <c r="E7" s="187" t="s">
        <v>67</v>
      </c>
      <c r="F7" s="187" t="s">
        <v>67</v>
      </c>
      <c r="G7" s="335" t="s">
        <v>301</v>
      </c>
    </row>
    <row r="8" spans="1:7" ht="18" customHeight="1">
      <c r="A8" s="333"/>
      <c r="B8" s="336"/>
      <c r="C8" s="336"/>
      <c r="D8" s="336"/>
      <c r="E8" s="212">
        <v>2023</v>
      </c>
      <c r="F8" s="336">
        <v>2022</v>
      </c>
      <c r="G8" s="337" t="s">
        <v>378</v>
      </c>
    </row>
    <row r="9" spans="1:7" ht="20.100000000000001" customHeight="1">
      <c r="A9" s="333"/>
      <c r="B9" s="338"/>
      <c r="C9" s="338"/>
      <c r="D9" s="338"/>
      <c r="E9" s="333"/>
      <c r="F9" s="333"/>
      <c r="G9" s="333"/>
    </row>
    <row r="10" spans="1:7" ht="30" customHeight="1">
      <c r="A10" s="339" t="s">
        <v>379</v>
      </c>
      <c r="B10" s="339">
        <v>13737</v>
      </c>
      <c r="C10" s="339">
        <v>14047</v>
      </c>
      <c r="D10" s="339">
        <v>103658</v>
      </c>
      <c r="E10" s="340">
        <v>102.25667904200336</v>
      </c>
      <c r="F10" s="340">
        <v>117.863735526095</v>
      </c>
      <c r="G10" s="341">
        <v>102.30249198124845</v>
      </c>
    </row>
    <row r="11" spans="1:7" ht="30" customHeight="1">
      <c r="A11" s="339" t="s">
        <v>380</v>
      </c>
      <c r="B11" s="342">
        <v>126862.91907259196</v>
      </c>
      <c r="C11" s="342">
        <v>135298</v>
      </c>
      <c r="D11" s="342">
        <v>969617.70200111007</v>
      </c>
      <c r="E11" s="340">
        <v>106.64897275663461</v>
      </c>
      <c r="F11" s="340">
        <v>103.91714029612677</v>
      </c>
      <c r="G11" s="341">
        <v>85.334451295894738</v>
      </c>
    </row>
    <row r="12" spans="1:7" ht="30" customHeight="1">
      <c r="A12" s="339" t="s">
        <v>381</v>
      </c>
      <c r="B12" s="339">
        <v>78992</v>
      </c>
      <c r="C12" s="339">
        <v>79942</v>
      </c>
      <c r="D12" s="339">
        <v>668804</v>
      </c>
      <c r="E12" s="340">
        <v>101.20265343325907</v>
      </c>
      <c r="F12" s="340">
        <v>106.27476004360426</v>
      </c>
      <c r="G12" s="341">
        <v>96.065337828229659</v>
      </c>
    </row>
    <row r="13" spans="1:7" ht="40.15" customHeight="1">
      <c r="A13" s="343" t="s">
        <v>382</v>
      </c>
      <c r="B13" s="344">
        <v>9.235125505757587</v>
      </c>
      <c r="C13" s="344">
        <v>9.6318075033815056</v>
      </c>
      <c r="D13" s="344">
        <v>9.3540074282844561</v>
      </c>
      <c r="E13" s="340">
        <v>104.29536119868223</v>
      </c>
      <c r="F13" s="340">
        <v>88.16718716090547</v>
      </c>
      <c r="G13" s="341">
        <v>83.413853996377853</v>
      </c>
    </row>
    <row r="14" spans="1:7" ht="30" customHeight="1">
      <c r="A14" s="339" t="s">
        <v>383</v>
      </c>
      <c r="B14" s="342">
        <v>7024</v>
      </c>
      <c r="C14" s="342">
        <v>6259</v>
      </c>
      <c r="D14" s="342">
        <v>45742</v>
      </c>
      <c r="E14" s="340">
        <v>89.108769931662863</v>
      </c>
      <c r="F14" s="340">
        <v>96.91855063487148</v>
      </c>
      <c r="G14" s="341">
        <v>95.046336699497161</v>
      </c>
    </row>
    <row r="15" spans="1:7" ht="40.15" customHeight="1">
      <c r="A15" s="343" t="s">
        <v>384</v>
      </c>
      <c r="B15" s="339">
        <v>6884</v>
      </c>
      <c r="C15" s="342">
        <v>5178</v>
      </c>
      <c r="D15" s="342">
        <v>71833</v>
      </c>
      <c r="E15" s="340">
        <v>75.217896571760605</v>
      </c>
      <c r="F15" s="340">
        <v>137.85942492012779</v>
      </c>
      <c r="G15" s="341">
        <v>120.50697042392929</v>
      </c>
    </row>
    <row r="16" spans="1:7" ht="40.15" customHeight="1">
      <c r="A16" s="343" t="s">
        <v>385</v>
      </c>
      <c r="B16" s="339">
        <v>5257</v>
      </c>
      <c r="C16" s="339">
        <v>5216</v>
      </c>
      <c r="D16" s="339">
        <v>41064</v>
      </c>
      <c r="E16" s="340">
        <v>99.22008750237778</v>
      </c>
      <c r="F16" s="340">
        <v>117.13451605659107</v>
      </c>
      <c r="G16" s="341">
        <v>126.74074074074073</v>
      </c>
    </row>
    <row r="17" spans="1:7" ht="30" customHeight="1">
      <c r="A17" s="339" t="s">
        <v>386</v>
      </c>
      <c r="B17" s="339">
        <v>1581</v>
      </c>
      <c r="C17" s="339">
        <v>1375</v>
      </c>
      <c r="D17" s="339">
        <v>11787</v>
      </c>
      <c r="E17" s="340">
        <v>86.970271979759644</v>
      </c>
      <c r="F17" s="340">
        <v>70.40450588837686</v>
      </c>
      <c r="G17" s="341">
        <v>95.766980825479365</v>
      </c>
    </row>
    <row r="18" spans="1:7" ht="20.100000000000001" customHeight="1">
      <c r="A18" s="345"/>
      <c r="B18" s="346"/>
      <c r="C18" s="346"/>
      <c r="D18" s="347"/>
      <c r="E18" s="345"/>
      <c r="F18" s="345"/>
      <c r="G18" s="345"/>
    </row>
    <row r="19" spans="1:7" ht="20.100000000000001" customHeight="1">
      <c r="A19" s="345"/>
      <c r="B19" s="345"/>
      <c r="C19" s="345"/>
      <c r="D19" s="346"/>
      <c r="E19" s="345"/>
      <c r="F19" s="345"/>
      <c r="G19" s="345"/>
    </row>
    <row r="20" spans="1:7" ht="20.100000000000001" customHeight="1">
      <c r="A20" s="345"/>
      <c r="B20" s="345"/>
      <c r="C20" s="345"/>
      <c r="D20" s="345"/>
      <c r="E20" s="345"/>
      <c r="F20" s="345"/>
      <c r="G20" s="345"/>
    </row>
    <row r="21" spans="1:7">
      <c r="A21" s="345"/>
      <c r="B21" s="345"/>
      <c r="C21" s="345"/>
      <c r="D21" s="345"/>
      <c r="E21" s="345"/>
      <c r="F21" s="345"/>
      <c r="G21" s="345"/>
    </row>
    <row r="22" spans="1:7">
      <c r="A22" s="345"/>
      <c r="B22" s="345"/>
      <c r="C22" s="345"/>
      <c r="D22" s="345"/>
      <c r="E22" s="345"/>
      <c r="F22" s="345"/>
      <c r="G22" s="345"/>
    </row>
    <row r="23" spans="1:7">
      <c r="A23" s="345"/>
      <c r="B23" s="345"/>
      <c r="C23" s="345"/>
      <c r="D23" s="345"/>
      <c r="E23" s="345"/>
      <c r="F23" s="345"/>
      <c r="G23" s="345"/>
    </row>
    <row r="24" spans="1:7">
      <c r="A24" s="345"/>
      <c r="B24" s="345"/>
      <c r="C24" s="345"/>
      <c r="D24" s="345"/>
      <c r="E24" s="345"/>
      <c r="F24" s="345"/>
      <c r="G24" s="345"/>
    </row>
    <row r="25" spans="1:7">
      <c r="A25" s="345"/>
      <c r="B25" s="345"/>
      <c r="C25" s="345"/>
      <c r="D25" s="345"/>
      <c r="E25" s="345"/>
      <c r="F25" s="345"/>
      <c r="G25" s="345"/>
    </row>
    <row r="26" spans="1:7">
      <c r="A26" s="345"/>
      <c r="B26" s="345"/>
      <c r="C26" s="345"/>
      <c r="D26" s="345"/>
      <c r="E26" s="345"/>
      <c r="F26" s="345"/>
      <c r="G26" s="345"/>
    </row>
    <row r="27" spans="1:7">
      <c r="A27" s="345"/>
      <c r="B27" s="345"/>
      <c r="C27" s="345"/>
      <c r="D27" s="345"/>
      <c r="E27" s="345"/>
      <c r="F27" s="345"/>
      <c r="G27" s="345"/>
    </row>
    <row r="28" spans="1:7">
      <c r="A28" s="345"/>
      <c r="B28" s="345"/>
      <c r="C28" s="345"/>
      <c r="D28" s="345"/>
      <c r="E28" s="345"/>
      <c r="F28" s="345"/>
      <c r="G28" s="345"/>
    </row>
    <row r="29" spans="1:7">
      <c r="A29" s="345"/>
      <c r="B29" s="345"/>
      <c r="C29" s="345"/>
      <c r="D29" s="345"/>
      <c r="E29" s="345"/>
      <c r="F29" s="345"/>
      <c r="G29" s="345"/>
    </row>
    <row r="30" spans="1:7">
      <c r="A30" s="345"/>
      <c r="B30" s="345"/>
      <c r="C30" s="345"/>
      <c r="D30" s="345"/>
      <c r="E30" s="345"/>
      <c r="F30" s="345"/>
      <c r="G30" s="345"/>
    </row>
    <row r="31" spans="1:7">
      <c r="A31" s="345"/>
      <c r="B31" s="345"/>
      <c r="C31" s="345"/>
      <c r="D31" s="345"/>
      <c r="E31" s="345"/>
      <c r="F31" s="345"/>
      <c r="G31" s="345"/>
    </row>
    <row r="32" spans="1:7">
      <c r="A32" s="345"/>
      <c r="B32" s="345"/>
      <c r="C32" s="345"/>
      <c r="D32" s="345"/>
      <c r="E32" s="345"/>
      <c r="F32" s="345"/>
      <c r="G32" s="345"/>
    </row>
    <row r="33" spans="1:7">
      <c r="A33" s="345"/>
      <c r="B33" s="345"/>
      <c r="C33" s="345"/>
      <c r="D33" s="345"/>
      <c r="E33" s="345"/>
      <c r="F33" s="345"/>
      <c r="G33" s="345"/>
    </row>
    <row r="34" spans="1:7">
      <c r="A34" s="345"/>
      <c r="B34" s="345"/>
      <c r="C34" s="345"/>
      <c r="D34" s="345"/>
      <c r="E34" s="345"/>
      <c r="F34" s="345"/>
      <c r="G34" s="345"/>
    </row>
    <row r="35" spans="1:7">
      <c r="A35" s="345"/>
      <c r="B35" s="345"/>
      <c r="C35" s="345"/>
      <c r="D35" s="345"/>
      <c r="E35" s="345"/>
      <c r="F35" s="345"/>
      <c r="G35" s="345"/>
    </row>
    <row r="36" spans="1:7">
      <c r="A36" s="348"/>
      <c r="B36" s="348"/>
      <c r="C36" s="348"/>
      <c r="D36" s="348"/>
      <c r="E36" s="348"/>
      <c r="F36" s="348"/>
      <c r="G36" s="348"/>
    </row>
    <row r="37" spans="1:7">
      <c r="A37" s="348"/>
      <c r="B37" s="348"/>
      <c r="C37" s="348"/>
      <c r="D37" s="348"/>
      <c r="E37" s="348"/>
      <c r="F37" s="348"/>
      <c r="G37" s="348"/>
    </row>
    <row r="38" spans="1:7">
      <c r="A38" s="348"/>
      <c r="B38" s="348"/>
      <c r="C38" s="348"/>
      <c r="D38" s="348"/>
      <c r="E38" s="348"/>
      <c r="F38" s="348"/>
      <c r="G38" s="348"/>
    </row>
    <row r="39" spans="1:7">
      <c r="A39" s="348"/>
      <c r="B39" s="348"/>
      <c r="C39" s="348"/>
      <c r="D39" s="348"/>
      <c r="E39" s="348"/>
      <c r="F39" s="348"/>
      <c r="G39" s="348"/>
    </row>
    <row r="40" spans="1:7">
      <c r="A40" s="348"/>
      <c r="B40" s="348"/>
      <c r="C40" s="348"/>
      <c r="D40" s="348"/>
      <c r="E40" s="348"/>
      <c r="F40" s="348"/>
      <c r="G40" s="348"/>
    </row>
    <row r="41" spans="1:7">
      <c r="A41" s="348"/>
      <c r="B41" s="348"/>
      <c r="C41" s="348"/>
      <c r="D41" s="348"/>
      <c r="E41" s="348"/>
      <c r="F41" s="348"/>
      <c r="G41" s="348"/>
    </row>
    <row r="42" spans="1:7">
      <c r="A42" s="348"/>
      <c r="B42" s="348"/>
      <c r="C42" s="348"/>
      <c r="D42" s="348"/>
      <c r="E42" s="348"/>
      <c r="F42" s="348"/>
      <c r="G42" s="348"/>
    </row>
    <row r="43" spans="1:7">
      <c r="A43" s="348"/>
      <c r="B43" s="348"/>
      <c r="C43" s="348"/>
      <c r="D43" s="348"/>
      <c r="E43" s="348"/>
      <c r="F43" s="348"/>
      <c r="G43" s="348"/>
    </row>
    <row r="44" spans="1:7">
      <c r="A44" s="348"/>
      <c r="B44" s="348"/>
      <c r="C44" s="348"/>
      <c r="D44" s="348"/>
      <c r="E44" s="348"/>
      <c r="F44" s="348"/>
      <c r="G44" s="348"/>
    </row>
    <row r="45" spans="1:7">
      <c r="A45" s="348"/>
      <c r="B45" s="348"/>
      <c r="C45" s="348"/>
      <c r="D45" s="348"/>
      <c r="E45" s="348"/>
      <c r="F45" s="348"/>
      <c r="G45" s="348"/>
    </row>
    <row r="46" spans="1:7">
      <c r="A46" s="348"/>
      <c r="B46" s="348"/>
      <c r="C46" s="348"/>
      <c r="D46" s="348"/>
      <c r="E46" s="348"/>
      <c r="F46" s="348"/>
      <c r="G46" s="348"/>
    </row>
    <row r="47" spans="1:7">
      <c r="A47" s="348"/>
      <c r="B47" s="348"/>
      <c r="C47" s="348"/>
      <c r="D47" s="348"/>
      <c r="E47" s="348"/>
      <c r="F47" s="348"/>
      <c r="G47" s="348"/>
    </row>
    <row r="48" spans="1:7">
      <c r="A48" s="348"/>
      <c r="B48" s="348"/>
      <c r="C48" s="348"/>
      <c r="D48" s="348"/>
      <c r="E48" s="348"/>
      <c r="F48" s="348"/>
      <c r="G48" s="348"/>
    </row>
    <row r="49" spans="1:7">
      <c r="A49" s="348"/>
      <c r="B49" s="348"/>
      <c r="C49" s="348"/>
      <c r="D49" s="348"/>
      <c r="E49" s="348"/>
      <c r="F49" s="348"/>
      <c r="G49" s="348"/>
    </row>
    <row r="50" spans="1:7">
      <c r="A50" s="348"/>
      <c r="B50" s="348"/>
      <c r="C50" s="348"/>
      <c r="D50" s="348"/>
      <c r="E50" s="348"/>
      <c r="F50" s="348"/>
      <c r="G50" s="348"/>
    </row>
    <row r="51" spans="1:7">
      <c r="A51" s="348"/>
      <c r="B51" s="348"/>
      <c r="C51" s="348"/>
      <c r="D51" s="348"/>
      <c r="E51" s="348"/>
      <c r="F51" s="348"/>
      <c r="G51" s="348"/>
    </row>
    <row r="52" spans="1:7">
      <c r="A52" s="348"/>
      <c r="B52" s="348"/>
      <c r="C52" s="348"/>
      <c r="D52" s="348"/>
      <c r="E52" s="348"/>
      <c r="F52" s="348"/>
      <c r="G52" s="348"/>
    </row>
    <row r="53" spans="1:7">
      <c r="A53" s="348"/>
      <c r="B53" s="348"/>
      <c r="C53" s="348"/>
      <c r="D53" s="348"/>
      <c r="E53" s="348"/>
      <c r="F53" s="348"/>
      <c r="G53" s="348"/>
    </row>
    <row r="54" spans="1:7">
      <c r="A54" s="348"/>
      <c r="B54" s="348"/>
      <c r="C54" s="348"/>
      <c r="D54" s="348"/>
      <c r="E54" s="348"/>
      <c r="F54" s="348"/>
      <c r="G54" s="348"/>
    </row>
    <row r="55" spans="1:7">
      <c r="A55" s="348"/>
      <c r="B55" s="348"/>
      <c r="C55" s="348"/>
      <c r="D55" s="348"/>
      <c r="E55" s="348"/>
      <c r="F55" s="348"/>
      <c r="G55" s="348"/>
    </row>
    <row r="56" spans="1:7">
      <c r="A56" s="348"/>
      <c r="B56" s="348"/>
      <c r="C56" s="348"/>
      <c r="D56" s="348"/>
      <c r="E56" s="348"/>
      <c r="F56" s="348"/>
      <c r="G56" s="348"/>
    </row>
    <row r="57" spans="1:7">
      <c r="A57" s="348"/>
      <c r="B57" s="348"/>
      <c r="C57" s="348"/>
      <c r="D57" s="348"/>
      <c r="E57" s="348"/>
      <c r="F57" s="348"/>
      <c r="G57" s="348"/>
    </row>
    <row r="58" spans="1:7">
      <c r="A58" s="348"/>
      <c r="B58" s="348"/>
      <c r="C58" s="348"/>
      <c r="D58" s="348"/>
      <c r="E58" s="348"/>
      <c r="F58" s="348"/>
      <c r="G58" s="348"/>
    </row>
    <row r="59" spans="1:7">
      <c r="A59" s="348"/>
      <c r="B59" s="348"/>
      <c r="C59" s="348"/>
      <c r="D59" s="348"/>
      <c r="E59" s="348"/>
      <c r="F59" s="348"/>
      <c r="G59" s="348"/>
    </row>
    <row r="60" spans="1:7">
      <c r="A60" s="348"/>
      <c r="B60" s="348"/>
      <c r="C60" s="348"/>
      <c r="D60" s="348"/>
      <c r="E60" s="348"/>
      <c r="F60" s="348"/>
      <c r="G60" s="348"/>
    </row>
    <row r="61" spans="1:7">
      <c r="A61" s="348"/>
      <c r="B61" s="348"/>
      <c r="C61" s="348"/>
      <c r="D61" s="348"/>
      <c r="E61" s="348"/>
      <c r="F61" s="348"/>
      <c r="G61" s="348"/>
    </row>
    <row r="62" spans="1:7">
      <c r="A62" s="348"/>
      <c r="B62" s="348"/>
      <c r="C62" s="348"/>
      <c r="D62" s="348"/>
      <c r="E62" s="348"/>
      <c r="F62" s="348"/>
      <c r="G62" s="348"/>
    </row>
    <row r="63" spans="1:7">
      <c r="A63" s="348"/>
      <c r="B63" s="348"/>
      <c r="C63" s="348"/>
      <c r="D63" s="348"/>
      <c r="E63" s="348"/>
      <c r="F63" s="348"/>
      <c r="G63" s="348"/>
    </row>
    <row r="64" spans="1:7">
      <c r="A64" s="348"/>
      <c r="B64" s="348"/>
      <c r="C64" s="348"/>
      <c r="D64" s="348"/>
      <c r="E64" s="348"/>
      <c r="F64" s="348"/>
      <c r="G64" s="348"/>
    </row>
    <row r="65" spans="1:7">
      <c r="A65" s="348"/>
      <c r="B65" s="348"/>
      <c r="C65" s="348"/>
      <c r="D65" s="348"/>
      <c r="E65" s="348"/>
      <c r="F65" s="348"/>
      <c r="G65" s="348"/>
    </row>
    <row r="66" spans="1:7">
      <c r="A66" s="348"/>
      <c r="B66" s="348"/>
      <c r="C66" s="348"/>
      <c r="D66" s="348"/>
      <c r="E66" s="348"/>
      <c r="F66" s="348"/>
      <c r="G66" s="348"/>
    </row>
    <row r="67" spans="1:7">
      <c r="A67" s="348"/>
      <c r="B67" s="348"/>
      <c r="C67" s="348"/>
      <c r="D67" s="348"/>
      <c r="E67" s="348"/>
      <c r="F67" s="348"/>
      <c r="G67" s="348"/>
    </row>
    <row r="68" spans="1:7">
      <c r="A68" s="348"/>
      <c r="B68" s="348"/>
      <c r="C68" s="348"/>
      <c r="D68" s="348"/>
      <c r="E68" s="348"/>
      <c r="F68" s="348"/>
      <c r="G68" s="348"/>
    </row>
    <row r="69" spans="1:7">
      <c r="A69" s="348"/>
      <c r="B69" s="348"/>
      <c r="C69" s="348"/>
      <c r="D69" s="348"/>
      <c r="E69" s="348"/>
      <c r="F69" s="348"/>
      <c r="G69" s="348"/>
    </row>
    <row r="70" spans="1:7">
      <c r="A70" s="348"/>
      <c r="B70" s="348"/>
      <c r="C70" s="348"/>
      <c r="D70" s="348"/>
      <c r="E70" s="348"/>
      <c r="F70" s="348"/>
      <c r="G70" s="348"/>
    </row>
    <row r="71" spans="1:7">
      <c r="A71" s="348"/>
      <c r="B71" s="348"/>
      <c r="C71" s="348"/>
      <c r="D71" s="348"/>
      <c r="E71" s="348"/>
      <c r="F71" s="348"/>
      <c r="G71" s="348"/>
    </row>
    <row r="72" spans="1:7">
      <c r="A72" s="348"/>
      <c r="B72" s="348"/>
      <c r="C72" s="348"/>
      <c r="D72" s="348"/>
      <c r="E72" s="348"/>
      <c r="F72" s="348"/>
      <c r="G72" s="348"/>
    </row>
    <row r="73" spans="1:7">
      <c r="A73" s="348"/>
      <c r="B73" s="348"/>
      <c r="C73" s="348"/>
      <c r="D73" s="348"/>
      <c r="E73" s="348"/>
      <c r="F73" s="348"/>
      <c r="G73" s="348"/>
    </row>
    <row r="74" spans="1:7">
      <c r="A74" s="348"/>
      <c r="B74" s="348"/>
      <c r="C74" s="348"/>
      <c r="D74" s="348"/>
      <c r="E74" s="348"/>
      <c r="F74" s="348"/>
      <c r="G74" s="348"/>
    </row>
    <row r="75" spans="1:7">
      <c r="A75" s="348"/>
      <c r="B75" s="348"/>
      <c r="C75" s="348"/>
      <c r="D75" s="348"/>
      <c r="E75" s="348"/>
      <c r="F75" s="348"/>
      <c r="G75" s="348"/>
    </row>
    <row r="76" spans="1:7">
      <c r="A76" s="348"/>
      <c r="B76" s="348"/>
      <c r="C76" s="348"/>
      <c r="D76" s="348"/>
      <c r="E76" s="348"/>
      <c r="F76" s="348"/>
      <c r="G76" s="348"/>
    </row>
    <row r="77" spans="1:7">
      <c r="A77" s="348"/>
      <c r="B77" s="348"/>
      <c r="C77" s="348"/>
      <c r="D77" s="348"/>
      <c r="E77" s="348"/>
      <c r="F77" s="348"/>
      <c r="G77" s="348"/>
    </row>
    <row r="78" spans="1:7">
      <c r="A78" s="348"/>
      <c r="B78" s="348"/>
      <c r="C78" s="348"/>
      <c r="D78" s="348"/>
      <c r="E78" s="348"/>
      <c r="F78" s="348"/>
      <c r="G78" s="348"/>
    </row>
    <row r="79" spans="1:7">
      <c r="A79" s="348"/>
      <c r="B79" s="348"/>
      <c r="C79" s="348"/>
      <c r="D79" s="348"/>
      <c r="E79" s="348"/>
      <c r="F79" s="348"/>
      <c r="G79" s="348"/>
    </row>
    <row r="80" spans="1:7">
      <c r="A80" s="348"/>
      <c r="B80" s="348"/>
      <c r="C80" s="348"/>
      <c r="D80" s="348"/>
      <c r="E80" s="348"/>
      <c r="F80" s="348"/>
      <c r="G80" s="348"/>
    </row>
    <row r="81" spans="1:7">
      <c r="A81" s="348"/>
      <c r="B81" s="348"/>
      <c r="C81" s="348"/>
      <c r="D81" s="348"/>
      <c r="E81" s="348"/>
      <c r="F81" s="348"/>
      <c r="G81" s="348"/>
    </row>
    <row r="82" spans="1:7">
      <c r="A82" s="348"/>
      <c r="B82" s="348"/>
      <c r="C82" s="348"/>
      <c r="D82" s="348"/>
      <c r="E82" s="348"/>
      <c r="F82" s="348"/>
      <c r="G82" s="348"/>
    </row>
    <row r="83" spans="1:7">
      <c r="A83" s="348"/>
      <c r="B83" s="348"/>
      <c r="C83" s="348"/>
      <c r="D83" s="348"/>
      <c r="E83" s="348"/>
      <c r="F83" s="348"/>
      <c r="G83" s="348"/>
    </row>
    <row r="84" spans="1:7">
      <c r="A84" s="348"/>
      <c r="B84" s="348"/>
      <c r="C84" s="348"/>
      <c r="D84" s="348"/>
      <c r="E84" s="348"/>
      <c r="F84" s="348"/>
      <c r="G84" s="348"/>
    </row>
    <row r="85" spans="1:7">
      <c r="A85" s="348"/>
      <c r="B85" s="348"/>
      <c r="C85" s="348"/>
      <c r="D85" s="348"/>
      <c r="E85" s="348"/>
      <c r="F85" s="348"/>
      <c r="G85" s="348"/>
    </row>
    <row r="86" spans="1:7">
      <c r="A86" s="348"/>
      <c r="B86" s="348"/>
      <c r="C86" s="348"/>
      <c r="D86" s="348"/>
      <c r="E86" s="348"/>
      <c r="F86" s="348"/>
      <c r="G86" s="348"/>
    </row>
    <row r="87" spans="1:7">
      <c r="A87" s="348"/>
      <c r="B87" s="348"/>
      <c r="C87" s="348"/>
      <c r="D87" s="348"/>
      <c r="E87" s="348"/>
      <c r="F87" s="348"/>
      <c r="G87" s="348"/>
    </row>
    <row r="88" spans="1:7">
      <c r="A88" s="348"/>
      <c r="B88" s="348"/>
      <c r="C88" s="348"/>
      <c r="D88" s="348"/>
      <c r="E88" s="348"/>
      <c r="F88" s="348"/>
      <c r="G88" s="348"/>
    </row>
    <row r="89" spans="1:7">
      <c r="A89" s="348"/>
      <c r="B89" s="348"/>
      <c r="C89" s="348"/>
      <c r="D89" s="348"/>
      <c r="E89" s="348"/>
      <c r="F89" s="348"/>
      <c r="G89" s="348"/>
    </row>
  </sheetData>
  <mergeCells count="2">
    <mergeCell ref="E4:F4"/>
    <mergeCell ref="E5:F5"/>
  </mergeCells>
  <pageMargins left="0.78740157480314998" right="0.47244094488188998" top="0.74803149606299202" bottom="0.511811023622047" header="0.43307086614173201" footer="0.23622047244094499"/>
  <pageSetup paperSize="9" firstPageNumber="1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B16" sqref="B16"/>
    </sheetView>
  </sheetViews>
  <sheetFormatPr defaultColWidth="7.5703125" defaultRowHeight="12.75"/>
  <cols>
    <col min="1" max="1" width="1.28515625" style="198" customWidth="1"/>
    <col min="2" max="2" width="39.28515625" style="198" customWidth="1"/>
    <col min="3" max="5" width="8.7109375" style="198" customWidth="1"/>
    <col min="6" max="6" width="0.5703125" style="198" customWidth="1"/>
    <col min="7" max="7" width="7.7109375" style="198" customWidth="1"/>
    <col min="8" max="9" width="6.7109375" style="198" customWidth="1"/>
    <col min="10" max="16384" width="7.5703125" style="198"/>
  </cols>
  <sheetData>
    <row r="1" spans="1:9" s="197" customFormat="1" ht="20.100000000000001" customHeight="1">
      <c r="A1" s="181" t="s">
        <v>387</v>
      </c>
      <c r="B1" s="181"/>
      <c r="C1" s="188"/>
      <c r="D1" s="188"/>
      <c r="E1" s="188"/>
      <c r="F1" s="188"/>
      <c r="G1" s="188"/>
      <c r="H1" s="182"/>
      <c r="I1" s="182"/>
    </row>
    <row r="2" spans="1:9" ht="20.100000000000001" customHeight="1">
      <c r="A2" s="349"/>
      <c r="B2" s="349"/>
      <c r="C2" s="186"/>
      <c r="D2" s="186"/>
      <c r="E2" s="186"/>
      <c r="F2" s="186"/>
      <c r="G2" s="186"/>
      <c r="H2" s="183"/>
      <c r="I2" s="183"/>
    </row>
    <row r="3" spans="1:9" s="199" customFormat="1" ht="20.100000000000001" customHeight="1">
      <c r="A3" s="184"/>
      <c r="B3" s="184"/>
      <c r="C3" s="184"/>
      <c r="D3" s="184"/>
      <c r="E3" s="184"/>
      <c r="F3" s="184"/>
      <c r="G3" s="189"/>
      <c r="H3" s="185"/>
      <c r="I3" s="185"/>
    </row>
    <row r="4" spans="1:9" s="199" customFormat="1" ht="15" customHeight="1">
      <c r="A4" s="190"/>
      <c r="B4" s="190"/>
      <c r="C4" s="464" t="s">
        <v>388</v>
      </c>
      <c r="D4" s="464"/>
      <c r="E4" s="464"/>
      <c r="F4" s="211"/>
      <c r="G4" s="466" t="s">
        <v>389</v>
      </c>
      <c r="H4" s="466"/>
      <c r="I4" s="466"/>
    </row>
    <row r="5" spans="1:9" s="199" customFormat="1" ht="15" customHeight="1">
      <c r="A5" s="191"/>
      <c r="B5" s="191"/>
      <c r="C5" s="465"/>
      <c r="D5" s="465"/>
      <c r="E5" s="465"/>
      <c r="F5" s="187"/>
      <c r="G5" s="467" t="s">
        <v>390</v>
      </c>
      <c r="H5" s="467"/>
      <c r="I5" s="467"/>
    </row>
    <row r="6" spans="1:9" s="199" customFormat="1" ht="15" customHeight="1">
      <c r="A6" s="191"/>
      <c r="B6" s="191"/>
      <c r="C6" s="213" t="s">
        <v>391</v>
      </c>
      <c r="D6" s="213" t="s">
        <v>392</v>
      </c>
      <c r="E6" s="213" t="s">
        <v>393</v>
      </c>
      <c r="F6" s="187"/>
      <c r="G6" s="213" t="s">
        <v>391</v>
      </c>
      <c r="H6" s="213" t="s">
        <v>392</v>
      </c>
      <c r="I6" s="213" t="s">
        <v>393</v>
      </c>
    </row>
    <row r="7" spans="1:9" s="199" customFormat="1" ht="15" customHeight="1">
      <c r="A7" s="191"/>
      <c r="B7" s="191"/>
      <c r="C7" s="192" t="s">
        <v>394</v>
      </c>
      <c r="D7" s="192" t="s">
        <v>395</v>
      </c>
      <c r="E7" s="192" t="s">
        <v>396</v>
      </c>
      <c r="F7" s="187"/>
      <c r="G7" s="192" t="s">
        <v>397</v>
      </c>
      <c r="H7" s="192" t="s">
        <v>395</v>
      </c>
      <c r="I7" s="192" t="s">
        <v>396</v>
      </c>
    </row>
    <row r="8" spans="1:9" s="199" customFormat="1" ht="15" customHeight="1">
      <c r="A8" s="191"/>
      <c r="B8" s="191"/>
      <c r="C8" s="214" t="s">
        <v>398</v>
      </c>
      <c r="D8" s="214" t="s">
        <v>399</v>
      </c>
      <c r="E8" s="214" t="s">
        <v>400</v>
      </c>
      <c r="F8" s="212"/>
      <c r="G8" s="214" t="s">
        <v>401</v>
      </c>
      <c r="H8" s="214"/>
      <c r="I8" s="214"/>
    </row>
    <row r="9" spans="1:9" s="199" customFormat="1" ht="20.100000000000001" customHeight="1">
      <c r="A9" s="184"/>
      <c r="B9" s="184"/>
      <c r="C9" s="187"/>
      <c r="D9" s="187"/>
      <c r="E9" s="187"/>
      <c r="F9" s="187"/>
      <c r="G9" s="187"/>
      <c r="H9" s="185"/>
      <c r="I9" s="185"/>
    </row>
    <row r="10" spans="1:9" s="205" customFormat="1" ht="22.15" customHeight="1">
      <c r="A10" s="350" t="s">
        <v>202</v>
      </c>
      <c r="B10" s="350"/>
      <c r="C10" s="351">
        <v>103658</v>
      </c>
      <c r="D10" s="351">
        <v>969617.70200110995</v>
      </c>
      <c r="E10" s="351">
        <v>668804</v>
      </c>
      <c r="F10" s="351"/>
      <c r="G10" s="352">
        <v>102.30249198124845</v>
      </c>
      <c r="H10" s="352">
        <v>85.334451295894738</v>
      </c>
      <c r="I10" s="352">
        <v>96.065337828229659</v>
      </c>
    </row>
    <row r="11" spans="1:9" s="205" customFormat="1" ht="22.15" customHeight="1">
      <c r="A11" s="350" t="s">
        <v>402</v>
      </c>
      <c r="B11" s="350"/>
      <c r="C11" s="353"/>
      <c r="D11" s="351"/>
      <c r="E11" s="351"/>
      <c r="F11" s="351"/>
      <c r="G11" s="352"/>
      <c r="H11" s="354"/>
      <c r="I11" s="354"/>
    </row>
    <row r="12" spans="1:9" s="206" customFormat="1" ht="22.15" customHeight="1">
      <c r="A12" s="355"/>
      <c r="B12" s="356" t="s">
        <v>403</v>
      </c>
      <c r="C12" s="357">
        <v>1107</v>
      </c>
      <c r="D12" s="358">
        <v>17705.272214000001</v>
      </c>
      <c r="E12" s="358">
        <v>7091</v>
      </c>
      <c r="F12" s="358"/>
      <c r="G12" s="359">
        <v>79.755043227665695</v>
      </c>
      <c r="H12" s="359">
        <v>57.833918343595634</v>
      </c>
      <c r="I12" s="359">
        <v>63.31815340655416</v>
      </c>
    </row>
    <row r="13" spans="1:9" s="206" customFormat="1" ht="22.15" customHeight="1">
      <c r="A13" s="355"/>
      <c r="B13" s="356" t="s">
        <v>404</v>
      </c>
      <c r="C13" s="358">
        <v>24773</v>
      </c>
      <c r="D13" s="358">
        <v>314987.38847093401</v>
      </c>
      <c r="E13" s="358">
        <v>330304</v>
      </c>
      <c r="F13" s="358">
        <v>0</v>
      </c>
      <c r="G13" s="359">
        <v>98.01772572604257</v>
      </c>
      <c r="H13" s="359">
        <v>101.75653855845417</v>
      </c>
      <c r="I13" s="359">
        <v>99.733383254777507</v>
      </c>
    </row>
    <row r="14" spans="1:9" s="199" customFormat="1" ht="22.15" customHeight="1">
      <c r="A14" s="360"/>
      <c r="B14" s="193" t="s">
        <v>26</v>
      </c>
      <c r="C14" s="186">
        <v>506</v>
      </c>
      <c r="D14" s="194">
        <v>13689.558000000001</v>
      </c>
      <c r="E14" s="194">
        <v>3101</v>
      </c>
      <c r="F14" s="194"/>
      <c r="G14" s="195">
        <v>99.215686274509807</v>
      </c>
      <c r="H14" s="195">
        <v>78.916607517653134</v>
      </c>
      <c r="I14" s="195">
        <v>76.079489695780183</v>
      </c>
    </row>
    <row r="15" spans="1:9" s="199" customFormat="1" ht="22.15" customHeight="1">
      <c r="A15" s="360"/>
      <c r="B15" s="193" t="s">
        <v>32</v>
      </c>
      <c r="C15" s="186">
        <v>12344</v>
      </c>
      <c r="D15" s="194">
        <v>141720.89186718501</v>
      </c>
      <c r="E15" s="194">
        <v>269612</v>
      </c>
      <c r="F15" s="194"/>
      <c r="G15" s="195">
        <v>94.611788150532689</v>
      </c>
      <c r="H15" s="195">
        <v>100.93341669608603</v>
      </c>
      <c r="I15" s="195">
        <v>103.82510715152169</v>
      </c>
    </row>
    <row r="16" spans="1:9" s="199" customFormat="1" ht="22.15" customHeight="1">
      <c r="A16" s="360"/>
      <c r="B16" s="193" t="s">
        <v>405</v>
      </c>
      <c r="C16" s="186">
        <v>716</v>
      </c>
      <c r="D16" s="194">
        <v>15022.0340142</v>
      </c>
      <c r="E16" s="194">
        <v>4426</v>
      </c>
      <c r="F16" s="194"/>
      <c r="G16" s="195">
        <v>96.495956873315365</v>
      </c>
      <c r="H16" s="195">
        <v>42.585558420509692</v>
      </c>
      <c r="I16" s="195">
        <v>101.11948823395018</v>
      </c>
    </row>
    <row r="17" spans="1:9" s="199" customFormat="1" ht="22.15" customHeight="1">
      <c r="A17" s="360"/>
      <c r="B17" s="193" t="s">
        <v>406</v>
      </c>
      <c r="C17" s="194">
        <v>11207</v>
      </c>
      <c r="D17" s="194">
        <v>144554.904589549</v>
      </c>
      <c r="E17" s="194">
        <v>53165</v>
      </c>
      <c r="F17" s="194"/>
      <c r="G17" s="195">
        <v>102.11389521640091</v>
      </c>
      <c r="H17" s="195">
        <v>124.06237004401257</v>
      </c>
      <c r="I17" s="195">
        <v>84.315280310839739</v>
      </c>
    </row>
    <row r="18" spans="1:9" s="361" customFormat="1" ht="22.15" customHeight="1">
      <c r="A18" s="355"/>
      <c r="B18" s="356" t="s">
        <v>407</v>
      </c>
      <c r="C18" s="358">
        <v>77778</v>
      </c>
      <c r="D18" s="358">
        <v>636925.04131617595</v>
      </c>
      <c r="E18" s="358">
        <v>331409</v>
      </c>
      <c r="F18" s="358"/>
      <c r="G18" s="359">
        <v>104.17207987892263</v>
      </c>
      <c r="H18" s="359">
        <v>80.006477661352676</v>
      </c>
      <c r="I18" s="359">
        <v>93.668370966419928</v>
      </c>
    </row>
    <row r="19" spans="1:9" s="199" customFormat="1" ht="22.15" customHeight="1">
      <c r="A19" s="360"/>
      <c r="B19" s="193" t="s">
        <v>408</v>
      </c>
      <c r="C19" s="186">
        <v>39515</v>
      </c>
      <c r="D19" s="194">
        <v>252157.685292351</v>
      </c>
      <c r="E19" s="194">
        <v>154191</v>
      </c>
      <c r="F19" s="194"/>
      <c r="G19" s="195">
        <v>110.90062024641465</v>
      </c>
      <c r="H19" s="195">
        <v>133.3559869429385</v>
      </c>
      <c r="I19" s="195">
        <v>102.49607806642027</v>
      </c>
    </row>
    <row r="20" spans="1:9" s="199" customFormat="1" ht="22.15" customHeight="1">
      <c r="A20" s="360"/>
      <c r="B20" s="193" t="s">
        <v>409</v>
      </c>
      <c r="C20" s="186">
        <v>4945</v>
      </c>
      <c r="D20" s="194">
        <v>31251.851820548</v>
      </c>
      <c r="E20" s="194">
        <v>21251</v>
      </c>
      <c r="F20" s="194"/>
      <c r="G20" s="195">
        <v>99.317131954207667</v>
      </c>
      <c r="H20" s="195">
        <v>45.93641953230081</v>
      </c>
      <c r="I20" s="195">
        <v>82.766007166225265</v>
      </c>
    </row>
    <row r="21" spans="1:9" s="199" customFormat="1" ht="22.15" customHeight="1">
      <c r="A21" s="360"/>
      <c r="B21" s="193" t="s">
        <v>410</v>
      </c>
      <c r="C21" s="186">
        <v>4531</v>
      </c>
      <c r="D21" s="194">
        <v>26841.558243456999</v>
      </c>
      <c r="E21" s="194">
        <v>19888</v>
      </c>
      <c r="F21" s="194"/>
      <c r="G21" s="195">
        <v>106.38647569852078</v>
      </c>
      <c r="H21" s="195">
        <v>82.49253986241078</v>
      </c>
      <c r="I21" s="195">
        <v>99.464866216554142</v>
      </c>
    </row>
    <row r="22" spans="1:9" s="199" customFormat="1" ht="22.15" customHeight="1">
      <c r="A22" s="360"/>
      <c r="B22" s="193" t="s">
        <v>411</v>
      </c>
      <c r="C22" s="186">
        <v>3119</v>
      </c>
      <c r="D22" s="194">
        <v>11806.405395369</v>
      </c>
      <c r="E22" s="194">
        <v>16251</v>
      </c>
      <c r="F22" s="194"/>
      <c r="G22" s="195">
        <v>103.00528401585206</v>
      </c>
      <c r="H22" s="195">
        <v>45.528871699844991</v>
      </c>
      <c r="I22" s="195">
        <v>97.656390841896524</v>
      </c>
    </row>
    <row r="23" spans="1:9" s="199" customFormat="1" ht="22.15" customHeight="1">
      <c r="A23" s="360"/>
      <c r="B23" s="193" t="s">
        <v>412</v>
      </c>
      <c r="C23" s="186">
        <v>899</v>
      </c>
      <c r="D23" s="194">
        <v>17795.565135256002</v>
      </c>
      <c r="E23" s="194">
        <v>4752</v>
      </c>
      <c r="F23" s="194"/>
      <c r="G23" s="195">
        <v>78.24194952132288</v>
      </c>
      <c r="H23" s="195">
        <v>46.52130497638543</v>
      </c>
      <c r="I23" s="195">
        <v>85.962373371924755</v>
      </c>
    </row>
    <row r="24" spans="1:9" s="199" customFormat="1" ht="22.15" customHeight="1">
      <c r="A24" s="360"/>
      <c r="B24" s="193" t="s">
        <v>413</v>
      </c>
      <c r="C24" s="186">
        <v>3066</v>
      </c>
      <c r="D24" s="194">
        <v>169750.61738789</v>
      </c>
      <c r="E24" s="194">
        <v>16991</v>
      </c>
      <c r="F24" s="194"/>
      <c r="G24" s="195">
        <v>46.645367412140573</v>
      </c>
      <c r="H24" s="195">
        <v>51.164579832519685</v>
      </c>
      <c r="I24" s="195">
        <v>38.713572877030686</v>
      </c>
    </row>
    <row r="25" spans="1:9" s="199" customFormat="1" ht="30" customHeight="1">
      <c r="A25" s="360"/>
      <c r="B25" s="193" t="s">
        <v>414</v>
      </c>
      <c r="C25" s="186">
        <v>8798</v>
      </c>
      <c r="D25" s="194">
        <v>62978.941139092</v>
      </c>
      <c r="E25" s="194">
        <v>38286</v>
      </c>
      <c r="F25" s="194"/>
      <c r="G25" s="195">
        <v>107.17505177244489</v>
      </c>
      <c r="H25" s="195">
        <v>142.15759712797896</v>
      </c>
      <c r="I25" s="195">
        <v>100.80037912695488</v>
      </c>
    </row>
    <row r="26" spans="1:9" s="199" customFormat="1" ht="22.15" customHeight="1">
      <c r="A26" s="360"/>
      <c r="B26" s="193" t="s">
        <v>415</v>
      </c>
      <c r="C26" s="186">
        <v>3598</v>
      </c>
      <c r="D26" s="194">
        <v>13068.756277934001</v>
      </c>
      <c r="E26" s="194">
        <v>17256</v>
      </c>
      <c r="F26" s="194"/>
      <c r="G26" s="195">
        <v>135.00938086303938</v>
      </c>
      <c r="H26" s="195">
        <v>110.45897078115732</v>
      </c>
      <c r="I26" s="195">
        <v>131.36419001218027</v>
      </c>
    </row>
    <row r="27" spans="1:9" s="199" customFormat="1" ht="22.15" customHeight="1">
      <c r="A27" s="360"/>
      <c r="B27" s="193" t="s">
        <v>416</v>
      </c>
      <c r="C27" s="186">
        <v>1096</v>
      </c>
      <c r="D27" s="194">
        <v>9367.0630628670006</v>
      </c>
      <c r="E27" s="194">
        <v>5927</v>
      </c>
      <c r="F27" s="194"/>
      <c r="G27" s="195">
        <v>118.87201735357917</v>
      </c>
      <c r="H27" s="195">
        <v>116.91555721212038</v>
      </c>
      <c r="I27" s="195">
        <v>114.09047160731474</v>
      </c>
    </row>
    <row r="28" spans="1:9" s="199" customFormat="1" ht="22.15" customHeight="1">
      <c r="A28" s="360"/>
      <c r="B28" s="193" t="s">
        <v>417</v>
      </c>
      <c r="C28" s="186">
        <v>802</v>
      </c>
      <c r="D28" s="194">
        <v>5120.4095500000003</v>
      </c>
      <c r="E28" s="194">
        <v>3480</v>
      </c>
      <c r="F28" s="194"/>
      <c r="G28" s="195">
        <v>112.16783216783217</v>
      </c>
      <c r="H28" s="195">
        <v>63.979306204152742</v>
      </c>
      <c r="I28" s="195">
        <v>111.39564660691421</v>
      </c>
    </row>
    <row r="29" spans="1:9" ht="30" customHeight="1">
      <c r="A29" s="360"/>
      <c r="B29" s="193" t="s">
        <v>418</v>
      </c>
      <c r="C29" s="186">
        <v>6356</v>
      </c>
      <c r="D29" s="194">
        <v>34299.499186622998</v>
      </c>
      <c r="E29" s="194">
        <v>29281</v>
      </c>
      <c r="F29" s="194"/>
      <c r="G29" s="195">
        <v>116.30375114364135</v>
      </c>
      <c r="H29" s="195">
        <v>97.237942231179005</v>
      </c>
      <c r="I29" s="195">
        <v>103.47008728223612</v>
      </c>
    </row>
    <row r="30" spans="1:9" ht="22.15" customHeight="1">
      <c r="A30" s="360"/>
      <c r="B30" s="193" t="s">
        <v>419</v>
      </c>
      <c r="C30" s="186">
        <v>1053</v>
      </c>
      <c r="D30" s="194">
        <v>2486.6888247890001</v>
      </c>
      <c r="E30" s="194">
        <v>3855</v>
      </c>
      <c r="F30" s="194"/>
      <c r="G30" s="195">
        <v>98.595505617977537</v>
      </c>
      <c r="H30" s="195">
        <v>81.411806303573997</v>
      </c>
      <c r="I30" s="195">
        <v>98.593350383631716</v>
      </c>
    </row>
    <row r="31" spans="1:9" ht="18" customHeight="1">
      <c r="A31" s="183"/>
      <c r="B31" s="183"/>
      <c r="C31" s="186"/>
      <c r="D31" s="194"/>
      <c r="E31" s="194"/>
      <c r="F31" s="194"/>
      <c r="G31" s="195"/>
      <c r="H31" s="196"/>
      <c r="I31" s="196"/>
    </row>
    <row r="32" spans="1:9" ht="20.100000000000001" customHeight="1">
      <c r="A32" s="362"/>
      <c r="B32" s="362"/>
      <c r="C32" s="362"/>
      <c r="D32" s="362"/>
      <c r="E32" s="362"/>
      <c r="F32" s="353"/>
      <c r="G32" s="195"/>
      <c r="H32" s="196"/>
      <c r="I32" s="196"/>
    </row>
    <row r="33" spans="1:9" ht="20.100000000000001" customHeight="1">
      <c r="A33" s="183"/>
      <c r="B33" s="363"/>
      <c r="C33" s="364"/>
      <c r="D33" s="365"/>
      <c r="E33" s="364"/>
      <c r="F33" s="183"/>
      <c r="G33" s="195"/>
      <c r="H33" s="195"/>
      <c r="I33" s="195"/>
    </row>
    <row r="34" spans="1:9" ht="20.100000000000001" customHeight="1">
      <c r="A34" s="183"/>
      <c r="B34" s="363"/>
      <c r="C34" s="364"/>
      <c r="D34" s="365"/>
      <c r="E34" s="364"/>
      <c r="F34" s="183"/>
      <c r="G34" s="195"/>
      <c r="H34" s="195"/>
      <c r="I34" s="195"/>
    </row>
    <row r="35" spans="1:9" ht="20.100000000000001" customHeight="1">
      <c r="A35" s="183"/>
      <c r="B35" s="363"/>
      <c r="C35" s="364"/>
      <c r="D35" s="365"/>
      <c r="E35" s="364"/>
      <c r="F35" s="183"/>
      <c r="G35" s="195"/>
      <c r="H35" s="195"/>
      <c r="I35" s="195"/>
    </row>
    <row r="36" spans="1:9" ht="20.100000000000001" customHeight="1">
      <c r="A36" s="183"/>
      <c r="B36" s="363"/>
      <c r="C36" s="364"/>
      <c r="D36" s="365"/>
      <c r="E36" s="364"/>
      <c r="F36" s="183"/>
      <c r="G36" s="195"/>
      <c r="H36" s="195"/>
      <c r="I36" s="195"/>
    </row>
    <row r="37" spans="1:9" ht="20.100000000000001" customHeight="1">
      <c r="A37" s="183"/>
      <c r="B37" s="363"/>
      <c r="C37" s="364"/>
      <c r="D37" s="365"/>
      <c r="E37" s="364"/>
      <c r="F37" s="183"/>
      <c r="G37" s="195"/>
      <c r="H37" s="195"/>
      <c r="I37" s="195"/>
    </row>
    <row r="38" spans="1:9" ht="20.100000000000001" customHeight="1">
      <c r="A38" s="183"/>
      <c r="B38" s="363"/>
      <c r="C38" s="364"/>
      <c r="D38" s="365"/>
      <c r="E38" s="364"/>
      <c r="F38" s="183"/>
      <c r="G38" s="195"/>
      <c r="H38" s="195"/>
      <c r="I38" s="195"/>
    </row>
    <row r="39" spans="1:9" ht="20.100000000000001" customHeight="1">
      <c r="A39" s="186"/>
      <c r="B39" s="186"/>
      <c r="C39" s="186"/>
      <c r="D39" s="186"/>
      <c r="E39" s="186"/>
      <c r="F39" s="186"/>
      <c r="G39" s="186"/>
      <c r="H39" s="183"/>
      <c r="I39" s="183"/>
    </row>
    <row r="40" spans="1:9" ht="20.100000000000001" customHeight="1">
      <c r="A40" s="186"/>
      <c r="B40" s="186"/>
      <c r="C40" s="186"/>
      <c r="D40" s="186"/>
      <c r="E40" s="186"/>
      <c r="F40" s="186"/>
      <c r="G40" s="186"/>
      <c r="H40" s="183"/>
      <c r="I40" s="183"/>
    </row>
    <row r="41" spans="1:9" ht="20.100000000000001" customHeight="1">
      <c r="A41" s="186"/>
      <c r="B41" s="186"/>
      <c r="C41" s="186"/>
      <c r="D41" s="186"/>
      <c r="E41" s="186"/>
      <c r="F41" s="186"/>
      <c r="G41" s="186"/>
      <c r="H41" s="183"/>
      <c r="I41" s="183"/>
    </row>
    <row r="42" spans="1:9" ht="20.100000000000001" customHeight="1">
      <c r="A42" s="186"/>
      <c r="B42" s="186"/>
      <c r="C42" s="186"/>
      <c r="D42" s="186"/>
      <c r="E42" s="186"/>
      <c r="F42" s="186"/>
      <c r="G42" s="186"/>
      <c r="H42" s="183"/>
      <c r="I42" s="183"/>
    </row>
    <row r="43" spans="1:9" ht="20.100000000000001" customHeight="1">
      <c r="A43" s="186"/>
      <c r="B43" s="186"/>
      <c r="C43" s="186"/>
      <c r="D43" s="186"/>
      <c r="E43" s="186"/>
      <c r="F43" s="186"/>
      <c r="G43" s="186"/>
      <c r="H43" s="183"/>
      <c r="I43" s="183"/>
    </row>
    <row r="44" spans="1:9" ht="20.100000000000001" customHeight="1">
      <c r="A44" s="186"/>
      <c r="B44" s="186"/>
      <c r="C44" s="186"/>
      <c r="D44" s="186"/>
      <c r="E44" s="186"/>
      <c r="F44" s="186"/>
      <c r="G44" s="186"/>
      <c r="H44" s="183"/>
      <c r="I44" s="183"/>
    </row>
    <row r="45" spans="1:9" ht="20.100000000000001" customHeight="1">
      <c r="A45" s="186"/>
      <c r="B45" s="186"/>
      <c r="C45" s="186"/>
      <c r="D45" s="186"/>
      <c r="E45" s="186"/>
      <c r="F45" s="186"/>
      <c r="G45" s="186"/>
      <c r="H45" s="183"/>
      <c r="I45" s="183"/>
    </row>
    <row r="46" spans="1:9" ht="20.100000000000001" customHeight="1">
      <c r="A46" s="186"/>
      <c r="B46" s="186"/>
      <c r="C46" s="186"/>
      <c r="D46" s="186"/>
      <c r="E46" s="186"/>
      <c r="F46" s="186"/>
      <c r="G46" s="186"/>
      <c r="H46" s="183"/>
      <c r="I46" s="183"/>
    </row>
    <row r="47" spans="1:9" ht="20.100000000000001" customHeight="1">
      <c r="A47" s="186"/>
      <c r="B47" s="186"/>
      <c r="C47" s="186"/>
      <c r="D47" s="186"/>
      <c r="E47" s="186"/>
      <c r="F47" s="186"/>
      <c r="G47" s="186"/>
      <c r="H47" s="183"/>
      <c r="I47" s="183"/>
    </row>
    <row r="48" spans="1:9" ht="20.100000000000001" customHeight="1">
      <c r="A48" s="186"/>
      <c r="B48" s="186"/>
      <c r="C48" s="186"/>
      <c r="D48" s="186"/>
      <c r="E48" s="186"/>
      <c r="F48" s="186"/>
      <c r="G48" s="186"/>
      <c r="H48" s="183"/>
      <c r="I48" s="183"/>
    </row>
    <row r="49" spans="1:9" ht="20.100000000000001" customHeight="1">
      <c r="A49" s="186"/>
      <c r="B49" s="186"/>
      <c r="C49" s="186"/>
      <c r="D49" s="186"/>
      <c r="E49" s="186"/>
      <c r="F49" s="186"/>
      <c r="G49" s="186"/>
      <c r="H49" s="183"/>
      <c r="I49" s="183"/>
    </row>
    <row r="50" spans="1:9" ht="20.100000000000001" customHeight="1">
      <c r="A50" s="186"/>
      <c r="B50" s="186"/>
      <c r="C50" s="186"/>
      <c r="D50" s="186"/>
      <c r="E50" s="186"/>
      <c r="F50" s="186"/>
      <c r="G50" s="186"/>
      <c r="H50" s="183"/>
      <c r="I50" s="183"/>
    </row>
    <row r="51" spans="1:9" ht="20.100000000000001" customHeight="1">
      <c r="A51" s="186"/>
      <c r="B51" s="186"/>
      <c r="C51" s="186"/>
      <c r="D51" s="186"/>
      <c r="E51" s="186"/>
      <c r="F51" s="186"/>
      <c r="G51" s="186"/>
      <c r="H51" s="183"/>
      <c r="I51" s="183"/>
    </row>
    <row r="52" spans="1:9" ht="20.100000000000001" customHeight="1">
      <c r="A52" s="186"/>
      <c r="B52" s="186"/>
      <c r="C52" s="186"/>
      <c r="D52" s="186"/>
      <c r="E52" s="186"/>
      <c r="F52" s="186"/>
      <c r="G52" s="186"/>
      <c r="H52" s="183"/>
      <c r="I52" s="183"/>
    </row>
    <row r="53" spans="1:9" ht="20.100000000000001" customHeight="1">
      <c r="A53" s="186"/>
      <c r="B53" s="186"/>
      <c r="C53" s="186"/>
      <c r="D53" s="186"/>
      <c r="E53" s="186"/>
      <c r="F53" s="186"/>
      <c r="G53" s="186"/>
      <c r="H53" s="183"/>
      <c r="I53" s="183"/>
    </row>
    <row r="54" spans="1:9" ht="20.100000000000001" customHeight="1">
      <c r="A54" s="186"/>
      <c r="B54" s="186"/>
      <c r="C54" s="186"/>
      <c r="D54" s="186"/>
      <c r="E54" s="186"/>
      <c r="F54" s="186"/>
      <c r="G54" s="186"/>
      <c r="H54" s="183"/>
      <c r="I54" s="183"/>
    </row>
    <row r="55" spans="1:9" ht="20.100000000000001" customHeight="1">
      <c r="A55" s="186"/>
      <c r="B55" s="186"/>
      <c r="C55" s="186"/>
      <c r="D55" s="186"/>
      <c r="E55" s="186"/>
      <c r="F55" s="186"/>
      <c r="G55" s="186"/>
      <c r="H55" s="183"/>
      <c r="I55" s="183"/>
    </row>
    <row r="56" spans="1:9" ht="20.100000000000001" customHeight="1">
      <c r="A56" s="186"/>
      <c r="B56" s="186"/>
      <c r="C56" s="186"/>
      <c r="D56" s="186"/>
      <c r="E56" s="186"/>
      <c r="F56" s="186"/>
      <c r="G56" s="186"/>
      <c r="H56" s="183"/>
      <c r="I56" s="183"/>
    </row>
    <row r="57" spans="1:9" ht="20.100000000000001" customHeight="1">
      <c r="A57" s="186"/>
      <c r="B57" s="186"/>
      <c r="C57" s="186"/>
      <c r="D57" s="186"/>
      <c r="E57" s="186"/>
      <c r="F57" s="186"/>
      <c r="G57" s="186"/>
      <c r="H57" s="183"/>
      <c r="I57" s="183"/>
    </row>
    <row r="58" spans="1:9" ht="20.100000000000001" customHeight="1">
      <c r="A58" s="186"/>
      <c r="B58" s="186"/>
      <c r="C58" s="186"/>
      <c r="D58" s="186"/>
      <c r="E58" s="186"/>
      <c r="F58" s="186"/>
      <c r="G58" s="186"/>
      <c r="H58" s="183"/>
      <c r="I58" s="183"/>
    </row>
    <row r="59" spans="1:9" ht="20.100000000000001" customHeight="1">
      <c r="A59" s="183"/>
      <c r="B59" s="183"/>
      <c r="C59" s="183"/>
      <c r="D59" s="183"/>
      <c r="E59" s="183"/>
      <c r="F59" s="183"/>
      <c r="G59" s="183"/>
      <c r="H59" s="183"/>
      <c r="I59" s="183"/>
    </row>
    <row r="60" spans="1:9">
      <c r="A60" s="183"/>
      <c r="B60" s="183"/>
      <c r="C60" s="183"/>
      <c r="D60" s="183"/>
      <c r="E60" s="183"/>
      <c r="F60" s="183"/>
      <c r="G60" s="183"/>
      <c r="H60" s="183"/>
      <c r="I60" s="183"/>
    </row>
    <row r="61" spans="1:9">
      <c r="A61" s="183"/>
      <c r="B61" s="183"/>
      <c r="C61" s="183"/>
      <c r="D61" s="183"/>
      <c r="E61" s="183"/>
      <c r="F61" s="183"/>
      <c r="G61" s="183"/>
      <c r="H61" s="183"/>
      <c r="I61" s="183"/>
    </row>
    <row r="62" spans="1:9">
      <c r="A62" s="183"/>
      <c r="B62" s="183"/>
      <c r="C62" s="183"/>
      <c r="D62" s="183"/>
      <c r="E62" s="183"/>
      <c r="F62" s="183"/>
      <c r="G62" s="183"/>
      <c r="H62" s="183"/>
      <c r="I62" s="183"/>
    </row>
    <row r="63" spans="1:9">
      <c r="A63" s="183"/>
      <c r="B63" s="183"/>
      <c r="C63" s="183"/>
      <c r="D63" s="183"/>
      <c r="E63" s="183"/>
      <c r="F63" s="183"/>
      <c r="G63" s="183"/>
      <c r="H63" s="183"/>
      <c r="I63" s="183"/>
    </row>
    <row r="64" spans="1:9">
      <c r="A64" s="183"/>
      <c r="B64" s="183"/>
      <c r="C64" s="183"/>
      <c r="D64" s="183"/>
      <c r="E64" s="183"/>
      <c r="F64" s="183"/>
      <c r="G64" s="183"/>
      <c r="H64" s="183"/>
      <c r="I64" s="183"/>
    </row>
    <row r="65" spans="1:9">
      <c r="A65" s="183"/>
      <c r="B65" s="183"/>
      <c r="C65" s="183"/>
      <c r="D65" s="183"/>
      <c r="E65" s="183"/>
      <c r="F65" s="183"/>
      <c r="G65" s="183"/>
      <c r="H65" s="183"/>
      <c r="I65" s="183"/>
    </row>
    <row r="66" spans="1:9">
      <c r="A66" s="183"/>
      <c r="B66" s="183"/>
      <c r="C66" s="183"/>
      <c r="D66" s="183"/>
      <c r="E66" s="183"/>
      <c r="F66" s="183"/>
      <c r="G66" s="183"/>
      <c r="H66" s="183"/>
      <c r="I66" s="183"/>
    </row>
    <row r="67" spans="1:9">
      <c r="A67" s="183"/>
      <c r="B67" s="183"/>
      <c r="C67" s="183"/>
      <c r="D67" s="183"/>
      <c r="E67" s="183"/>
      <c r="F67" s="183"/>
      <c r="G67" s="183"/>
      <c r="H67" s="183"/>
      <c r="I67" s="183"/>
    </row>
    <row r="68" spans="1:9">
      <c r="A68" s="183"/>
      <c r="B68" s="183"/>
      <c r="C68" s="183"/>
      <c r="D68" s="183"/>
      <c r="E68" s="183"/>
      <c r="F68" s="183"/>
      <c r="G68" s="183"/>
      <c r="H68" s="183"/>
      <c r="I68" s="183"/>
    </row>
  </sheetData>
  <mergeCells count="3">
    <mergeCell ref="C4:E5"/>
    <mergeCell ref="G4:I4"/>
    <mergeCell ref="G5:I5"/>
  </mergeCells>
  <pageMargins left="0.78740157480314998" right="0.47244094488188998" top="0.74803149606299202" bottom="0.511811023622047" header="0.43307086614173201" footer="0.23622047244094499"/>
  <pageSetup paperSize="9" firstPageNumber="1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B16" sqref="B16"/>
    </sheetView>
  </sheetViews>
  <sheetFormatPr defaultColWidth="7.5703125" defaultRowHeight="12.75"/>
  <cols>
    <col min="1" max="1" width="46.5703125" style="198" customWidth="1"/>
    <col min="2" max="2" width="10.5703125" style="183" customWidth="1"/>
    <col min="3" max="3" width="9.7109375" style="183" customWidth="1"/>
    <col min="4" max="4" width="21.42578125" style="183" customWidth="1"/>
    <col min="5" max="16384" width="7.5703125" style="198"/>
  </cols>
  <sheetData>
    <row r="1" spans="1:4" s="197" customFormat="1" ht="20.100000000000001" customHeight="1">
      <c r="A1" s="181" t="s">
        <v>420</v>
      </c>
      <c r="B1" s="188"/>
      <c r="C1" s="188"/>
      <c r="D1" s="182"/>
    </row>
    <row r="2" spans="1:4" ht="20.100000000000001" customHeight="1">
      <c r="A2" s="186"/>
      <c r="B2" s="186"/>
      <c r="C2" s="186"/>
    </row>
    <row r="3" spans="1:4" s="199" customFormat="1" ht="20.100000000000001" customHeight="1">
      <c r="A3" s="184"/>
      <c r="B3" s="184"/>
      <c r="C3" s="189"/>
      <c r="D3" s="366" t="s">
        <v>421</v>
      </c>
    </row>
    <row r="4" spans="1:4" s="199" customFormat="1" ht="18" customHeight="1">
      <c r="A4" s="190"/>
      <c r="B4" s="213" t="s">
        <v>366</v>
      </c>
      <c r="C4" s="213" t="s">
        <v>366</v>
      </c>
      <c r="D4" s="213" t="s">
        <v>389</v>
      </c>
    </row>
    <row r="5" spans="1:4" s="199" customFormat="1" ht="18" customHeight="1">
      <c r="A5" s="191"/>
      <c r="B5" s="214" t="s">
        <v>422</v>
      </c>
      <c r="C5" s="214" t="s">
        <v>18</v>
      </c>
      <c r="D5" s="214" t="s">
        <v>423</v>
      </c>
    </row>
    <row r="6" spans="1:4" s="199" customFormat="1" ht="20.100000000000001" customHeight="1">
      <c r="A6" s="184"/>
      <c r="B6" s="187"/>
      <c r="C6" s="187"/>
      <c r="D6" s="187"/>
    </row>
    <row r="7" spans="1:4" s="205" customFormat="1" ht="20.100000000000001" customHeight="1">
      <c r="A7" s="362" t="s">
        <v>202</v>
      </c>
      <c r="B7" s="367">
        <v>48126</v>
      </c>
      <c r="C7" s="367">
        <v>45742</v>
      </c>
      <c r="D7" s="200">
        <v>95.046336699497161</v>
      </c>
    </row>
    <row r="8" spans="1:4" s="206" customFormat="1" ht="20.100000000000001" customHeight="1">
      <c r="A8" s="356" t="s">
        <v>403</v>
      </c>
      <c r="B8" s="368">
        <v>635</v>
      </c>
      <c r="C8" s="368">
        <v>655</v>
      </c>
      <c r="D8" s="201">
        <v>103.14960629921259</v>
      </c>
    </row>
    <row r="9" spans="1:4" s="206" customFormat="1" ht="20.100000000000001" customHeight="1">
      <c r="A9" s="356" t="s">
        <v>404</v>
      </c>
      <c r="B9" s="368">
        <v>12325</v>
      </c>
      <c r="C9" s="368">
        <v>12319</v>
      </c>
      <c r="D9" s="201">
        <v>99.951318458417845</v>
      </c>
    </row>
    <row r="10" spans="1:4" s="199" customFormat="1" ht="20.100000000000001" customHeight="1">
      <c r="A10" s="202" t="s">
        <v>26</v>
      </c>
      <c r="B10" s="369">
        <v>339</v>
      </c>
      <c r="C10" s="369">
        <v>344</v>
      </c>
      <c r="D10" s="203">
        <v>101.47492625368733</v>
      </c>
    </row>
    <row r="11" spans="1:4" s="199" customFormat="1" ht="20.100000000000001" customHeight="1">
      <c r="A11" s="202" t="s">
        <v>32</v>
      </c>
      <c r="B11" s="369">
        <v>5290</v>
      </c>
      <c r="C11" s="369">
        <v>5269</v>
      </c>
      <c r="D11" s="203">
        <v>99.603024574669192</v>
      </c>
    </row>
    <row r="12" spans="1:4" s="199" customFormat="1" ht="20.100000000000001" customHeight="1">
      <c r="A12" s="202" t="s">
        <v>405</v>
      </c>
      <c r="B12" s="369">
        <v>748</v>
      </c>
      <c r="C12" s="369">
        <v>764</v>
      </c>
      <c r="D12" s="203">
        <v>102.1390374331551</v>
      </c>
    </row>
    <row r="13" spans="1:4" s="199" customFormat="1" ht="20.100000000000001" customHeight="1">
      <c r="A13" s="202" t="s">
        <v>406</v>
      </c>
      <c r="B13" s="369">
        <v>5948</v>
      </c>
      <c r="C13" s="369">
        <v>5942</v>
      </c>
      <c r="D13" s="203">
        <v>99.899125756556828</v>
      </c>
    </row>
    <row r="14" spans="1:4" s="206" customFormat="1" ht="20.100000000000001" customHeight="1">
      <c r="A14" s="370" t="s">
        <v>407</v>
      </c>
      <c r="B14" s="368">
        <v>35166</v>
      </c>
      <c r="C14" s="368">
        <v>32768</v>
      </c>
      <c r="D14" s="201">
        <v>93.180913382244213</v>
      </c>
    </row>
    <row r="15" spans="1:4" s="199" customFormat="1" ht="20.100000000000001" customHeight="1">
      <c r="A15" s="202" t="s">
        <v>408</v>
      </c>
      <c r="B15" s="369">
        <v>18063</v>
      </c>
      <c r="C15" s="369">
        <v>16467</v>
      </c>
      <c r="D15" s="203">
        <v>91.164258428832426</v>
      </c>
    </row>
    <row r="16" spans="1:4" s="199" customFormat="1" ht="20.100000000000001" customHeight="1">
      <c r="A16" s="202" t="s">
        <v>409</v>
      </c>
      <c r="B16" s="369">
        <v>2262</v>
      </c>
      <c r="C16" s="369">
        <v>2165</v>
      </c>
      <c r="D16" s="203">
        <v>95.711759504862954</v>
      </c>
    </row>
    <row r="17" spans="1:4" s="199" customFormat="1" ht="20.100000000000001" customHeight="1">
      <c r="A17" s="202" t="s">
        <v>410</v>
      </c>
      <c r="B17" s="369">
        <v>2765</v>
      </c>
      <c r="C17" s="369">
        <v>2349</v>
      </c>
      <c r="D17" s="203">
        <v>84.954792043399635</v>
      </c>
    </row>
    <row r="18" spans="1:4" s="199" customFormat="1" ht="20.100000000000001" customHeight="1">
      <c r="A18" s="202" t="s">
        <v>411</v>
      </c>
      <c r="B18" s="369">
        <v>880</v>
      </c>
      <c r="C18" s="369">
        <v>923</v>
      </c>
      <c r="D18" s="203">
        <v>104.88636363636363</v>
      </c>
    </row>
    <row r="19" spans="1:4" s="199" customFormat="1" ht="20.100000000000001" customHeight="1">
      <c r="A19" s="202" t="s">
        <v>412</v>
      </c>
      <c r="B19" s="369">
        <v>387</v>
      </c>
      <c r="C19" s="369">
        <v>422</v>
      </c>
      <c r="D19" s="203">
        <v>109.04392764857882</v>
      </c>
    </row>
    <row r="20" spans="1:4" s="199" customFormat="1" ht="20.100000000000001" customHeight="1">
      <c r="A20" s="202" t="s">
        <v>413</v>
      </c>
      <c r="B20" s="369">
        <v>1684</v>
      </c>
      <c r="C20" s="369">
        <v>1721</v>
      </c>
      <c r="D20" s="203">
        <v>102.19714964370546</v>
      </c>
    </row>
    <row r="21" spans="1:4" s="199" customFormat="1" ht="28.15" customHeight="1">
      <c r="A21" s="202" t="s">
        <v>424</v>
      </c>
      <c r="B21" s="369">
        <v>3227</v>
      </c>
      <c r="C21" s="369">
        <v>3303</v>
      </c>
      <c r="D21" s="203">
        <v>102.35512860241711</v>
      </c>
    </row>
    <row r="22" spans="1:4" s="199" customFormat="1" ht="20.100000000000001" customHeight="1">
      <c r="A22" s="202" t="s">
        <v>415</v>
      </c>
      <c r="B22" s="369">
        <v>1201</v>
      </c>
      <c r="C22" s="369">
        <v>1176</v>
      </c>
      <c r="D22" s="203">
        <v>97.918401332223155</v>
      </c>
    </row>
    <row r="23" spans="1:4" s="199" customFormat="1" ht="20.100000000000001" customHeight="1">
      <c r="A23" s="202" t="s">
        <v>416</v>
      </c>
      <c r="B23" s="369">
        <v>194</v>
      </c>
      <c r="C23" s="369">
        <v>224</v>
      </c>
      <c r="D23" s="203">
        <v>115.46391752577318</v>
      </c>
    </row>
    <row r="24" spans="1:4" s="199" customFormat="1" ht="20.100000000000001" customHeight="1">
      <c r="A24" s="202" t="s">
        <v>417</v>
      </c>
      <c r="B24" s="369">
        <v>402</v>
      </c>
      <c r="C24" s="369">
        <v>362</v>
      </c>
      <c r="D24" s="203">
        <v>90.049751243781088</v>
      </c>
    </row>
    <row r="25" spans="1:4" ht="28.15" customHeight="1">
      <c r="A25" s="202" t="s">
        <v>425</v>
      </c>
      <c r="B25" s="369">
        <v>2701</v>
      </c>
      <c r="C25" s="369">
        <v>2436</v>
      </c>
      <c r="D25" s="203">
        <v>90.188818955942239</v>
      </c>
    </row>
    <row r="26" spans="1:4" ht="20.100000000000001" customHeight="1">
      <c r="A26" s="202" t="s">
        <v>419</v>
      </c>
      <c r="B26" s="369">
        <v>1400</v>
      </c>
      <c r="C26" s="369">
        <v>1220</v>
      </c>
      <c r="D26" s="203">
        <v>87.142857142857139</v>
      </c>
    </row>
    <row r="27" spans="1:4" ht="20.100000000000001" customHeight="1">
      <c r="A27" s="186"/>
      <c r="B27" s="186"/>
      <c r="C27" s="186"/>
    </row>
    <row r="28" spans="1:4" ht="20.100000000000001" customHeight="1">
      <c r="A28" s="186"/>
      <c r="B28" s="186"/>
      <c r="C28" s="186"/>
    </row>
    <row r="29" spans="1:4" ht="20.100000000000001" customHeight="1">
      <c r="A29" s="186"/>
      <c r="B29" s="186"/>
      <c r="C29" s="186"/>
    </row>
    <row r="30" spans="1:4" ht="20.100000000000001" customHeight="1">
      <c r="A30" s="186"/>
      <c r="B30" s="186"/>
      <c r="C30" s="186"/>
    </row>
    <row r="31" spans="1:4" ht="20.100000000000001" customHeight="1">
      <c r="A31" s="186"/>
      <c r="B31" s="186"/>
      <c r="C31" s="186"/>
    </row>
    <row r="32" spans="1:4" ht="20.100000000000001" customHeight="1">
      <c r="A32" s="186"/>
      <c r="B32" s="186"/>
      <c r="C32" s="186"/>
    </row>
    <row r="33" spans="1:3" ht="20.100000000000001" customHeight="1">
      <c r="A33" s="186"/>
      <c r="B33" s="186"/>
      <c r="C33" s="186"/>
    </row>
    <row r="34" spans="1:3" ht="20.100000000000001" customHeight="1">
      <c r="A34" s="186"/>
      <c r="B34" s="186"/>
      <c r="C34" s="186"/>
    </row>
    <row r="35" spans="1:3" ht="20.100000000000001" customHeight="1">
      <c r="A35" s="186"/>
      <c r="B35" s="186"/>
      <c r="C35" s="186"/>
    </row>
    <row r="36" spans="1:3" ht="20.100000000000001" customHeight="1">
      <c r="A36" s="186"/>
      <c r="B36" s="186"/>
      <c r="C36" s="186"/>
    </row>
    <row r="37" spans="1:3" ht="20.100000000000001" customHeight="1">
      <c r="A37" s="186"/>
      <c r="B37" s="186"/>
      <c r="C37" s="186"/>
    </row>
    <row r="38" spans="1:3" ht="20.100000000000001" customHeight="1">
      <c r="A38" s="186"/>
      <c r="B38" s="186"/>
      <c r="C38" s="186"/>
    </row>
    <row r="39" spans="1:3" ht="20.100000000000001" customHeight="1">
      <c r="A39" s="186"/>
      <c r="B39" s="186"/>
      <c r="C39" s="186"/>
    </row>
    <row r="40" spans="1:3" ht="20.100000000000001" customHeight="1">
      <c r="A40" s="186"/>
      <c r="B40" s="186"/>
      <c r="C40" s="186"/>
    </row>
    <row r="41" spans="1:3" ht="20.100000000000001" customHeight="1">
      <c r="A41" s="186"/>
      <c r="B41" s="186"/>
      <c r="C41" s="186"/>
    </row>
    <row r="42" spans="1:3" ht="20.100000000000001" customHeight="1">
      <c r="A42" s="186"/>
      <c r="B42" s="186"/>
      <c r="C42" s="186"/>
    </row>
    <row r="43" spans="1:3" ht="20.100000000000001" customHeight="1">
      <c r="A43" s="186"/>
      <c r="B43" s="186"/>
      <c r="C43" s="186"/>
    </row>
    <row r="44" spans="1:3" ht="20.100000000000001" customHeight="1">
      <c r="A44" s="186"/>
      <c r="B44" s="186"/>
      <c r="C44" s="186"/>
    </row>
    <row r="45" spans="1:3" ht="20.100000000000001" customHeight="1">
      <c r="A45" s="186"/>
      <c r="B45" s="186"/>
      <c r="C45" s="186"/>
    </row>
    <row r="46" spans="1:3" ht="20.100000000000001" customHeight="1">
      <c r="A46" s="186"/>
      <c r="B46" s="186"/>
      <c r="C46" s="186"/>
    </row>
    <row r="47" spans="1:3" ht="20.100000000000001" customHeight="1">
      <c r="A47" s="186"/>
      <c r="B47" s="186"/>
      <c r="C47" s="186"/>
    </row>
    <row r="48" spans="1:3" ht="20.100000000000001" customHeight="1">
      <c r="A48" s="186"/>
      <c r="B48" s="186"/>
      <c r="C48" s="186"/>
    </row>
    <row r="49" spans="1:3" ht="20.100000000000001" customHeight="1">
      <c r="A49" s="186"/>
      <c r="B49" s="186"/>
      <c r="C49" s="186"/>
    </row>
    <row r="50" spans="1:3" ht="20.100000000000001" customHeight="1">
      <c r="A50" s="186"/>
      <c r="B50" s="186"/>
      <c r="C50" s="186"/>
    </row>
    <row r="51" spans="1:3" ht="20.100000000000001" customHeight="1">
      <c r="A51" s="186"/>
      <c r="B51" s="186"/>
      <c r="C51" s="186"/>
    </row>
    <row r="52" spans="1:3" ht="20.100000000000001" customHeight="1">
      <c r="A52" s="186"/>
      <c r="B52" s="186"/>
      <c r="C52" s="186"/>
    </row>
    <row r="53" spans="1:3" ht="20.100000000000001" customHeight="1">
      <c r="A53" s="186"/>
      <c r="B53" s="186"/>
      <c r="C53" s="186"/>
    </row>
    <row r="54" spans="1:3" ht="20.100000000000001" customHeight="1">
      <c r="A54" s="186"/>
      <c r="B54" s="186"/>
      <c r="C54" s="186"/>
    </row>
    <row r="55" spans="1:3" ht="20.100000000000001" customHeight="1">
      <c r="A55" s="186"/>
      <c r="B55" s="186"/>
      <c r="C55" s="186"/>
    </row>
    <row r="56" spans="1:3" ht="20.100000000000001" customHeight="1">
      <c r="A56" s="186"/>
      <c r="B56" s="186"/>
      <c r="C56" s="186"/>
    </row>
    <row r="57" spans="1:3" ht="20.100000000000001" customHeight="1">
      <c r="A57" s="186"/>
      <c r="B57" s="186"/>
      <c r="C57" s="186"/>
    </row>
    <row r="58" spans="1:3" ht="20.100000000000001" customHeight="1">
      <c r="A58" s="183"/>
    </row>
    <row r="59" spans="1:3" ht="20.100000000000001" customHeight="1">
      <c r="A59" s="183"/>
    </row>
    <row r="60" spans="1:3" ht="20.100000000000001" customHeight="1">
      <c r="A60" s="183"/>
    </row>
    <row r="61" spans="1:3" ht="20.100000000000001" customHeight="1">
      <c r="A61" s="183"/>
    </row>
    <row r="62" spans="1:3" ht="20.100000000000001" customHeight="1">
      <c r="A62" s="183"/>
    </row>
    <row r="63" spans="1:3" ht="20.100000000000001" customHeight="1">
      <c r="A63" s="183"/>
    </row>
    <row r="64" spans="1:3" ht="20.100000000000001" customHeight="1">
      <c r="A64" s="183"/>
    </row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98" right="0.47244094488188998" top="0.74803149606299202" bottom="0.511811023622047" header="0.43307086614173201" footer="0.23622047244094499"/>
  <pageSetup paperSize="9" firstPageNumber="1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zoomScaleNormal="100" workbookViewId="0">
      <selection activeCell="B16" sqref="B16"/>
    </sheetView>
  </sheetViews>
  <sheetFormatPr defaultColWidth="7.5703125" defaultRowHeight="12.75"/>
  <cols>
    <col min="1" max="1" width="46.7109375" style="373" customWidth="1"/>
    <col min="2" max="2" width="10.5703125" style="325" customWidth="1"/>
    <col min="3" max="3" width="9.7109375" style="325" customWidth="1"/>
    <col min="4" max="4" width="21.42578125" style="325" customWidth="1"/>
    <col min="5" max="16384" width="7.5703125" style="373"/>
  </cols>
  <sheetData>
    <row r="1" spans="1:4" s="372" customFormat="1" ht="20.100000000000001" customHeight="1">
      <c r="A1" s="321" t="s">
        <v>426</v>
      </c>
      <c r="B1" s="371"/>
      <c r="C1" s="371"/>
      <c r="D1" s="371"/>
    </row>
    <row r="2" spans="1:4" ht="20.100000000000001" customHeight="1">
      <c r="A2" s="333"/>
      <c r="B2" s="333"/>
      <c r="C2" s="333"/>
    </row>
    <row r="3" spans="1:4" s="376" customFormat="1" ht="16.149999999999999" customHeight="1">
      <c r="A3" s="326"/>
      <c r="B3" s="326"/>
      <c r="C3" s="374"/>
      <c r="D3" s="375" t="s">
        <v>421</v>
      </c>
    </row>
    <row r="4" spans="1:4" s="376" customFormat="1" ht="18" customHeight="1">
      <c r="A4" s="377"/>
      <c r="B4" s="213" t="s">
        <v>366</v>
      </c>
      <c r="C4" s="213" t="s">
        <v>366</v>
      </c>
      <c r="D4" s="213" t="s">
        <v>389</v>
      </c>
    </row>
    <row r="5" spans="1:4" s="376" customFormat="1" ht="18" customHeight="1">
      <c r="A5" s="378"/>
      <c r="B5" s="214" t="s">
        <v>422</v>
      </c>
      <c r="C5" s="214" t="s">
        <v>18</v>
      </c>
      <c r="D5" s="214" t="s">
        <v>423</v>
      </c>
    </row>
    <row r="6" spans="1:4" s="376" customFormat="1" ht="20.100000000000001" customHeight="1">
      <c r="A6" s="326"/>
      <c r="B6" s="187"/>
      <c r="C6" s="187"/>
      <c r="D6" s="187"/>
    </row>
    <row r="7" spans="1:4" s="381" customFormat="1" ht="20.100000000000001" customHeight="1">
      <c r="A7" s="362" t="s">
        <v>202</v>
      </c>
      <c r="B7" s="379">
        <v>59609</v>
      </c>
      <c r="C7" s="379">
        <v>71833</v>
      </c>
      <c r="D7" s="380">
        <v>120.50697042392929</v>
      </c>
    </row>
    <row r="8" spans="1:4" s="385" customFormat="1" ht="20.100000000000001" customHeight="1">
      <c r="A8" s="382" t="s">
        <v>403</v>
      </c>
      <c r="B8" s="383">
        <v>824</v>
      </c>
      <c r="C8" s="383">
        <v>904</v>
      </c>
      <c r="D8" s="384">
        <v>109.70873786407766</v>
      </c>
    </row>
    <row r="9" spans="1:4" s="385" customFormat="1" ht="20.100000000000001" customHeight="1">
      <c r="A9" s="382" t="s">
        <v>404</v>
      </c>
      <c r="B9" s="383">
        <v>16425</v>
      </c>
      <c r="C9" s="383">
        <v>18524</v>
      </c>
      <c r="D9" s="384">
        <v>112.779299847793</v>
      </c>
    </row>
    <row r="10" spans="1:4" s="376" customFormat="1" ht="20.100000000000001" customHeight="1">
      <c r="A10" s="386" t="s">
        <v>26</v>
      </c>
      <c r="B10" s="387">
        <v>378</v>
      </c>
      <c r="C10" s="387">
        <v>381</v>
      </c>
      <c r="D10" s="388">
        <v>100.79365079365078</v>
      </c>
    </row>
    <row r="11" spans="1:4" s="376" customFormat="1" ht="19.5" customHeight="1">
      <c r="A11" s="386" t="s">
        <v>32</v>
      </c>
      <c r="B11" s="387">
        <v>7004</v>
      </c>
      <c r="C11" s="387">
        <v>8077</v>
      </c>
      <c r="D11" s="388">
        <v>115.31981724728726</v>
      </c>
    </row>
    <row r="12" spans="1:4" s="376" customFormat="1" ht="19.5" customHeight="1">
      <c r="A12" s="386" t="s">
        <v>405</v>
      </c>
      <c r="B12" s="387">
        <v>541</v>
      </c>
      <c r="C12" s="387">
        <v>553</v>
      </c>
      <c r="D12" s="388">
        <v>102.2181146025878</v>
      </c>
    </row>
    <row r="13" spans="1:4" s="376" customFormat="1" ht="20.100000000000001" customHeight="1">
      <c r="A13" s="386" t="s">
        <v>406</v>
      </c>
      <c r="B13" s="387">
        <v>8502</v>
      </c>
      <c r="C13" s="387">
        <v>9513</v>
      </c>
      <c r="D13" s="388">
        <v>111.89131968948483</v>
      </c>
    </row>
    <row r="14" spans="1:4" s="385" customFormat="1" ht="19.149999999999999" customHeight="1">
      <c r="A14" s="389" t="s">
        <v>407</v>
      </c>
      <c r="B14" s="383">
        <v>42360</v>
      </c>
      <c r="C14" s="383">
        <v>52405</v>
      </c>
      <c r="D14" s="384">
        <v>123.7134088762984</v>
      </c>
    </row>
    <row r="15" spans="1:4" s="376" customFormat="1" ht="20.100000000000001" customHeight="1">
      <c r="A15" s="386" t="s">
        <v>408</v>
      </c>
      <c r="B15" s="387">
        <v>21727</v>
      </c>
      <c r="C15" s="387">
        <v>28595</v>
      </c>
      <c r="D15" s="388">
        <v>131.61043862475262</v>
      </c>
    </row>
    <row r="16" spans="1:4" s="376" customFormat="1" ht="20.100000000000001" customHeight="1">
      <c r="A16" s="386" t="s">
        <v>409</v>
      </c>
      <c r="B16" s="387">
        <v>3244</v>
      </c>
      <c r="C16" s="387">
        <v>3898</v>
      </c>
      <c r="D16" s="388">
        <v>120.16029593094943</v>
      </c>
    </row>
    <row r="17" spans="1:4" s="376" customFormat="1" ht="20.100000000000001" customHeight="1">
      <c r="A17" s="386" t="s">
        <v>410</v>
      </c>
      <c r="B17" s="387">
        <v>3155</v>
      </c>
      <c r="C17" s="387">
        <v>3453</v>
      </c>
      <c r="D17" s="388">
        <v>109.44532488114105</v>
      </c>
    </row>
    <row r="18" spans="1:4" s="376" customFormat="1" ht="20.100000000000001" customHeight="1">
      <c r="A18" s="386" t="s">
        <v>411</v>
      </c>
      <c r="B18" s="387">
        <v>1335</v>
      </c>
      <c r="C18" s="387">
        <v>565</v>
      </c>
      <c r="D18" s="388">
        <v>42.322097378277149</v>
      </c>
    </row>
    <row r="19" spans="1:4" s="376" customFormat="1" ht="21.75" customHeight="1">
      <c r="A19" s="386" t="s">
        <v>412</v>
      </c>
      <c r="B19" s="387">
        <v>447</v>
      </c>
      <c r="C19" s="387">
        <v>1708</v>
      </c>
      <c r="D19" s="388">
        <v>382.10290827740494</v>
      </c>
    </row>
    <row r="20" spans="1:4" s="376" customFormat="1" ht="20.100000000000001" customHeight="1">
      <c r="A20" s="386" t="s">
        <v>413</v>
      </c>
      <c r="B20" s="387">
        <v>1993</v>
      </c>
      <c r="C20" s="387">
        <v>3061</v>
      </c>
      <c r="D20" s="388">
        <v>153.58755644756647</v>
      </c>
    </row>
    <row r="21" spans="1:4" s="376" customFormat="1" ht="30" customHeight="1">
      <c r="A21" s="386" t="s">
        <v>424</v>
      </c>
      <c r="B21" s="387">
        <v>4285</v>
      </c>
      <c r="C21" s="387">
        <v>5290</v>
      </c>
      <c r="D21" s="388">
        <v>123.45390898483079</v>
      </c>
    </row>
    <row r="22" spans="1:4" s="376" customFormat="1" ht="20.100000000000001" customHeight="1">
      <c r="A22" s="386" t="s">
        <v>415</v>
      </c>
      <c r="B22" s="387">
        <v>1482</v>
      </c>
      <c r="C22" s="387">
        <v>1350</v>
      </c>
      <c r="D22" s="388">
        <v>91.093117408906892</v>
      </c>
    </row>
    <row r="23" spans="1:4" s="376" customFormat="1" ht="21" customHeight="1">
      <c r="A23" s="386" t="s">
        <v>416</v>
      </c>
      <c r="B23" s="387">
        <v>203</v>
      </c>
      <c r="C23" s="387">
        <v>240</v>
      </c>
      <c r="D23" s="388">
        <v>118.22660098522168</v>
      </c>
    </row>
    <row r="24" spans="1:4" s="376" customFormat="1" ht="20.100000000000001" customHeight="1">
      <c r="A24" s="386" t="s">
        <v>417</v>
      </c>
      <c r="B24" s="387">
        <v>371</v>
      </c>
      <c r="C24" s="387">
        <v>403</v>
      </c>
      <c r="D24" s="388">
        <v>108.62533692722371</v>
      </c>
    </row>
    <row r="25" spans="1:4" ht="29.25" customHeight="1">
      <c r="A25" s="386" t="s">
        <v>425</v>
      </c>
      <c r="B25" s="387">
        <v>3505</v>
      </c>
      <c r="C25" s="387">
        <v>3409</v>
      </c>
      <c r="D25" s="388">
        <v>97.26105563480742</v>
      </c>
    </row>
    <row r="26" spans="1:4" ht="20.100000000000001" customHeight="1">
      <c r="A26" s="386" t="s">
        <v>419</v>
      </c>
      <c r="B26" s="387">
        <v>613</v>
      </c>
      <c r="C26" s="387">
        <v>433</v>
      </c>
      <c r="D26" s="388">
        <v>70.636215334420882</v>
      </c>
    </row>
    <row r="27" spans="1:4" ht="29.25" customHeight="1">
      <c r="A27" s="390"/>
      <c r="B27" s="333"/>
      <c r="C27" s="333"/>
      <c r="D27" s="333"/>
    </row>
    <row r="28" spans="1:4" ht="20.100000000000001" customHeight="1">
      <c r="A28" s="390"/>
      <c r="B28" s="333"/>
      <c r="C28" s="333"/>
      <c r="D28" s="333"/>
    </row>
    <row r="29" spans="1:4" ht="20.100000000000001" customHeight="1">
      <c r="A29" s="333"/>
      <c r="B29" s="333"/>
      <c r="C29" s="333"/>
    </row>
    <row r="30" spans="1:4" ht="20.100000000000001" customHeight="1">
      <c r="A30" s="333"/>
      <c r="B30" s="333"/>
      <c r="C30" s="333"/>
    </row>
    <row r="31" spans="1:4" ht="20.100000000000001" customHeight="1">
      <c r="A31" s="333"/>
      <c r="B31" s="333"/>
      <c r="C31" s="333"/>
    </row>
    <row r="32" spans="1:4" ht="20.100000000000001" customHeight="1">
      <c r="A32" s="333"/>
      <c r="B32" s="333"/>
      <c r="C32" s="333"/>
    </row>
    <row r="33" spans="1:3" ht="20.100000000000001" customHeight="1">
      <c r="A33" s="333"/>
      <c r="B33" s="333"/>
      <c r="C33" s="333"/>
    </row>
    <row r="34" spans="1:3" ht="20.100000000000001" customHeight="1">
      <c r="A34" s="333"/>
      <c r="B34" s="333"/>
      <c r="C34" s="333"/>
    </row>
    <row r="35" spans="1:3" ht="20.100000000000001" customHeight="1">
      <c r="A35" s="333"/>
      <c r="B35" s="333"/>
      <c r="C35" s="333"/>
    </row>
    <row r="36" spans="1:3" ht="20.100000000000001" customHeight="1">
      <c r="A36" s="333"/>
      <c r="B36" s="333"/>
      <c r="C36" s="333"/>
    </row>
    <row r="37" spans="1:3" ht="20.100000000000001" customHeight="1">
      <c r="A37" s="333"/>
      <c r="B37" s="333"/>
      <c r="C37" s="333"/>
    </row>
    <row r="38" spans="1:3" ht="20.100000000000001" customHeight="1">
      <c r="A38" s="333"/>
      <c r="B38" s="333"/>
      <c r="C38" s="333"/>
    </row>
    <row r="39" spans="1:3" ht="20.100000000000001" customHeight="1">
      <c r="A39" s="333"/>
      <c r="B39" s="333"/>
      <c r="C39" s="333"/>
    </row>
    <row r="40" spans="1:3" ht="20.100000000000001" customHeight="1">
      <c r="A40" s="333"/>
      <c r="B40" s="333"/>
      <c r="C40" s="333"/>
    </row>
    <row r="41" spans="1:3" ht="20.100000000000001" customHeight="1">
      <c r="A41" s="333"/>
      <c r="B41" s="333"/>
      <c r="C41" s="333"/>
    </row>
    <row r="42" spans="1:3" ht="20.100000000000001" customHeight="1">
      <c r="A42" s="333"/>
      <c r="B42" s="333"/>
      <c r="C42" s="333"/>
    </row>
    <row r="43" spans="1:3" ht="20.100000000000001" customHeight="1">
      <c r="A43" s="333"/>
      <c r="B43" s="333"/>
      <c r="C43" s="333"/>
    </row>
    <row r="44" spans="1:3" ht="20.100000000000001" customHeight="1">
      <c r="A44" s="391"/>
      <c r="B44" s="333"/>
      <c r="C44" s="333"/>
    </row>
    <row r="45" spans="1:3" ht="20.100000000000001" customHeight="1">
      <c r="A45" s="391"/>
      <c r="B45" s="333"/>
      <c r="C45" s="333"/>
    </row>
    <row r="46" spans="1:3" ht="20.100000000000001" customHeight="1">
      <c r="A46" s="391"/>
      <c r="B46" s="333"/>
      <c r="C46" s="333"/>
    </row>
    <row r="47" spans="1:3" ht="20.100000000000001" customHeight="1">
      <c r="A47" s="391"/>
      <c r="B47" s="333"/>
      <c r="C47" s="333"/>
    </row>
    <row r="48" spans="1:3" ht="20.100000000000001" customHeight="1">
      <c r="A48" s="391"/>
      <c r="B48" s="333"/>
      <c r="C48" s="333"/>
    </row>
    <row r="49" spans="1:3" ht="20.100000000000001" customHeight="1">
      <c r="A49" s="391"/>
      <c r="B49" s="333"/>
      <c r="C49" s="333"/>
    </row>
    <row r="50" spans="1:3" ht="20.100000000000001" customHeight="1">
      <c r="A50" s="391"/>
      <c r="B50" s="333"/>
      <c r="C50" s="333"/>
    </row>
    <row r="51" spans="1:3" ht="20.100000000000001" customHeight="1">
      <c r="A51" s="391"/>
      <c r="B51" s="333"/>
      <c r="C51" s="333"/>
    </row>
    <row r="52" spans="1:3" ht="20.100000000000001" customHeight="1">
      <c r="A52" s="391"/>
      <c r="B52" s="333"/>
      <c r="C52" s="333"/>
    </row>
    <row r="53" spans="1:3" ht="20.100000000000001" customHeight="1">
      <c r="A53" s="391"/>
      <c r="B53" s="333"/>
      <c r="C53" s="333"/>
    </row>
    <row r="54" spans="1:3" ht="20.100000000000001" customHeight="1">
      <c r="A54" s="391"/>
      <c r="B54" s="333"/>
      <c r="C54" s="333"/>
    </row>
    <row r="55" spans="1:3" ht="20.100000000000001" customHeight="1">
      <c r="A55" s="391"/>
      <c r="B55" s="333"/>
      <c r="C55" s="333"/>
    </row>
    <row r="56" spans="1:3" ht="20.100000000000001" customHeight="1">
      <c r="A56" s="391"/>
      <c r="B56" s="333"/>
      <c r="C56" s="333"/>
    </row>
    <row r="57" spans="1:3" ht="20.100000000000001" customHeight="1">
      <c r="A57" s="391"/>
      <c r="B57" s="333"/>
      <c r="C57" s="333"/>
    </row>
    <row r="58" spans="1:3" ht="20.100000000000001" customHeight="1">
      <c r="A58" s="391"/>
      <c r="B58" s="333"/>
      <c r="C58" s="333"/>
    </row>
    <row r="59" spans="1:3" ht="20.100000000000001" customHeight="1">
      <c r="A59" s="391"/>
      <c r="B59" s="333"/>
      <c r="C59" s="333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98" right="0.47244094488188998" top="0.74803149606299202" bottom="0.511811023622047" header="0.43307086614173201" footer="0.23622047244094499"/>
  <pageSetup paperSize="9" firstPageNumber="1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 IIP</vt:lpstr>
      <vt:lpstr>3. SP CN</vt:lpstr>
      <vt:lpstr>4. LD CN</vt:lpstr>
      <vt:lpstr>5. LD CN DP</vt:lpstr>
      <vt:lpstr>6. Chỉ tieu DN</vt:lpstr>
      <vt:lpstr>7. DN DK thanh lap</vt:lpstr>
      <vt:lpstr>8. DN quay lai hoat dong</vt:lpstr>
      <vt:lpstr>9. DN Ngừng có thời hạn</vt:lpstr>
      <vt:lpstr>10.DN giải thể</vt:lpstr>
      <vt:lpstr>11. VĐT</vt:lpstr>
      <vt:lpstr>12. FDI</vt:lpstr>
      <vt:lpstr>13. Tongmuc</vt:lpstr>
      <vt:lpstr>14. XK</vt:lpstr>
      <vt:lpstr>15. NK</vt:lpstr>
      <vt:lpstr>16.CPI</vt:lpstr>
      <vt:lpstr>17. VT HK</vt:lpstr>
      <vt:lpstr>18. VT HH</vt:lpstr>
      <vt:lpstr>19. Khach QT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Lê Tuấn Anh</cp:lastModifiedBy>
  <cp:lastPrinted>2023-08-28T09:20:55Z</cp:lastPrinted>
  <dcterms:created xsi:type="dcterms:W3CDTF">2023-07-24T07:17:57Z</dcterms:created>
  <dcterms:modified xsi:type="dcterms:W3CDTF">2023-08-29T02:03:30Z</dcterms:modified>
</cp:coreProperties>
</file>