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U3dProj\ext\dev\excel\"/>
    </mc:Choice>
  </mc:AlternateContent>
  <xr:revisionPtr revIDLastSave="0" documentId="13_ncr:1_{029FBF90-3912-4689-84BE-8377B769BF76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5" i="1"/>
  <c r="D5" i="1"/>
  <c r="D6" i="1" s="1"/>
  <c r="D7" i="1" s="1"/>
  <c r="D8" i="1" s="1"/>
  <c r="D9" i="1" s="1"/>
  <c r="D10" i="1" s="1"/>
  <c r="D11" i="1" s="1"/>
  <c r="D12" i="1" s="1"/>
  <c r="D13" i="1" s="1"/>
  <c r="D14" i="1" s="1"/>
  <c r="B16" i="1"/>
  <c r="B17" i="1"/>
  <c r="B18" i="1"/>
  <c r="B19" i="1"/>
  <c r="B20" i="1"/>
  <c r="B21" i="1"/>
  <c r="B22" i="1"/>
  <c r="B23" i="1"/>
  <c r="B24" i="1"/>
  <c r="B15" i="1"/>
  <c r="D15" i="1" s="1"/>
  <c r="D16" i="1" l="1"/>
  <c r="D17" i="1" l="1"/>
  <c r="D18" i="1" l="1"/>
  <c r="D19" i="1" l="1"/>
  <c r="D20" i="1" l="1"/>
  <c r="D21" i="1" l="1"/>
  <c r="D22" i="1" l="1"/>
  <c r="D23" i="1" l="1"/>
  <c r="D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AE21D610-5A2C-459A-A698-7F59B80A0CE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1=城墙
2=主堡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DCE38DB3-6AEF-4019-B19A-817DEF5BEB8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1=城墙
2=主堡</t>
        </r>
      </text>
    </comment>
  </commentList>
</comments>
</file>

<file path=xl/sharedStrings.xml><?xml version="1.0" encoding="utf-8"?>
<sst xmlns="http://schemas.openxmlformats.org/spreadsheetml/2006/main" count="56" uniqueCount="21">
  <si>
    <t>建筑id</t>
    <phoneticPr fontId="1" type="noConversion"/>
  </si>
  <si>
    <t>建筑类型</t>
    <phoneticPr fontId="1" type="noConversion"/>
  </si>
  <si>
    <t>建筑资源</t>
    <phoneticPr fontId="1" type="noConversion"/>
  </si>
  <si>
    <t>建筑血量</t>
    <phoneticPr fontId="1" type="noConversion"/>
  </si>
  <si>
    <t>每秒回复血量</t>
    <phoneticPr fontId="1" type="noConversion"/>
  </si>
  <si>
    <t>建筑等级</t>
    <phoneticPr fontId="1" type="noConversion"/>
  </si>
  <si>
    <t>type</t>
    <phoneticPr fontId="1" type="noConversion"/>
  </si>
  <si>
    <t>res</t>
    <phoneticPr fontId="1" type="noConversion"/>
  </si>
  <si>
    <t>lv</t>
    <phoneticPr fontId="1" type="noConversion"/>
  </si>
  <si>
    <t>hp</t>
    <phoneticPr fontId="1" type="noConversion"/>
  </si>
  <si>
    <t>reply_hp</t>
    <phoneticPr fontId="1" type="noConversion"/>
  </si>
  <si>
    <t>int32</t>
    <phoneticPr fontId="1" type="noConversion"/>
  </si>
  <si>
    <t>chengqiang</t>
    <phoneticPr fontId="1" type="noConversion"/>
  </si>
  <si>
    <t>zhubao</t>
    <phoneticPr fontId="1" type="noConversion"/>
  </si>
  <si>
    <t>string</t>
    <phoneticPr fontId="1" type="noConversion"/>
  </si>
  <si>
    <t>id</t>
    <phoneticPr fontId="1" type="noConversion"/>
  </si>
  <si>
    <t>建筑唯一id</t>
    <phoneticPr fontId="1" type="noConversion"/>
  </si>
  <si>
    <t>1主堡2城墙</t>
    <phoneticPr fontId="1" type="noConversion"/>
  </si>
  <si>
    <t>资源名</t>
    <phoneticPr fontId="1" type="noConversion"/>
  </si>
  <si>
    <t>与兵种等级一起提升</t>
    <phoneticPr fontId="1" type="noConversion"/>
  </si>
  <si>
    <t>城内没有敌军后，每秒回复血量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</si>
</sst>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I18" sqref="I18"/>
    </sheetView>
  </sheetViews>
  <sheetFormatPr defaultRowHeight="14.25" x14ac:dyDescent="0.2"/>
  <cols>
    <col min="3" max="3" width="11.25" bestFit="1" customWidth="1"/>
    <col min="5" max="5" width="12.625" style="3" bestFit="1" customWidth="1"/>
    <col min="6" max="6" width="13.125" style="3" bestFit="1" customWidth="1"/>
  </cols>
  <sheetData>
    <row r="1" spans="1:8" x14ac:dyDescent="0.2">
      <c r="A1" s="1" t="s">
        <v>15</v>
      </c>
      <c r="B1" s="1" t="s">
        <v>6</v>
      </c>
      <c r="C1" s="1" t="s">
        <v>7</v>
      </c>
      <c r="D1" s="1" t="s">
        <v>8</v>
      </c>
      <c r="E1" s="2" t="s">
        <v>9</v>
      </c>
      <c r="F1" s="2" t="s">
        <v>10</v>
      </c>
    </row>
    <row r="2" spans="1:8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3</v>
      </c>
      <c r="F2" s="2" t="s">
        <v>4</v>
      </c>
    </row>
    <row r="3" spans="1:8" x14ac:dyDescent="0.2">
      <c r="A3" s="1">
        <v>1</v>
      </c>
      <c r="B3" s="1">
        <v>1</v>
      </c>
      <c r="C3" s="1">
        <v>0</v>
      </c>
      <c r="D3" s="1">
        <v>1</v>
      </c>
      <c r="E3" s="2">
        <v>1</v>
      </c>
      <c r="F3" s="2">
        <v>1</v>
      </c>
    </row>
    <row r="4" spans="1:8" x14ac:dyDescent="0.2">
      <c r="A4" s="1" t="s">
        <v>11</v>
      </c>
      <c r="B4" s="1" t="s">
        <v>11</v>
      </c>
      <c r="C4" s="1" t="s">
        <v>14</v>
      </c>
      <c r="D4" s="1" t="s">
        <v>11</v>
      </c>
      <c r="E4" s="2" t="s">
        <v>11</v>
      </c>
      <c r="F4" s="2" t="s">
        <v>11</v>
      </c>
    </row>
    <row r="5" spans="1:8" x14ac:dyDescent="0.2">
      <c r="A5" s="1">
        <f>30000+B5*100+D5</f>
        <v>30101</v>
      </c>
      <c r="B5" s="1">
        <v>1</v>
      </c>
      <c r="C5" s="1" t="s">
        <v>12</v>
      </c>
      <c r="D5" s="1">
        <f>IF(B5=B4,D4+1,1)</f>
        <v>1</v>
      </c>
      <c r="E5" s="2">
        <v>601000</v>
      </c>
      <c r="F5" s="2">
        <v>333</v>
      </c>
    </row>
    <row r="6" spans="1:8" x14ac:dyDescent="0.2">
      <c r="A6" s="1">
        <f t="shared" ref="A6:A24" si="0">30000+B6*100+D6</f>
        <v>30102</v>
      </c>
      <c r="B6" s="1">
        <v>1</v>
      </c>
      <c r="C6" s="1" t="s">
        <v>12</v>
      </c>
      <c r="D6" s="1">
        <f t="shared" ref="D6:D24" si="1">IF(B6=B5,D5+1,1)</f>
        <v>2</v>
      </c>
      <c r="E6" s="2">
        <v>655700</v>
      </c>
      <c r="F6" s="2">
        <v>364</v>
      </c>
    </row>
    <row r="7" spans="1:8" x14ac:dyDescent="0.2">
      <c r="A7" s="1">
        <f t="shared" si="0"/>
        <v>30103</v>
      </c>
      <c r="B7" s="1">
        <v>1</v>
      </c>
      <c r="C7" s="1" t="s">
        <v>12</v>
      </c>
      <c r="D7" s="1">
        <f t="shared" si="1"/>
        <v>3</v>
      </c>
      <c r="E7" s="2">
        <v>710300</v>
      </c>
      <c r="F7" s="2">
        <v>394</v>
      </c>
    </row>
    <row r="8" spans="1:8" x14ac:dyDescent="0.2">
      <c r="A8" s="1">
        <f t="shared" si="0"/>
        <v>30104</v>
      </c>
      <c r="B8" s="1">
        <v>1</v>
      </c>
      <c r="C8" s="1" t="s">
        <v>12</v>
      </c>
      <c r="D8" s="1">
        <f t="shared" si="1"/>
        <v>4</v>
      </c>
      <c r="E8" s="2">
        <v>765000</v>
      </c>
      <c r="F8" s="2">
        <v>425</v>
      </c>
    </row>
    <row r="9" spans="1:8" x14ac:dyDescent="0.2">
      <c r="A9" s="1">
        <f t="shared" si="0"/>
        <v>30105</v>
      </c>
      <c r="B9" s="1">
        <v>1</v>
      </c>
      <c r="C9" s="1" t="s">
        <v>12</v>
      </c>
      <c r="D9" s="1">
        <f t="shared" si="1"/>
        <v>5</v>
      </c>
      <c r="E9" s="2">
        <v>819600</v>
      </c>
      <c r="F9" s="2">
        <v>455</v>
      </c>
    </row>
    <row r="10" spans="1:8" x14ac:dyDescent="0.2">
      <c r="A10" s="1">
        <f t="shared" si="0"/>
        <v>30106</v>
      </c>
      <c r="B10" s="1">
        <v>1</v>
      </c>
      <c r="C10" s="1" t="s">
        <v>12</v>
      </c>
      <c r="D10" s="1">
        <f t="shared" si="1"/>
        <v>6</v>
      </c>
      <c r="E10" s="2">
        <v>874200</v>
      </c>
      <c r="F10" s="2">
        <v>485</v>
      </c>
    </row>
    <row r="11" spans="1:8" x14ac:dyDescent="0.2">
      <c r="A11" s="1">
        <f t="shared" si="0"/>
        <v>30107</v>
      </c>
      <c r="B11" s="1">
        <v>1</v>
      </c>
      <c r="C11" s="1" t="s">
        <v>12</v>
      </c>
      <c r="D11" s="1">
        <f t="shared" si="1"/>
        <v>7</v>
      </c>
      <c r="E11" s="2">
        <v>928900</v>
      </c>
      <c r="F11" s="2">
        <v>516</v>
      </c>
    </row>
    <row r="12" spans="1:8" x14ac:dyDescent="0.2">
      <c r="A12" s="1">
        <f t="shared" si="0"/>
        <v>30108</v>
      </c>
      <c r="B12" s="1">
        <v>1</v>
      </c>
      <c r="C12" s="1" t="s">
        <v>12</v>
      </c>
      <c r="D12" s="1">
        <f t="shared" si="1"/>
        <v>8</v>
      </c>
      <c r="E12" s="2">
        <v>983500</v>
      </c>
      <c r="F12" s="2">
        <v>546</v>
      </c>
    </row>
    <row r="13" spans="1:8" x14ac:dyDescent="0.2">
      <c r="A13" s="1">
        <f t="shared" si="0"/>
        <v>30109</v>
      </c>
      <c r="B13" s="1">
        <v>1</v>
      </c>
      <c r="C13" s="1" t="s">
        <v>12</v>
      </c>
      <c r="D13" s="1">
        <f t="shared" si="1"/>
        <v>9</v>
      </c>
      <c r="E13" s="2">
        <v>1038200</v>
      </c>
      <c r="F13" s="2">
        <v>576</v>
      </c>
    </row>
    <row r="14" spans="1:8" x14ac:dyDescent="0.2">
      <c r="A14" s="1">
        <f t="shared" si="0"/>
        <v>30110</v>
      </c>
      <c r="B14" s="1">
        <v>1</v>
      </c>
      <c r="C14" s="1" t="s">
        <v>12</v>
      </c>
      <c r="D14" s="1">
        <f t="shared" si="1"/>
        <v>10</v>
      </c>
      <c r="E14" s="2">
        <v>1092800</v>
      </c>
      <c r="F14" s="2">
        <v>607</v>
      </c>
    </row>
    <row r="15" spans="1:8" x14ac:dyDescent="0.2">
      <c r="A15" s="1">
        <f t="shared" si="0"/>
        <v>30201</v>
      </c>
      <c r="B15" s="1">
        <f>B5+1</f>
        <v>2</v>
      </c>
      <c r="C15" s="1" t="s">
        <v>13</v>
      </c>
      <c r="D15" s="1">
        <f t="shared" si="1"/>
        <v>1</v>
      </c>
      <c r="E15">
        <v>738500</v>
      </c>
      <c r="F15" s="2">
        <v>574</v>
      </c>
      <c r="H15" s="3"/>
    </row>
    <row r="16" spans="1:8" x14ac:dyDescent="0.2">
      <c r="A16" s="1">
        <f t="shared" si="0"/>
        <v>30202</v>
      </c>
      <c r="B16" s="1">
        <f t="shared" ref="B16:B24" si="2">B6+1</f>
        <v>2</v>
      </c>
      <c r="C16" s="1" t="s">
        <v>13</v>
      </c>
      <c r="D16" s="1">
        <f>IF(B16=B15,D15+1,1)</f>
        <v>2</v>
      </c>
      <c r="E16">
        <v>805700</v>
      </c>
      <c r="F16" s="2">
        <v>626</v>
      </c>
      <c r="H16" s="3"/>
    </row>
    <row r="17" spans="1:8" x14ac:dyDescent="0.2">
      <c r="A17" s="1">
        <f t="shared" si="0"/>
        <v>30203</v>
      </c>
      <c r="B17" s="1">
        <f t="shared" si="2"/>
        <v>2</v>
      </c>
      <c r="C17" s="1" t="s">
        <v>13</v>
      </c>
      <c r="D17" s="1">
        <f t="shared" si="1"/>
        <v>3</v>
      </c>
      <c r="E17">
        <v>872800</v>
      </c>
      <c r="F17" s="2">
        <v>678</v>
      </c>
      <c r="H17" s="3"/>
    </row>
    <row r="18" spans="1:8" x14ac:dyDescent="0.2">
      <c r="A18" s="1">
        <f t="shared" si="0"/>
        <v>30204</v>
      </c>
      <c r="B18" s="1">
        <f t="shared" si="2"/>
        <v>2</v>
      </c>
      <c r="C18" s="1" t="s">
        <v>13</v>
      </c>
      <c r="D18" s="1">
        <f t="shared" si="1"/>
        <v>4</v>
      </c>
      <c r="E18">
        <v>940000</v>
      </c>
      <c r="F18" s="2">
        <v>731</v>
      </c>
      <c r="H18" s="3"/>
    </row>
    <row r="19" spans="1:8" x14ac:dyDescent="0.2">
      <c r="A19" s="1">
        <f t="shared" si="0"/>
        <v>30205</v>
      </c>
      <c r="B19" s="1">
        <f t="shared" si="2"/>
        <v>2</v>
      </c>
      <c r="C19" s="1" t="s">
        <v>13</v>
      </c>
      <c r="D19" s="1">
        <f t="shared" si="1"/>
        <v>5</v>
      </c>
      <c r="E19">
        <v>1007100</v>
      </c>
      <c r="F19" s="2">
        <v>783</v>
      </c>
      <c r="H19" s="3"/>
    </row>
    <row r="20" spans="1:8" x14ac:dyDescent="0.2">
      <c r="A20" s="1">
        <f t="shared" si="0"/>
        <v>30206</v>
      </c>
      <c r="B20" s="1">
        <f t="shared" si="2"/>
        <v>2</v>
      </c>
      <c r="C20" s="1" t="s">
        <v>13</v>
      </c>
      <c r="D20" s="1">
        <f t="shared" si="1"/>
        <v>6</v>
      </c>
      <c r="E20">
        <v>1074200</v>
      </c>
      <c r="F20" s="2">
        <v>835</v>
      </c>
      <c r="H20" s="3"/>
    </row>
    <row r="21" spans="1:8" x14ac:dyDescent="0.2">
      <c r="A21" s="1">
        <f t="shared" si="0"/>
        <v>30207</v>
      </c>
      <c r="B21" s="1">
        <f t="shared" si="2"/>
        <v>2</v>
      </c>
      <c r="C21" s="1" t="s">
        <v>13</v>
      </c>
      <c r="D21" s="1">
        <f t="shared" si="1"/>
        <v>7</v>
      </c>
      <c r="E21">
        <v>1141400</v>
      </c>
      <c r="F21" s="2">
        <v>887</v>
      </c>
      <c r="H21" s="3"/>
    </row>
    <row r="22" spans="1:8" x14ac:dyDescent="0.2">
      <c r="A22" s="1">
        <f t="shared" si="0"/>
        <v>30208</v>
      </c>
      <c r="B22" s="1">
        <f t="shared" si="2"/>
        <v>2</v>
      </c>
      <c r="C22" s="1" t="s">
        <v>13</v>
      </c>
      <c r="D22" s="1">
        <f t="shared" si="1"/>
        <v>8</v>
      </c>
      <c r="E22">
        <v>1208500</v>
      </c>
      <c r="F22" s="2">
        <v>940</v>
      </c>
      <c r="H22" s="3"/>
    </row>
    <row r="23" spans="1:8" x14ac:dyDescent="0.2">
      <c r="A23" s="1">
        <f t="shared" si="0"/>
        <v>30209</v>
      </c>
      <c r="B23" s="1">
        <f t="shared" si="2"/>
        <v>2</v>
      </c>
      <c r="C23" s="1" t="s">
        <v>13</v>
      </c>
      <c r="D23" s="1">
        <f t="shared" si="1"/>
        <v>9</v>
      </c>
      <c r="E23">
        <v>1275700</v>
      </c>
      <c r="F23" s="2">
        <v>992</v>
      </c>
      <c r="H23" s="3"/>
    </row>
    <row r="24" spans="1:8" x14ac:dyDescent="0.2">
      <c r="A24" s="1">
        <f t="shared" si="0"/>
        <v>30210</v>
      </c>
      <c r="B24" s="1">
        <f t="shared" si="2"/>
        <v>2</v>
      </c>
      <c r="C24" s="1" t="s">
        <v>13</v>
      </c>
      <c r="D24" s="1">
        <f t="shared" si="1"/>
        <v>10</v>
      </c>
      <c r="E24">
        <v>1342800</v>
      </c>
      <c r="F24" s="2">
        <v>1044</v>
      </c>
      <c r="H24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7A3E-4472-43AD-99CF-D396C4D24F26}">
  <dimension ref="A1:C6"/>
  <sheetViews>
    <sheetView workbookViewId="0">
      <selection activeCell="B3" sqref="A1:C6"/>
    </sheetView>
  </sheetViews>
  <sheetFormatPr defaultRowHeight="14.25" x14ac:dyDescent="0.2"/>
  <cols>
    <col min="2" max="2" width="13" bestFit="1" customWidth="1"/>
    <col min="3" max="3" width="29.625" bestFit="1" customWidth="1"/>
  </cols>
  <sheetData>
    <row r="1" spans="1:3" x14ac:dyDescent="0.2">
      <c r="A1" s="1" t="s">
        <v>15</v>
      </c>
      <c r="B1" s="1" t="s">
        <v>0</v>
      </c>
      <c r="C1" t="s">
        <v>16</v>
      </c>
    </row>
    <row r="2" spans="1:3" x14ac:dyDescent="0.2">
      <c r="A2" s="1" t="s">
        <v>6</v>
      </c>
      <c r="B2" s="1" t="s">
        <v>1</v>
      </c>
      <c r="C2" t="s">
        <v>17</v>
      </c>
    </row>
    <row r="3" spans="1:3" x14ac:dyDescent="0.2">
      <c r="A3" s="1" t="s">
        <v>7</v>
      </c>
      <c r="B3" s="1" t="s">
        <v>2</v>
      </c>
      <c r="C3" t="s">
        <v>18</v>
      </c>
    </row>
    <row r="4" spans="1:3" x14ac:dyDescent="0.2">
      <c r="A4" s="1" t="s">
        <v>8</v>
      </c>
      <c r="B4" s="1" t="s">
        <v>5</v>
      </c>
      <c r="C4" t="s">
        <v>19</v>
      </c>
    </row>
    <row r="5" spans="1:3" x14ac:dyDescent="0.2">
      <c r="A5" s="1" t="s">
        <v>9</v>
      </c>
      <c r="B5" s="1" t="s">
        <v>3</v>
      </c>
      <c r="C5" t="s">
        <v>3</v>
      </c>
    </row>
    <row r="6" spans="1:3" x14ac:dyDescent="0.2">
      <c r="A6" s="1" t="s">
        <v>10</v>
      </c>
      <c r="B6" s="1" t="s">
        <v>4</v>
      </c>
      <c r="C6" t="s">
        <v>20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2022-12-30T02:21:01Z</dcterms:modified>
</cp:coreProperties>
</file>