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03"/>
  <workbookPr filterPrivacy="1" defaultThemeVersion="124226"/>
  <xr:revisionPtr revIDLastSave="0" documentId="8_{3419CE58-EFE8-4235-93A7-DCF0A8CEE77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tatement" sheetId="1" r:id="rId1"/>
    <sheet name="F02.CFG-Paths" sheetId="10" r:id="rId2"/>
    <sheet name="F02.TCs" sheetId="11" r:id="rId3"/>
    <sheet name="WBT-TCs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8" i="4" l="1"/>
  <c r="B18" i="4"/>
  <c r="N18" i="4"/>
</calcChain>
</file>

<file path=xl/sharedStrings.xml><?xml version="1.0" encoding="utf-8"?>
<sst xmlns="http://schemas.openxmlformats.org/spreadsheetml/2006/main" count="315" uniqueCount="152">
  <si>
    <t>VVSS, Info Romana, 2024-2025</t>
  </si>
  <si>
    <t>Criteriile de acoperire la nivelul codului sursa sunt exemplificate pentru problema de mai jos. Studentii vor aplica aceeasi modalitate de lucru pentru proiectul primit in Lab01.</t>
  </si>
  <si>
    <t>[Unit WBT]</t>
  </si>
  <si>
    <t xml:space="preserve">Lab03. White-box Testing. Code Coverage </t>
  </si>
  <si>
    <t>Proiectaţi şi implementaţi o aplicaţie Java pentru rezolvarea problemei propuse. Se va evidenţia o arhitectură stratificată.</t>
  </si>
  <si>
    <t>Echipa</t>
  </si>
  <si>
    <t>Informaţiile vor fi preluate din fişiere text.</t>
  </si>
  <si>
    <t>Numele si prenumele</t>
  </si>
  <si>
    <t>Grupa</t>
  </si>
  <si>
    <t>Student 1:</t>
  </si>
  <si>
    <t>Lazar Marian</t>
  </si>
  <si>
    <t>Student 2:</t>
  </si>
  <si>
    <t xml:space="preserve">Golgot Razvan </t>
  </si>
  <si>
    <t>1. Gestionarea task-urilor unei persoane active</t>
  </si>
  <si>
    <t>Student 3:</t>
  </si>
  <si>
    <t>Filipovici Sebastian</t>
  </si>
  <si>
    <t>Aplicația va permite utilizatorului să interacționeze cu task-urile sale într-o manieră eficientă și ușor de utilizat printr-o interfață grafică intuitivă</t>
  </si>
  <si>
    <t>F02. Afisarea task-rilor planificate intr-o anumita perioada de timp, precizata ca data si ora de inceput si data si ora de sfarsit.</t>
  </si>
  <si>
    <t>public Iterable&lt;Task&gt; incoming(Date start, Date end)</t>
  </si>
  <si>
    <t xml:space="preserve">F02. afisarea task-urilor </t>
  </si>
  <si>
    <t>F02. Control Flow Graph (CFG)</t>
  </si>
  <si>
    <t>F02. Cyclomatic Complexity (CC)</t>
  </si>
  <si>
    <t>Line No.</t>
  </si>
  <si>
    <t>Source code</t>
  </si>
  <si>
    <t>Se va insera CFG asociat codului sursa testat (poza, diagrama, etc.).</t>
  </si>
  <si>
    <t>CC1 = No. of regions =</t>
  </si>
  <si>
    <t>Req02_L01</t>
  </si>
  <si>
    <t>…</t>
  </si>
  <si>
    <t>CC2 = Edges - Nodes + 2 =</t>
  </si>
  <si>
    <t>23 - 18 + 2  = 7</t>
  </si>
  <si>
    <t>Req02_L02</t>
  </si>
  <si>
    <t>&lt;Req02 CFG &gt;</t>
  </si>
  <si>
    <t>CC3 = No. of Conditions + 1 =</t>
  </si>
  <si>
    <t>Predicate+1</t>
  </si>
  <si>
    <t>6 + 1 = 7</t>
  </si>
  <si>
    <t>Req02_L03</t>
  </si>
  <si>
    <t>...</t>
  </si>
  <si>
    <t>..</t>
  </si>
  <si>
    <t>F02. Individual Paths</t>
  </si>
  <si>
    <t>Path No.</t>
  </si>
  <si>
    <t>Path</t>
  </si>
  <si>
    <t>F02_P01</t>
  </si>
  <si>
    <t>1 - 2(F) - 3(F) - 5 - 6(F) - 8 - 9(T) - 10 - 11(T) - 12 - 13(T) - 14 - 15 - 16 - 17 - 18</t>
  </si>
  <si>
    <t>F02_P02</t>
  </si>
  <si>
    <t>1 - 2(F) - 3(F) - 5 - 6(F) - 8 - 9(T) - 10 - 11(T) - 12 - 13(F)  - 15 - 16 - 17 - 18</t>
  </si>
  <si>
    <t>F02_P03</t>
  </si>
  <si>
    <t xml:space="preserve">1 - 2(F) - 3(F) - 5 - 6(F) - 8 - 9(T) - 10 - 11(F) - 16 - 17 - 18 </t>
  </si>
  <si>
    <t>F02_P04</t>
  </si>
  <si>
    <t>1 - 2(F) - 3(F) - 5 - 6(F) - 8 - 9(F) - 17 - 18</t>
  </si>
  <si>
    <t>F02_P05</t>
  </si>
  <si>
    <t>1 - 2(F) - 3(F) - 5 - 6(T) - 7</t>
  </si>
  <si>
    <t>F02_P06</t>
  </si>
  <si>
    <t>1 - 2(F) - 3(T) - 4</t>
  </si>
  <si>
    <t>F02_P07</t>
  </si>
  <si>
    <t>1 - 2(T) - 4</t>
  </si>
  <si>
    <t>TC No.</t>
  </si>
  <si>
    <t>Input</t>
  </si>
  <si>
    <t>Output</t>
  </si>
  <si>
    <t>Coverage</t>
  </si>
  <si>
    <t>Statement (sc)</t>
  </si>
  <si>
    <t>Condition/ decision (dc, cc, dcc, mcc)</t>
  </si>
  <si>
    <t>Path (apc)</t>
  </si>
  <si>
    <t>Loop (lc)</t>
  </si>
  <si>
    <t>start == null</t>
  </si>
  <si>
    <t>end == null</t>
  </si>
  <si>
    <t>start &gt; end</t>
  </si>
  <si>
    <t>tasks != null</t>
  </si>
  <si>
    <t>nextTime != null</t>
  </si>
  <si>
    <t>beforeEnd || equalsEnd</t>
  </si>
  <si>
    <t>n-1</t>
  </si>
  <si>
    <t>n</t>
  </si>
  <si>
    <t>n+1</t>
  </si>
  <si>
    <t>m&lt;n</t>
  </si>
  <si>
    <t>T</t>
  </si>
  <si>
    <t>F</t>
  </si>
  <si>
    <t>F02_TC01</t>
  </si>
  <si>
    <t>Task1 start = 09.04.2025 13:00 end = 09.04.2025 15:00 Task2 start = 09.04.2025 15:00 end = 09.04.2025 16:00; incoming(now, in3Hours)</t>
  </si>
  <si>
    <t>Task1 and Task2 added</t>
  </si>
  <si>
    <t>1–2, 3, 6, 7, 10, 11–13, 14–16, 17–18, 22</t>
  </si>
  <si>
    <t>_</t>
  </si>
  <si>
    <t>X</t>
  </si>
  <si>
    <t>x</t>
  </si>
  <si>
    <t>F01_TC02</t>
  </si>
  <si>
    <t>Task1 start = 09.04.2025 16:00 end = 09.04.2025 18:00; incoming(now, in3Hours)</t>
  </si>
  <si>
    <t>not added</t>
  </si>
  <si>
    <t>1–2, 3, 6, 7, 10, 11–13, 14–15, 16, 20–22</t>
  </si>
  <si>
    <t>F01_TC03</t>
  </si>
  <si>
    <t>Task1 start = 09.04.2025 15:00 end = 09.04.2025 16:00; incoming(now, in2Hours)</t>
  </si>
  <si>
    <t>1–2, 3, 6, 7, 10, 11–13, 20, 21, 22</t>
  </si>
  <si>
    <t>F01_TC04</t>
  </si>
  <si>
    <t>empty list; incoming(now, in3Hours)</t>
  </si>
  <si>
    <t>empty list</t>
  </si>
  <si>
    <t xml:space="preserve">	1–2, 3, 6, 7, 10, 22</t>
  </si>
  <si>
    <t>F01_TC05</t>
  </si>
  <si>
    <t>Task1 start = 09.04.2025 13:00 end = 09.04.2025 15:00 Task2 start = 09.04.2025 14:00 end = 09.04.2025 16:00; incoming(in3Hours, now)</t>
  </si>
  <si>
    <t xml:space="preserve">	1–2, 3, 6, 7–9</t>
  </si>
  <si>
    <t>F01_TC06</t>
  </si>
  <si>
    <t>Task1 start = 09.04.2025 13:00 end = 09.04.2025 15:00 Task2 start = 09.04.2025 14:00 end = 09.04.2025 16:00; incoming(now, null)</t>
  </si>
  <si>
    <t xml:space="preserve">	1–2, 3–5</t>
  </si>
  <si>
    <t>F01_TC07</t>
  </si>
  <si>
    <t>Task1 start = 09.04.2025 13:00 end = 09.04.2025 15:00 Task2 start = 09.04.2025 14:00 end = 09.04.2025 16:00; incoming(null, in3Hours)</t>
  </si>
  <si>
    <t>WBT Implemented TCs</t>
  </si>
  <si>
    <t>Final        TC No.</t>
  </si>
  <si>
    <t>Req. ID</t>
  </si>
  <si>
    <t>TC No</t>
  </si>
  <si>
    <t>input data</t>
  </si>
  <si>
    <t>output data</t>
  </si>
  <si>
    <t>title</t>
  </si>
  <si>
    <t>start</t>
  </si>
  <si>
    <t>end</t>
  </si>
  <si>
    <t>interval</t>
  </si>
  <si>
    <t>expected</t>
  </si>
  <si>
    <t>actual result</t>
  </si>
  <si>
    <t>F02</t>
  </si>
  <si>
    <t>'Task1'; 'Task2'</t>
  </si>
  <si>
    <t>start = 09.04.2025 13:00; start = 09.04.2025 15:00</t>
  </si>
  <si>
    <t>end = 09.04.2025 15:00; end = 09.04.2025 16:00</t>
  </si>
  <si>
    <t>1h; 30 min</t>
  </si>
  <si>
    <t>records added</t>
  </si>
  <si>
    <t>F02_TC02</t>
  </si>
  <si>
    <t>'Task1'</t>
  </si>
  <si>
    <t>start = 09.04.2025 16:00</t>
  </si>
  <si>
    <t>end = 09.04.2025 18:00</t>
  </si>
  <si>
    <t>1h</t>
  </si>
  <si>
    <t>record not added</t>
  </si>
  <si>
    <t>F02_TC03</t>
  </si>
  <si>
    <t>start = 09.04.2025 15:00</t>
  </si>
  <si>
    <t>end = 09.04.2025 16:00</t>
  </si>
  <si>
    <t>F02_TC04</t>
  </si>
  <si>
    <t>empty</t>
  </si>
  <si>
    <t>F02_TC05</t>
  </si>
  <si>
    <t>recrods not added</t>
  </si>
  <si>
    <t>F02_TC06</t>
  </si>
  <si>
    <t>F02_TC07</t>
  </si>
  <si>
    <t>Statistics</t>
  </si>
  <si>
    <t>Testare</t>
  </si>
  <si>
    <t>Depanare</t>
  </si>
  <si>
    <t>Re-testare</t>
  </si>
  <si>
    <t>Testare de regresie</t>
  </si>
  <si>
    <t>#TCs run</t>
  </si>
  <si>
    <r>
      <t xml:space="preserve">#TCs </t>
    </r>
    <r>
      <rPr>
        <b/>
        <sz val="11"/>
        <color indexed="17"/>
        <rFont val="Calibri"/>
        <family val="2"/>
      </rPr>
      <t>passed</t>
    </r>
  </si>
  <si>
    <r>
      <t xml:space="preserve">#TCs </t>
    </r>
    <r>
      <rPr>
        <b/>
        <sz val="11"/>
        <color indexed="10"/>
        <rFont val="Calibri"/>
        <family val="2"/>
      </rPr>
      <t>falied</t>
    </r>
  </si>
  <si>
    <r>
      <t>Coverage (%)</t>
    </r>
    <r>
      <rPr>
        <b/>
        <i/>
        <sz val="8"/>
        <color indexed="8"/>
        <rFont val="Calibri"/>
        <family val="2"/>
      </rPr>
      <t>[se va prelua valoarea indicata in raportul de acoperire pentru metoda testata]</t>
    </r>
  </si>
  <si>
    <r>
      <t xml:space="preserve">#Bugs </t>
    </r>
    <r>
      <rPr>
        <b/>
        <i/>
        <sz val="8"/>
        <color indexed="8"/>
        <rFont val="Calibri"/>
        <family val="2"/>
      </rPr>
      <t>[se va indica numarul de bug-uri identificate prin depanare, la nivelul metodei testate]</t>
    </r>
  </si>
  <si>
    <r>
      <t xml:space="preserve">#Bugs Fixed </t>
    </r>
    <r>
      <rPr>
        <b/>
        <i/>
        <sz val="8"/>
        <color indexed="8"/>
        <rFont val="Calibri"/>
        <family val="2"/>
      </rPr>
      <t>[se va completa cu 'da' dupa depanare]</t>
    </r>
  </si>
  <si>
    <r>
      <rPr>
        <b/>
        <sz val="11"/>
        <color indexed="8"/>
        <rFont val="Calibri"/>
        <family val="2"/>
      </rPr>
      <t xml:space="preserve">Re-testare </t>
    </r>
    <r>
      <rPr>
        <i/>
        <sz val="8"/>
        <color indexed="8"/>
        <rFont val="Calibri"/>
        <family val="2"/>
      </rPr>
      <t>[se va completa cu 'da' dupa retestare]</t>
    </r>
  </si>
  <si>
    <r>
      <t xml:space="preserve">#TCs  </t>
    </r>
    <r>
      <rPr>
        <b/>
        <sz val="11"/>
        <color indexed="10"/>
        <rFont val="Calibri"/>
        <family val="2"/>
      </rPr>
      <t>failed</t>
    </r>
  </si>
  <si>
    <r>
      <t xml:space="preserve">Coverage (%) </t>
    </r>
    <r>
      <rPr>
        <b/>
        <i/>
        <sz val="8"/>
        <color indexed="8"/>
        <rFont val="Calibri"/>
        <family val="2"/>
      </rPr>
      <t>[se va prelua valoarea indicata in raportul de acoperire pentru metoda testata]</t>
    </r>
  </si>
  <si>
    <r>
      <t xml:space="preserve">Testare de regresie </t>
    </r>
    <r>
      <rPr>
        <b/>
        <i/>
        <sz val="8"/>
        <color indexed="8"/>
        <rFont val="Calibri"/>
        <family val="2"/>
      </rPr>
      <t>[se va completa cu 'da' dupa testarea de regresie]</t>
    </r>
  </si>
  <si>
    <r>
      <t xml:space="preserve">#TCs </t>
    </r>
    <r>
      <rPr>
        <b/>
        <sz val="11"/>
        <color indexed="17"/>
        <rFont val="Calibri"/>
        <family val="2"/>
      </rPr>
      <t>passed</t>
    </r>
    <r>
      <rPr>
        <b/>
        <sz val="11"/>
        <color indexed="8"/>
        <rFont val="Calibri"/>
        <family val="2"/>
      </rPr>
      <t xml:space="preserve"> </t>
    </r>
    <r>
      <rPr>
        <b/>
        <i/>
        <sz val="8"/>
        <color indexed="8"/>
        <rFont val="Calibri"/>
        <family val="2"/>
      </rPr>
      <t>[de executat in testarea de regresie]</t>
    </r>
  </si>
  <si>
    <t>da</t>
  </si>
  <si>
    <t>nu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</si>
</sst>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color indexed="17"/>
      <name val="Calibri"/>
      <family val="2"/>
    </font>
    <font>
      <b/>
      <sz val="11"/>
      <color indexed="10"/>
      <name val="Calibri"/>
      <family val="2"/>
    </font>
    <font>
      <b/>
      <i/>
      <sz val="8"/>
      <color indexed="8"/>
      <name val="Calibri"/>
      <family val="2"/>
    </font>
    <font>
      <i/>
      <sz val="8"/>
      <color indexed="8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i/>
      <sz val="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4">
    <xf numFmtId="0" fontId="0" fillId="0" borderId="0" xfId="0"/>
    <xf numFmtId="0" fontId="6" fillId="0" borderId="0" xfId="0" applyFont="1"/>
    <xf numFmtId="0" fontId="6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8" fillId="0" borderId="3" xfId="0" applyFont="1" applyBorder="1"/>
    <xf numFmtId="0" fontId="9" fillId="2" borderId="4" xfId="0" applyFont="1" applyFill="1" applyBorder="1" applyAlignment="1">
      <alignment horizontal="center"/>
    </xf>
    <xf numFmtId="0" fontId="10" fillId="2" borderId="4" xfId="0" applyFont="1" applyFill="1" applyBorder="1"/>
    <xf numFmtId="0" fontId="9" fillId="2" borderId="5" xfId="0" applyFont="1" applyFill="1" applyBorder="1"/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11" fillId="0" borderId="0" xfId="0" applyFont="1"/>
    <xf numFmtId="0" fontId="12" fillId="3" borderId="8" xfId="0" applyFont="1" applyFill="1" applyBorder="1" applyAlignment="1">
      <alignment horizontal="center" vertical="center" wrapText="1"/>
    </xf>
    <xf numFmtId="0" fontId="13" fillId="0" borderId="8" xfId="0" applyFont="1" applyBorder="1" applyAlignment="1">
      <alignment vertical="center" wrapText="1"/>
    </xf>
    <xf numFmtId="0" fontId="13" fillId="0" borderId="8" xfId="0" applyFont="1" applyBorder="1" applyAlignment="1">
      <alignment horizontal="left" vertical="center" wrapText="1"/>
    </xf>
    <xf numFmtId="0" fontId="13" fillId="3" borderId="8" xfId="0" applyFont="1" applyFill="1" applyBorder="1" applyAlignment="1">
      <alignment horizontal="center" vertical="center" wrapText="1"/>
    </xf>
    <xf numFmtId="0" fontId="13" fillId="5" borderId="8" xfId="0" applyFont="1" applyFill="1" applyBorder="1" applyAlignment="1">
      <alignment horizontal="center" vertical="center" wrapText="1"/>
    </xf>
    <xf numFmtId="0" fontId="13" fillId="6" borderId="8" xfId="0" applyFont="1" applyFill="1" applyBorder="1" applyAlignment="1">
      <alignment vertical="center" wrapText="1"/>
    </xf>
    <xf numFmtId="0" fontId="13" fillId="0" borderId="0" xfId="0" applyFont="1" applyAlignment="1">
      <alignment vertical="center"/>
    </xf>
    <xf numFmtId="0" fontId="6" fillId="0" borderId="8" xfId="0" applyFont="1" applyBorder="1" applyAlignment="1">
      <alignment horizontal="center" vertical="center"/>
    </xf>
    <xf numFmtId="0" fontId="7" fillId="0" borderId="0" xfId="0" applyFont="1"/>
    <xf numFmtId="0" fontId="0" fillId="2" borderId="8" xfId="0" applyFill="1" applyBorder="1"/>
    <xf numFmtId="0" fontId="0" fillId="2" borderId="10" xfId="0" applyFill="1" applyBorder="1"/>
    <xf numFmtId="0" fontId="0" fillId="0" borderId="8" xfId="0" applyBorder="1"/>
    <xf numFmtId="0" fontId="0" fillId="2" borderId="11" xfId="0" applyFill="1" applyBorder="1"/>
    <xf numFmtId="0" fontId="0" fillId="2" borderId="12" xfId="0" applyFill="1" applyBorder="1"/>
    <xf numFmtId="0" fontId="6" fillId="9" borderId="8" xfId="0" applyFont="1" applyFill="1" applyBorder="1" applyAlignment="1">
      <alignment horizontal="center"/>
    </xf>
    <xf numFmtId="0" fontId="6" fillId="9" borderId="0" xfId="0" applyFont="1" applyFill="1" applyAlignment="1">
      <alignment horizontal="center"/>
    </xf>
    <xf numFmtId="0" fontId="0" fillId="0" borderId="8" xfId="0" applyBorder="1" applyAlignment="1">
      <alignment horizontal="right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0" fontId="14" fillId="0" borderId="0" xfId="0" applyFont="1"/>
    <xf numFmtId="0" fontId="15" fillId="0" borderId="0" xfId="0" applyFont="1"/>
    <xf numFmtId="0" fontId="1" fillId="0" borderId="0" xfId="0" applyFont="1"/>
    <xf numFmtId="0" fontId="9" fillId="0" borderId="0" xfId="0" applyFont="1"/>
    <xf numFmtId="0" fontId="12" fillId="5" borderId="8" xfId="0" applyFont="1" applyFill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0" fontId="16" fillId="0" borderId="8" xfId="0" applyFont="1" applyBorder="1" applyAlignment="1">
      <alignment vertical="center" wrapText="1"/>
    </xf>
    <xf numFmtId="0" fontId="16" fillId="0" borderId="8" xfId="0" applyFont="1" applyBorder="1" applyAlignment="1">
      <alignment horizontal="center" vertical="center" wrapText="1"/>
    </xf>
    <xf numFmtId="0" fontId="13" fillId="4" borderId="8" xfId="0" applyFont="1" applyFill="1" applyBorder="1" applyAlignment="1">
      <alignment horizontal="center" vertical="center" wrapText="1"/>
    </xf>
    <xf numFmtId="0" fontId="12" fillId="6" borderId="8" xfId="0" applyFont="1" applyFill="1" applyBorder="1" applyAlignment="1">
      <alignment vertical="center" wrapText="1"/>
    </xf>
    <xf numFmtId="0" fontId="6" fillId="0" borderId="9" xfId="0" quotePrefix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8" xfId="0" quotePrefix="1" applyFont="1" applyBorder="1" applyAlignment="1">
      <alignment horizontal="center" vertical="center"/>
    </xf>
    <xf numFmtId="0" fontId="6" fillId="0" borderId="8" xfId="0" quotePrefix="1" applyFont="1" applyBorder="1" applyAlignment="1">
      <alignment horizontal="center" vertical="center" wrapText="1"/>
    </xf>
    <xf numFmtId="0" fontId="6" fillId="0" borderId="1" xfId="0" quotePrefix="1" applyFont="1" applyBorder="1" applyAlignment="1">
      <alignment horizontal="center" vertical="center" wrapText="1"/>
    </xf>
    <xf numFmtId="9" fontId="0" fillId="7" borderId="8" xfId="0" applyNumberFormat="1" applyFill="1" applyBorder="1"/>
    <xf numFmtId="9" fontId="0" fillId="7" borderId="10" xfId="0" applyNumberFormat="1" applyFill="1" applyBorder="1"/>
    <xf numFmtId="0" fontId="6" fillId="8" borderId="11" xfId="0" applyFont="1" applyFill="1" applyBorder="1" applyAlignment="1">
      <alignment horizontal="center"/>
    </xf>
    <xf numFmtId="0" fontId="6" fillId="8" borderId="13" xfId="0" applyFont="1" applyFill="1" applyBorder="1" applyAlignment="1">
      <alignment horizontal="center"/>
    </xf>
    <xf numFmtId="0" fontId="6" fillId="8" borderId="7" xfId="0" applyFont="1" applyFill="1" applyBorder="1" applyAlignment="1">
      <alignment horizontal="center"/>
    </xf>
    <xf numFmtId="0" fontId="0" fillId="0" borderId="11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8" xfId="0" applyBorder="1" applyAlignment="1">
      <alignment horizontal="center"/>
    </xf>
    <xf numFmtId="0" fontId="6" fillId="0" borderId="8" xfId="0" applyFont="1" applyBorder="1" applyAlignment="1">
      <alignment horizontal="left" vertical="center"/>
    </xf>
    <xf numFmtId="0" fontId="1" fillId="8" borderId="11" xfId="0" applyFont="1" applyFill="1" applyBorder="1" applyAlignment="1">
      <alignment horizontal="center"/>
    </xf>
    <xf numFmtId="0" fontId="0" fillId="8" borderId="13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11" fillId="0" borderId="14" xfId="0" applyFont="1" applyBorder="1" applyAlignment="1">
      <alignment horizontal="center" vertical="center"/>
    </xf>
    <xf numFmtId="0" fontId="11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11" fillId="0" borderId="17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18" xfId="0" applyFont="1" applyBorder="1" applyAlignment="1">
      <alignment horizontal="center" vertical="center"/>
    </xf>
    <xf numFmtId="0" fontId="11" fillId="0" borderId="19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6" fillId="9" borderId="8" xfId="0" applyFont="1" applyFill="1" applyBorder="1" applyAlignment="1">
      <alignment horizontal="center"/>
    </xf>
    <xf numFmtId="0" fontId="6" fillId="8" borderId="17" xfId="0" applyFont="1" applyFill="1" applyBorder="1" applyAlignment="1">
      <alignment horizontal="center" wrapText="1"/>
    </xf>
    <xf numFmtId="0" fontId="6" fillId="8" borderId="0" xfId="0" applyFont="1" applyFill="1" applyAlignment="1">
      <alignment horizontal="center" wrapText="1"/>
    </xf>
    <xf numFmtId="0" fontId="12" fillId="0" borderId="20" xfId="0" applyFont="1" applyBorder="1" applyAlignment="1">
      <alignment horizontal="left" vertical="center" wrapText="1"/>
    </xf>
    <xf numFmtId="0" fontId="12" fillId="0" borderId="9" xfId="0" applyFont="1" applyBorder="1" applyAlignment="1">
      <alignment horizontal="left" vertical="center" wrapText="1"/>
    </xf>
    <xf numFmtId="0" fontId="12" fillId="3" borderId="8" xfId="0" applyFont="1" applyFill="1" applyBorder="1" applyAlignment="1">
      <alignment horizontal="center" vertical="center" wrapText="1"/>
    </xf>
    <xf numFmtId="0" fontId="12" fillId="4" borderId="8" xfId="0" applyFont="1" applyFill="1" applyBorder="1" applyAlignment="1">
      <alignment horizontal="center" vertical="center" wrapText="1"/>
    </xf>
    <xf numFmtId="0" fontId="12" fillId="5" borderId="8" xfId="0" applyFont="1" applyFill="1" applyBorder="1" applyAlignment="1">
      <alignment horizontal="center" vertical="center" wrapText="1"/>
    </xf>
    <xf numFmtId="0" fontId="12" fillId="3" borderId="11" xfId="0" applyFont="1" applyFill="1" applyBorder="1" applyAlignment="1">
      <alignment horizontal="center" vertical="center" wrapText="1"/>
    </xf>
    <xf numFmtId="0" fontId="12" fillId="3" borderId="7" xfId="0" applyFont="1" applyFill="1" applyBorder="1" applyAlignment="1">
      <alignment horizontal="center" vertical="center" wrapText="1"/>
    </xf>
    <xf numFmtId="0" fontId="12" fillId="5" borderId="20" xfId="0" applyFont="1" applyFill="1" applyBorder="1" applyAlignment="1">
      <alignment horizontal="center" vertical="center" wrapText="1"/>
    </xf>
    <xf numFmtId="0" fontId="12" fillId="5" borderId="9" xfId="0" applyFont="1" applyFill="1" applyBorder="1" applyAlignment="1">
      <alignment horizontal="center" vertical="center" wrapText="1"/>
    </xf>
    <xf numFmtId="0" fontId="12" fillId="6" borderId="8" xfId="0" applyFont="1" applyFill="1" applyBorder="1" applyAlignment="1">
      <alignment horizontal="center" vertical="center" wrapText="1"/>
    </xf>
    <xf numFmtId="0" fontId="12" fillId="6" borderId="20" xfId="0" applyFont="1" applyFill="1" applyBorder="1" applyAlignment="1">
      <alignment horizontal="center" vertical="center" wrapText="1"/>
    </xf>
    <xf numFmtId="0" fontId="12" fillId="6" borderId="9" xfId="0" applyFont="1" applyFill="1" applyBorder="1" applyAlignment="1">
      <alignment horizontal="center" vertical="center" wrapText="1"/>
    </xf>
    <xf numFmtId="0" fontId="1" fillId="8" borderId="11" xfId="0" applyFont="1" applyFill="1" applyBorder="1" applyAlignment="1">
      <alignment horizontal="left" vertical="center"/>
    </xf>
    <xf numFmtId="0" fontId="0" fillId="8" borderId="13" xfId="0" applyFill="1" applyBorder="1" applyAlignment="1">
      <alignment horizontal="left" vertical="center"/>
    </xf>
    <xf numFmtId="0" fontId="0" fillId="8" borderId="7" xfId="0" applyFill="1" applyBorder="1" applyAlignment="1">
      <alignment horizontal="left" vertical="center"/>
    </xf>
    <xf numFmtId="0" fontId="12" fillId="0" borderId="8" xfId="0" applyFont="1" applyBorder="1" applyAlignment="1">
      <alignment horizontal="center" vertical="center" wrapText="1"/>
    </xf>
    <xf numFmtId="0" fontId="12" fillId="0" borderId="20" xfId="0" applyFont="1" applyBorder="1" applyAlignment="1">
      <alignment horizontal="center" vertical="center" wrapText="1"/>
    </xf>
    <xf numFmtId="0" fontId="12" fillId="0" borderId="9" xfId="0" applyFont="1" applyBorder="1" applyAlignment="1">
      <alignment horizontal="center" vertical="center" wrapText="1"/>
    </xf>
    <xf numFmtId="0" fontId="6" fillId="7" borderId="21" xfId="0" applyFont="1" applyFill="1" applyBorder="1" applyAlignment="1">
      <alignment horizontal="center" vertical="center" wrapText="1"/>
    </xf>
    <xf numFmtId="0" fontId="6" fillId="7" borderId="22" xfId="0" applyFont="1" applyFill="1" applyBorder="1" applyAlignment="1">
      <alignment horizontal="center" vertical="center" wrapText="1"/>
    </xf>
    <xf numFmtId="0" fontId="6" fillId="0" borderId="23" xfId="0" applyFont="1" applyBorder="1" applyAlignment="1">
      <alignment horizontal="center" vertical="center" wrapText="1"/>
    </xf>
    <xf numFmtId="0" fontId="6" fillId="0" borderId="24" xfId="0" applyFont="1" applyBorder="1" applyAlignment="1">
      <alignment horizontal="center" vertical="center" wrapText="1"/>
    </xf>
    <xf numFmtId="0" fontId="6" fillId="10" borderId="25" xfId="0" applyFont="1" applyFill="1" applyBorder="1" applyAlignment="1">
      <alignment horizontal="center" vertical="center"/>
    </xf>
    <xf numFmtId="0" fontId="6" fillId="10" borderId="26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7" borderId="27" xfId="0" applyFont="1" applyFill="1" applyBorder="1" applyAlignment="1">
      <alignment horizontal="center" vertical="center" wrapText="1"/>
    </xf>
    <xf numFmtId="0" fontId="6" fillId="7" borderId="9" xfId="0" applyFont="1" applyFill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28" xfId="0" applyFont="1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6" fillId="0" borderId="19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6" fillId="11" borderId="30" xfId="0" applyFont="1" applyFill="1" applyBorder="1" applyAlignment="1">
      <alignment horizontal="center" vertical="center"/>
    </xf>
    <xf numFmtId="0" fontId="6" fillId="11" borderId="31" xfId="0" applyFont="1" applyFill="1" applyBorder="1" applyAlignment="1">
      <alignment horizontal="center" vertical="center"/>
    </xf>
    <xf numFmtId="0" fontId="6" fillId="11" borderId="8" xfId="0" applyFont="1" applyFill="1" applyBorder="1" applyAlignment="1">
      <alignment horizontal="center"/>
    </xf>
    <xf numFmtId="0" fontId="6" fillId="0" borderId="20" xfId="0" applyFont="1" applyBorder="1" applyAlignment="1">
      <alignment horizontal="center" vertical="center" wrapText="1"/>
    </xf>
    <xf numFmtId="0" fontId="6" fillId="0" borderId="34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12" borderId="35" xfId="0" applyFont="1" applyFill="1" applyBorder="1" applyAlignment="1">
      <alignment horizontal="center" vertical="center"/>
    </xf>
    <xf numFmtId="0" fontId="6" fillId="12" borderId="36" xfId="0" applyFont="1" applyFill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 wrapText="1"/>
    </xf>
    <xf numFmtId="0" fontId="6" fillId="0" borderId="23" xfId="0" applyFont="1" applyBorder="1" applyAlignment="1">
      <alignment horizontal="center" vertical="center"/>
    </xf>
    <xf numFmtId="0" fontId="6" fillId="0" borderId="37" xfId="0" applyFont="1" applyBorder="1" applyAlignment="1">
      <alignment horizontal="center" vertical="center"/>
    </xf>
    <xf numFmtId="0" fontId="6" fillId="8" borderId="32" xfId="0" applyFont="1" applyFill="1" applyBorder="1" applyAlignment="1">
      <alignment horizontal="center" vertical="center"/>
    </xf>
    <xf numFmtId="0" fontId="6" fillId="8" borderId="26" xfId="0" applyFont="1" applyFill="1" applyBorder="1" applyAlignment="1">
      <alignment horizontal="center" vertical="center"/>
    </xf>
    <xf numFmtId="0" fontId="6" fillId="0" borderId="29" xfId="0" applyFont="1" applyBorder="1" applyAlignment="1">
      <alignment horizontal="center" vertical="center"/>
    </xf>
    <xf numFmtId="0" fontId="6" fillId="0" borderId="38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39" xfId="0" applyFont="1" applyBorder="1" applyAlignment="1">
      <alignment horizontal="center" vertical="center"/>
    </xf>
    <xf numFmtId="0" fontId="6" fillId="0" borderId="40" xfId="0" applyFont="1" applyBorder="1" applyAlignment="1">
      <alignment horizontal="center" vertical="center"/>
    </xf>
    <xf numFmtId="0" fontId="6" fillId="0" borderId="41" xfId="0" applyFont="1" applyBorder="1" applyAlignment="1">
      <alignment horizontal="center" vertical="center"/>
    </xf>
    <xf numFmtId="0" fontId="6" fillId="11" borderId="3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601980</xdr:colOff>
      <xdr:row>6</xdr:row>
      <xdr:rowOff>175260</xdr:rowOff>
    </xdr:from>
    <xdr:to>
      <xdr:col>7</xdr:col>
      <xdr:colOff>342819</xdr:colOff>
      <xdr:row>31</xdr:row>
      <xdr:rowOff>167640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2E0DED51-CA8D-E45D-5DEB-FF2527F0AF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1980" y="1272540"/>
          <a:ext cx="4084239" cy="4564380"/>
        </a:xfrm>
        <a:prstGeom prst="rect">
          <a:avLst/>
        </a:prstGeom>
      </xdr:spPr>
    </xdr:pic>
    <xdr:clientData/>
  </xdr:twoCellAnchor>
  <xdr:twoCellAnchor editAs="oneCell">
    <xdr:from>
      <xdr:col>7</xdr:col>
      <xdr:colOff>571500</xdr:colOff>
      <xdr:row>8</xdr:row>
      <xdr:rowOff>121920</xdr:rowOff>
    </xdr:from>
    <xdr:to>
      <xdr:col>15</xdr:col>
      <xdr:colOff>213752</xdr:colOff>
      <xdr:row>28</xdr:row>
      <xdr:rowOff>84134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305BAF11-B51A-CABE-56B1-3E76CE6A40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14900" y="1584960"/>
          <a:ext cx="4519052" cy="361981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609599</xdr:colOff>
      <xdr:row>16</xdr:row>
      <xdr:rowOff>188260</xdr:rowOff>
    </xdr:from>
    <xdr:to>
      <xdr:col>4</xdr:col>
      <xdr:colOff>374185</xdr:colOff>
      <xdr:row>39</xdr:row>
      <xdr:rowOff>138861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3D9A7DB-20AC-2F5C-6306-E1B6351447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599" y="4052048"/>
          <a:ext cx="4130398" cy="40922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0.59999389629810485"/>
  </sheetPr>
  <dimension ref="B1:P20"/>
  <sheetViews>
    <sheetView tabSelected="1" workbookViewId="0">
      <selection activeCell="P10" sqref="P10"/>
    </sheetView>
  </sheetViews>
  <sheetFormatPr defaultColWidth="8.85546875" defaultRowHeight="14.45"/>
  <cols>
    <col min="15" max="15" width="19.5703125" customWidth="1"/>
  </cols>
  <sheetData>
    <row r="1" spans="2:16">
      <c r="B1" s="12"/>
      <c r="D1" s="51" t="s">
        <v>0</v>
      </c>
      <c r="E1" s="52"/>
      <c r="F1" s="52"/>
      <c r="G1" s="53"/>
    </row>
    <row r="2" spans="2:16">
      <c r="B2" s="33" t="s">
        <v>1</v>
      </c>
    </row>
    <row r="4" spans="2:16">
      <c r="B4" s="1" t="s">
        <v>2</v>
      </c>
      <c r="N4" s="5" t="s">
        <v>3</v>
      </c>
      <c r="O4" s="5"/>
      <c r="P4" s="5"/>
    </row>
    <row r="5" spans="2:16">
      <c r="B5" s="1" t="s">
        <v>4</v>
      </c>
      <c r="N5" s="30" t="s">
        <v>5</v>
      </c>
      <c r="O5" s="30"/>
      <c r="P5" s="30"/>
    </row>
    <row r="6" spans="2:16">
      <c r="B6" s="1" t="s">
        <v>6</v>
      </c>
      <c r="N6" s="24"/>
      <c r="O6" s="24" t="s">
        <v>7</v>
      </c>
      <c r="P6" s="24" t="s">
        <v>8</v>
      </c>
    </row>
    <row r="7" spans="2:16">
      <c r="B7" s="1"/>
      <c r="C7" s="1"/>
      <c r="D7" s="1"/>
      <c r="E7" s="1"/>
      <c r="N7" s="24" t="s">
        <v>9</v>
      </c>
      <c r="O7" s="24" t="s">
        <v>10</v>
      </c>
      <c r="P7" s="24">
        <v>332</v>
      </c>
    </row>
    <row r="8" spans="2:16">
      <c r="B8" s="1"/>
      <c r="C8" s="1"/>
      <c r="D8" s="1"/>
      <c r="E8" s="1"/>
      <c r="N8" s="24" t="s">
        <v>11</v>
      </c>
      <c r="O8" s="24" t="s">
        <v>12</v>
      </c>
      <c r="P8" s="24">
        <v>332</v>
      </c>
    </row>
    <row r="9" spans="2:16">
      <c r="B9" t="s">
        <v>13</v>
      </c>
      <c r="C9" s="1"/>
      <c r="D9" s="1"/>
      <c r="E9" s="1"/>
      <c r="N9" s="24" t="s">
        <v>14</v>
      </c>
      <c r="O9" s="24" t="s">
        <v>15</v>
      </c>
      <c r="P9" s="24">
        <v>332</v>
      </c>
    </row>
    <row r="10" spans="2:16">
      <c r="B10" t="s">
        <v>16</v>
      </c>
      <c r="C10" s="1"/>
      <c r="D10" s="1"/>
      <c r="E10" s="1"/>
    </row>
    <row r="11" spans="2:16">
      <c r="B11" s="34" t="s">
        <v>17</v>
      </c>
      <c r="C11" s="1"/>
      <c r="D11" s="1"/>
      <c r="E11" s="1"/>
    </row>
    <row r="12" spans="2:16">
      <c r="B12" s="35" t="s">
        <v>18</v>
      </c>
      <c r="C12" s="1"/>
      <c r="D12" s="1"/>
      <c r="E12" s="1"/>
    </row>
    <row r="19" spans="2:2">
      <c r="B19" s="1"/>
    </row>
    <row r="20" spans="2:2">
      <c r="B20" s="1"/>
    </row>
  </sheetData>
  <mergeCells count="1">
    <mergeCell ref="D1:G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7" tint="0.59999389629810485"/>
  </sheetPr>
  <dimension ref="B1:T26"/>
  <sheetViews>
    <sheetView topLeftCell="G5" zoomScaleNormal="100" workbookViewId="0">
      <selection activeCell="T8" sqref="T8"/>
    </sheetView>
  </sheetViews>
  <sheetFormatPr defaultColWidth="8.85546875" defaultRowHeight="14.45"/>
  <cols>
    <col min="2" max="2" width="10" customWidth="1"/>
    <col min="17" max="17" width="10.5703125" customWidth="1"/>
    <col min="20" max="20" width="56" customWidth="1"/>
  </cols>
  <sheetData>
    <row r="1" spans="2:20">
      <c r="B1" s="12"/>
      <c r="D1" s="51" t="s">
        <v>0</v>
      </c>
      <c r="E1" s="52"/>
      <c r="F1" s="52"/>
      <c r="G1" s="52"/>
      <c r="H1" s="52"/>
      <c r="I1" s="53"/>
    </row>
    <row r="3" spans="2:20">
      <c r="B3" s="60" t="s">
        <v>19</v>
      </c>
      <c r="C3" s="61"/>
      <c r="D3" s="61"/>
      <c r="E3" s="61"/>
      <c r="F3" s="61"/>
      <c r="G3" s="61"/>
      <c r="H3" s="61"/>
      <c r="I3" s="61"/>
      <c r="J3" s="61"/>
      <c r="K3" s="62"/>
    </row>
    <row r="6" spans="2:20" ht="14.45" customHeight="1">
      <c r="B6" s="73" t="s">
        <v>17</v>
      </c>
      <c r="C6" s="74"/>
      <c r="D6" s="74"/>
      <c r="E6" s="74"/>
      <c r="F6" s="74"/>
      <c r="G6" s="74"/>
      <c r="I6" s="51" t="s">
        <v>20</v>
      </c>
      <c r="J6" s="52"/>
      <c r="K6" s="52"/>
      <c r="L6" s="52"/>
      <c r="M6" s="52"/>
      <c r="N6" s="52"/>
      <c r="O6" s="52"/>
      <c r="Q6" s="51" t="s">
        <v>21</v>
      </c>
      <c r="R6" s="52"/>
      <c r="S6" s="52"/>
      <c r="T6" s="52"/>
    </row>
    <row r="8" spans="2:20">
      <c r="B8" s="27" t="s">
        <v>22</v>
      </c>
      <c r="C8" s="72" t="s">
        <v>23</v>
      </c>
      <c r="D8" s="72"/>
      <c r="E8" s="72"/>
      <c r="F8" s="28"/>
      <c r="G8" s="28"/>
      <c r="I8" s="12" t="s">
        <v>24</v>
      </c>
      <c r="Q8" s="59" t="s">
        <v>25</v>
      </c>
      <c r="R8" s="59"/>
      <c r="S8" s="59"/>
      <c r="T8" s="29">
        <v>7</v>
      </c>
    </row>
    <row r="9" spans="2:20">
      <c r="B9" s="30" t="s">
        <v>26</v>
      </c>
      <c r="C9" s="58" t="s">
        <v>27</v>
      </c>
      <c r="D9" s="58"/>
      <c r="E9" s="58"/>
      <c r="F9" s="31"/>
      <c r="G9" s="31"/>
      <c r="I9" s="32"/>
      <c r="Q9" s="59" t="s">
        <v>28</v>
      </c>
      <c r="R9" s="59"/>
      <c r="S9" s="59"/>
      <c r="T9" s="29" t="s">
        <v>29</v>
      </c>
    </row>
    <row r="10" spans="2:20">
      <c r="B10" s="30" t="s">
        <v>30</v>
      </c>
      <c r="C10" s="58" t="s">
        <v>27</v>
      </c>
      <c r="D10" s="58"/>
      <c r="E10" s="58"/>
      <c r="F10" s="31"/>
      <c r="G10" s="31"/>
      <c r="I10" s="63" t="s">
        <v>31</v>
      </c>
      <c r="J10" s="64"/>
      <c r="K10" s="64"/>
      <c r="L10" s="64"/>
      <c r="M10" s="64"/>
      <c r="N10" s="64"/>
      <c r="O10" s="65"/>
      <c r="Q10" s="59" t="s">
        <v>32</v>
      </c>
      <c r="R10" s="59" t="s">
        <v>33</v>
      </c>
      <c r="S10" s="59"/>
      <c r="T10" s="29" t="s">
        <v>34</v>
      </c>
    </row>
    <row r="11" spans="2:20">
      <c r="B11" s="30" t="s">
        <v>35</v>
      </c>
      <c r="C11" s="58" t="s">
        <v>27</v>
      </c>
      <c r="D11" s="58"/>
      <c r="E11" s="58"/>
      <c r="F11" s="31"/>
      <c r="G11" s="31"/>
      <c r="I11" s="66"/>
      <c r="J11" s="67"/>
      <c r="K11" s="67"/>
      <c r="L11" s="67"/>
      <c r="M11" s="67"/>
      <c r="N11" s="67"/>
      <c r="O11" s="68"/>
    </row>
    <row r="12" spans="2:20">
      <c r="B12" s="30" t="s">
        <v>36</v>
      </c>
      <c r="C12" s="58" t="s">
        <v>27</v>
      </c>
      <c r="D12" s="58"/>
      <c r="E12" s="58"/>
      <c r="F12" s="31"/>
      <c r="G12" s="31"/>
      <c r="I12" s="66"/>
      <c r="J12" s="67"/>
      <c r="K12" s="67"/>
      <c r="L12" s="67"/>
      <c r="M12" s="67"/>
      <c r="N12" s="67"/>
      <c r="O12" s="68"/>
    </row>
    <row r="13" spans="2:20">
      <c r="B13" s="30" t="s">
        <v>37</v>
      </c>
      <c r="C13" s="58" t="s">
        <v>27</v>
      </c>
      <c r="D13" s="58"/>
      <c r="E13" s="58"/>
      <c r="F13" s="31"/>
      <c r="G13" s="31"/>
      <c r="I13" s="66"/>
      <c r="J13" s="67"/>
      <c r="K13" s="67"/>
      <c r="L13" s="67"/>
      <c r="M13" s="67"/>
      <c r="N13" s="67"/>
      <c r="O13" s="68"/>
      <c r="Q13" s="51" t="s">
        <v>38</v>
      </c>
      <c r="R13" s="52"/>
      <c r="S13" s="52"/>
      <c r="T13" s="52"/>
    </row>
    <row r="14" spans="2:20">
      <c r="B14" s="30" t="s">
        <v>36</v>
      </c>
      <c r="C14" s="58" t="s">
        <v>27</v>
      </c>
      <c r="D14" s="58"/>
      <c r="E14" s="58"/>
      <c r="F14" s="31"/>
      <c r="G14" s="31"/>
      <c r="I14" s="66"/>
      <c r="J14" s="67"/>
      <c r="K14" s="67"/>
      <c r="L14" s="67"/>
      <c r="M14" s="67"/>
      <c r="N14" s="67"/>
      <c r="O14" s="68"/>
    </row>
    <row r="15" spans="2:20">
      <c r="I15" s="66"/>
      <c r="J15" s="67"/>
      <c r="K15" s="67"/>
      <c r="L15" s="67"/>
      <c r="M15" s="67"/>
      <c r="N15" s="67"/>
      <c r="O15" s="68"/>
      <c r="Q15" s="27" t="s">
        <v>39</v>
      </c>
      <c r="R15" s="72" t="s">
        <v>40</v>
      </c>
      <c r="S15" s="72"/>
      <c r="T15" s="72"/>
    </row>
    <row r="16" spans="2:20">
      <c r="I16" s="66"/>
      <c r="J16" s="67"/>
      <c r="K16" s="67"/>
      <c r="L16" s="67"/>
      <c r="M16" s="67"/>
      <c r="N16" s="67"/>
      <c r="O16" s="68"/>
      <c r="Q16" s="30" t="s">
        <v>41</v>
      </c>
      <c r="R16" s="57" t="s">
        <v>42</v>
      </c>
      <c r="S16" s="57"/>
      <c r="T16" s="57"/>
    </row>
    <row r="17" spans="9:20">
      <c r="I17" s="66"/>
      <c r="J17" s="67"/>
      <c r="K17" s="67"/>
      <c r="L17" s="67"/>
      <c r="M17" s="67"/>
      <c r="N17" s="67"/>
      <c r="O17" s="68"/>
      <c r="Q17" s="30" t="s">
        <v>43</v>
      </c>
      <c r="R17" s="57" t="s">
        <v>44</v>
      </c>
      <c r="S17" s="57"/>
      <c r="T17" s="57"/>
    </row>
    <row r="18" spans="9:20">
      <c r="I18" s="66"/>
      <c r="J18" s="67"/>
      <c r="K18" s="67"/>
      <c r="L18" s="67"/>
      <c r="M18" s="67"/>
      <c r="N18" s="67"/>
      <c r="O18" s="68"/>
      <c r="Q18" s="30" t="s">
        <v>45</v>
      </c>
      <c r="R18" s="57" t="s">
        <v>46</v>
      </c>
      <c r="S18" s="57"/>
      <c r="T18" s="57"/>
    </row>
    <row r="19" spans="9:20">
      <c r="I19" s="66"/>
      <c r="J19" s="67"/>
      <c r="K19" s="67"/>
      <c r="L19" s="67"/>
      <c r="M19" s="67"/>
      <c r="N19" s="67"/>
      <c r="O19" s="68"/>
      <c r="Q19" s="30" t="s">
        <v>47</v>
      </c>
      <c r="R19" s="57" t="s">
        <v>48</v>
      </c>
      <c r="S19" s="57"/>
      <c r="T19" s="57"/>
    </row>
    <row r="20" spans="9:20">
      <c r="I20" s="66"/>
      <c r="J20" s="67"/>
      <c r="K20" s="67"/>
      <c r="L20" s="67"/>
      <c r="M20" s="67"/>
      <c r="N20" s="67"/>
      <c r="O20" s="68"/>
      <c r="Q20" s="30" t="s">
        <v>49</v>
      </c>
      <c r="R20" s="57" t="s">
        <v>50</v>
      </c>
      <c r="S20" s="57"/>
      <c r="T20" s="57"/>
    </row>
    <row r="21" spans="9:20">
      <c r="I21" s="66"/>
      <c r="J21" s="67"/>
      <c r="K21" s="67"/>
      <c r="L21" s="67"/>
      <c r="M21" s="67"/>
      <c r="N21" s="67"/>
      <c r="O21" s="68"/>
      <c r="Q21" s="30" t="s">
        <v>51</v>
      </c>
      <c r="R21" s="54" t="s">
        <v>52</v>
      </c>
      <c r="S21" s="55"/>
      <c r="T21" s="56"/>
    </row>
    <row r="22" spans="9:20">
      <c r="I22" s="66"/>
      <c r="J22" s="67"/>
      <c r="K22" s="67"/>
      <c r="L22" s="67"/>
      <c r="M22" s="67"/>
      <c r="N22" s="67"/>
      <c r="O22" s="68"/>
      <c r="Q22" s="30" t="s">
        <v>53</v>
      </c>
      <c r="R22" s="54" t="s">
        <v>54</v>
      </c>
      <c r="S22" s="55"/>
      <c r="T22" s="56"/>
    </row>
    <row r="23" spans="9:20">
      <c r="I23" s="66"/>
      <c r="J23" s="67"/>
      <c r="K23" s="67"/>
      <c r="L23" s="67"/>
      <c r="M23" s="67"/>
      <c r="N23" s="67"/>
      <c r="O23" s="68"/>
    </row>
    <row r="24" spans="9:20">
      <c r="I24" s="66"/>
      <c r="J24" s="67"/>
      <c r="K24" s="67"/>
      <c r="L24" s="67"/>
      <c r="M24" s="67"/>
      <c r="N24" s="67"/>
      <c r="O24" s="68"/>
    </row>
    <row r="25" spans="9:20">
      <c r="I25" s="66"/>
      <c r="J25" s="67"/>
      <c r="K25" s="67"/>
      <c r="L25" s="67"/>
      <c r="M25" s="67"/>
      <c r="N25" s="67"/>
      <c r="O25" s="68"/>
    </row>
    <row r="26" spans="9:20">
      <c r="I26" s="69"/>
      <c r="J26" s="70"/>
      <c r="K26" s="70"/>
      <c r="L26" s="70"/>
      <c r="M26" s="70"/>
      <c r="N26" s="70"/>
      <c r="O26" s="71"/>
    </row>
  </sheetData>
  <mergeCells count="25">
    <mergeCell ref="D1:I1"/>
    <mergeCell ref="R20:T20"/>
    <mergeCell ref="B3:K3"/>
    <mergeCell ref="C10:E10"/>
    <mergeCell ref="I10:O26"/>
    <mergeCell ref="Q10:S10"/>
    <mergeCell ref="C11:E11"/>
    <mergeCell ref="R15:T15"/>
    <mergeCell ref="C8:E8"/>
    <mergeCell ref="Q8:S8"/>
    <mergeCell ref="I6:O6"/>
    <mergeCell ref="Q6:T6"/>
    <mergeCell ref="R17:T17"/>
    <mergeCell ref="R19:T19"/>
    <mergeCell ref="B6:G6"/>
    <mergeCell ref="R21:T21"/>
    <mergeCell ref="R22:T22"/>
    <mergeCell ref="R18:T18"/>
    <mergeCell ref="C9:E9"/>
    <mergeCell ref="Q9:S9"/>
    <mergeCell ref="R16:T16"/>
    <mergeCell ref="C12:E12"/>
    <mergeCell ref="C13:E13"/>
    <mergeCell ref="Q13:T13"/>
    <mergeCell ref="C14:E14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7" tint="0.59999389629810485"/>
  </sheetPr>
  <dimension ref="B1:AF17"/>
  <sheetViews>
    <sheetView topLeftCell="I14" zoomScale="85" zoomScaleNormal="85" workbookViewId="0">
      <selection activeCell="AD13" sqref="AD13"/>
    </sheetView>
  </sheetViews>
  <sheetFormatPr defaultColWidth="8.85546875" defaultRowHeight="14.45"/>
  <cols>
    <col min="2" max="2" width="12.28515625" customWidth="1"/>
    <col min="3" max="3" width="24.28515625" bestFit="1" customWidth="1"/>
    <col min="4" max="4" width="18.140625" bestFit="1" customWidth="1"/>
    <col min="5" max="5" width="19.85546875" bestFit="1" customWidth="1"/>
    <col min="6" max="6" width="8.140625" customWidth="1"/>
    <col min="7" max="7" width="11.42578125" bestFit="1" customWidth="1"/>
    <col min="8" max="8" width="11.140625" customWidth="1"/>
    <col min="9" max="9" width="9.28515625" customWidth="1"/>
    <col min="10" max="10" width="14.5703125" customWidth="1"/>
    <col min="11" max="11" width="6.140625" customWidth="1"/>
    <col min="12" max="12" width="6.42578125" customWidth="1"/>
    <col min="13" max="14" width="7.42578125" customWidth="1"/>
    <col min="15" max="15" width="9.5703125" customWidth="1"/>
    <col min="17" max="17" width="15.85546875" customWidth="1"/>
    <col min="18" max="19" width="8.85546875" customWidth="1"/>
    <col min="24" max="24" width="9.140625" customWidth="1"/>
    <col min="25" max="26" width="2.140625" bestFit="1" customWidth="1"/>
    <col min="27" max="27" width="2.140625" customWidth="1"/>
    <col min="28" max="28" width="2.140625" bestFit="1" customWidth="1"/>
    <col min="29" max="29" width="3.5703125" bestFit="1" customWidth="1"/>
    <col min="30" max="30" width="2.140625" bestFit="1" customWidth="1"/>
    <col min="31" max="31" width="4.140625" bestFit="1" customWidth="1"/>
    <col min="32" max="32" width="5.140625" bestFit="1" customWidth="1"/>
  </cols>
  <sheetData>
    <row r="1" spans="2:32">
      <c r="B1" s="12"/>
      <c r="D1" s="51" t="s">
        <v>0</v>
      </c>
      <c r="E1" s="52"/>
      <c r="F1" s="52"/>
      <c r="G1" s="53"/>
    </row>
    <row r="3" spans="2:32">
      <c r="B3" s="87" t="s">
        <v>17</v>
      </c>
      <c r="C3" s="88"/>
      <c r="D3" s="88"/>
      <c r="E3" s="88"/>
      <c r="F3" s="89"/>
    </row>
    <row r="5" spans="2:32">
      <c r="B5" s="11"/>
    </row>
    <row r="6" spans="2:32" ht="15.6">
      <c r="B6" s="90" t="s">
        <v>55</v>
      </c>
      <c r="C6" s="90" t="s">
        <v>56</v>
      </c>
      <c r="D6" s="91" t="s">
        <v>57</v>
      </c>
      <c r="E6" s="90" t="s">
        <v>58</v>
      </c>
      <c r="F6" s="90"/>
      <c r="G6" s="90"/>
      <c r="H6" s="90"/>
      <c r="I6" s="90"/>
      <c r="J6" s="90"/>
      <c r="K6" s="90"/>
      <c r="L6" s="90"/>
      <c r="M6" s="90"/>
      <c r="N6" s="90"/>
      <c r="O6" s="90"/>
      <c r="P6" s="90"/>
      <c r="Q6" s="90"/>
      <c r="R6" s="90"/>
      <c r="S6" s="90"/>
      <c r="T6" s="90"/>
      <c r="U6" s="90"/>
      <c r="V6" s="90"/>
      <c r="W6" s="90"/>
      <c r="X6" s="90"/>
      <c r="Y6" s="90"/>
      <c r="Z6" s="90"/>
      <c r="AA6" s="90"/>
      <c r="AB6" s="90"/>
      <c r="AC6" s="90"/>
      <c r="AD6" s="90"/>
      <c r="AE6" s="90"/>
      <c r="AF6" s="90"/>
    </row>
    <row r="7" spans="2:32" ht="15.6">
      <c r="B7" s="90"/>
      <c r="C7" s="90"/>
      <c r="D7" s="92"/>
      <c r="E7" s="78" t="s">
        <v>59</v>
      </c>
      <c r="F7" s="77" t="s">
        <v>60</v>
      </c>
      <c r="G7" s="77"/>
      <c r="H7" s="77"/>
      <c r="I7" s="77"/>
      <c r="J7" s="77"/>
      <c r="K7" s="77"/>
      <c r="L7" s="77"/>
      <c r="M7" s="77"/>
      <c r="N7" s="77"/>
      <c r="O7" s="77"/>
      <c r="P7" s="77"/>
      <c r="Q7" s="77"/>
      <c r="R7" s="79" t="s">
        <v>61</v>
      </c>
      <c r="S7" s="79"/>
      <c r="T7" s="79"/>
      <c r="U7" s="79"/>
      <c r="V7" s="79"/>
      <c r="W7" s="79"/>
      <c r="X7" s="79"/>
      <c r="Y7" s="84" t="s">
        <v>62</v>
      </c>
      <c r="Z7" s="84"/>
      <c r="AA7" s="84"/>
      <c r="AB7" s="84"/>
      <c r="AC7" s="84"/>
      <c r="AD7" s="84"/>
      <c r="AE7" s="84"/>
      <c r="AF7" s="84"/>
    </row>
    <row r="8" spans="2:32" ht="15.6" customHeight="1">
      <c r="B8" s="90"/>
      <c r="C8" s="75"/>
      <c r="D8" s="75"/>
      <c r="E8" s="78"/>
      <c r="F8" s="77" t="s">
        <v>63</v>
      </c>
      <c r="G8" s="77"/>
      <c r="H8" s="77" t="s">
        <v>64</v>
      </c>
      <c r="I8" s="77"/>
      <c r="J8" s="77" t="s">
        <v>65</v>
      </c>
      <c r="K8" s="77"/>
      <c r="L8" s="77" t="s">
        <v>66</v>
      </c>
      <c r="M8" s="77"/>
      <c r="N8" s="80" t="s">
        <v>67</v>
      </c>
      <c r="O8" s="81"/>
      <c r="P8" s="77" t="s">
        <v>68</v>
      </c>
      <c r="Q8" s="77"/>
      <c r="R8" s="79" t="s">
        <v>41</v>
      </c>
      <c r="S8" s="79" t="s">
        <v>43</v>
      </c>
      <c r="T8" s="79" t="s">
        <v>45</v>
      </c>
      <c r="U8" s="79" t="s">
        <v>47</v>
      </c>
      <c r="V8" s="79" t="s">
        <v>49</v>
      </c>
      <c r="W8" s="82" t="s">
        <v>51</v>
      </c>
      <c r="X8" s="79" t="s">
        <v>53</v>
      </c>
      <c r="Y8" s="84">
        <v>0</v>
      </c>
      <c r="Z8" s="84">
        <v>1</v>
      </c>
      <c r="AA8" s="85">
        <v>2</v>
      </c>
      <c r="AB8" s="84">
        <v>3</v>
      </c>
      <c r="AC8" s="84" t="s">
        <v>69</v>
      </c>
      <c r="AD8" s="84" t="s">
        <v>70</v>
      </c>
      <c r="AE8" s="84" t="s">
        <v>71</v>
      </c>
      <c r="AF8" s="84" t="s">
        <v>72</v>
      </c>
    </row>
    <row r="9" spans="2:32" ht="15.6">
      <c r="B9" s="90"/>
      <c r="C9" s="76"/>
      <c r="D9" s="76"/>
      <c r="E9" s="78"/>
      <c r="F9" s="13" t="s">
        <v>73</v>
      </c>
      <c r="G9" s="13" t="s">
        <v>74</v>
      </c>
      <c r="H9" s="13" t="s">
        <v>73</v>
      </c>
      <c r="I9" s="13" t="s">
        <v>74</v>
      </c>
      <c r="J9" s="13" t="s">
        <v>73</v>
      </c>
      <c r="K9" s="13" t="s">
        <v>74</v>
      </c>
      <c r="L9" s="13" t="s">
        <v>73</v>
      </c>
      <c r="M9" s="13" t="s">
        <v>74</v>
      </c>
      <c r="N9" s="13" t="s">
        <v>73</v>
      </c>
      <c r="O9" s="13" t="s">
        <v>74</v>
      </c>
      <c r="P9" s="13" t="s">
        <v>73</v>
      </c>
      <c r="Q9" s="13" t="s">
        <v>74</v>
      </c>
      <c r="R9" s="79"/>
      <c r="S9" s="79"/>
      <c r="T9" s="79"/>
      <c r="U9" s="79"/>
      <c r="V9" s="79"/>
      <c r="W9" s="83"/>
      <c r="X9" s="79"/>
      <c r="Y9" s="84"/>
      <c r="Z9" s="84"/>
      <c r="AA9" s="86"/>
      <c r="AB9" s="84"/>
      <c r="AC9" s="84"/>
      <c r="AD9" s="84"/>
      <c r="AE9" s="84"/>
      <c r="AF9" s="84"/>
    </row>
    <row r="10" spans="2:32" ht="96.75">
      <c r="B10" s="14" t="s">
        <v>75</v>
      </c>
      <c r="C10" s="15" t="s">
        <v>76</v>
      </c>
      <c r="D10" s="39" t="s">
        <v>77</v>
      </c>
      <c r="E10" s="42" t="s">
        <v>78</v>
      </c>
      <c r="F10" s="16" t="s">
        <v>79</v>
      </c>
      <c r="G10" s="13" t="s">
        <v>74</v>
      </c>
      <c r="H10" s="16" t="s">
        <v>79</v>
      </c>
      <c r="I10" s="13" t="s">
        <v>74</v>
      </c>
      <c r="J10" s="16" t="s">
        <v>79</v>
      </c>
      <c r="K10" s="13" t="s">
        <v>74</v>
      </c>
      <c r="L10" s="13" t="s">
        <v>73</v>
      </c>
      <c r="M10" s="16" t="s">
        <v>79</v>
      </c>
      <c r="N10" s="13" t="s">
        <v>73</v>
      </c>
      <c r="O10" s="16" t="s">
        <v>79</v>
      </c>
      <c r="P10" s="13" t="s">
        <v>73</v>
      </c>
      <c r="Q10" s="16" t="s">
        <v>79</v>
      </c>
      <c r="R10" s="36" t="s">
        <v>80</v>
      </c>
      <c r="S10" s="17"/>
      <c r="T10" s="17"/>
      <c r="U10" s="17"/>
      <c r="V10" s="17"/>
      <c r="W10" s="17"/>
      <c r="X10" s="17"/>
      <c r="Y10" s="18"/>
      <c r="Z10" s="18"/>
      <c r="AA10" s="43" t="s">
        <v>80</v>
      </c>
      <c r="AB10" s="18"/>
      <c r="AC10" s="18"/>
      <c r="AD10" s="18" t="s">
        <v>81</v>
      </c>
      <c r="AE10" s="18"/>
      <c r="AF10" s="18"/>
    </row>
    <row r="11" spans="2:32" ht="64.5">
      <c r="B11" s="14" t="s">
        <v>82</v>
      </c>
      <c r="C11" s="14" t="s">
        <v>83</v>
      </c>
      <c r="D11" s="39" t="s">
        <v>84</v>
      </c>
      <c r="E11" s="42" t="s">
        <v>85</v>
      </c>
      <c r="F11" s="16" t="s">
        <v>79</v>
      </c>
      <c r="G11" s="13" t="s">
        <v>74</v>
      </c>
      <c r="H11" s="16" t="s">
        <v>79</v>
      </c>
      <c r="I11" s="13" t="s">
        <v>74</v>
      </c>
      <c r="J11" s="16" t="s">
        <v>79</v>
      </c>
      <c r="K11" s="13" t="s">
        <v>74</v>
      </c>
      <c r="L11" s="13" t="s">
        <v>73</v>
      </c>
      <c r="M11" s="16" t="s">
        <v>79</v>
      </c>
      <c r="N11" s="13" t="s">
        <v>73</v>
      </c>
      <c r="O11" s="16" t="s">
        <v>79</v>
      </c>
      <c r="P11" s="16" t="s">
        <v>79</v>
      </c>
      <c r="Q11" s="13" t="s">
        <v>74</v>
      </c>
      <c r="R11" s="17"/>
      <c r="S11" s="36" t="s">
        <v>80</v>
      </c>
      <c r="T11" s="17"/>
      <c r="U11" s="17"/>
      <c r="V11" s="17"/>
      <c r="W11" s="17"/>
      <c r="X11" s="17"/>
      <c r="Y11" s="18"/>
      <c r="Z11" s="43" t="s">
        <v>80</v>
      </c>
      <c r="AA11" s="18"/>
      <c r="AB11" s="18"/>
      <c r="AC11" s="18"/>
      <c r="AD11" s="18" t="s">
        <v>81</v>
      </c>
      <c r="AE11" s="18"/>
      <c r="AF11" s="18"/>
    </row>
    <row r="12" spans="2:32" ht="64.5">
      <c r="B12" s="14" t="s">
        <v>86</v>
      </c>
      <c r="C12" s="40" t="s">
        <v>87</v>
      </c>
      <c r="D12" s="41" t="s">
        <v>84</v>
      </c>
      <c r="E12" s="42" t="s">
        <v>88</v>
      </c>
      <c r="F12" s="16" t="s">
        <v>79</v>
      </c>
      <c r="G12" s="13" t="s">
        <v>74</v>
      </c>
      <c r="H12" s="16" t="s">
        <v>79</v>
      </c>
      <c r="I12" s="13" t="s">
        <v>74</v>
      </c>
      <c r="J12" s="16" t="s">
        <v>79</v>
      </c>
      <c r="K12" s="13" t="s">
        <v>74</v>
      </c>
      <c r="L12" s="13" t="s">
        <v>73</v>
      </c>
      <c r="M12" s="16" t="s">
        <v>79</v>
      </c>
      <c r="N12" s="16" t="s">
        <v>79</v>
      </c>
      <c r="O12" s="13" t="s">
        <v>74</v>
      </c>
      <c r="P12" s="16" t="s">
        <v>79</v>
      </c>
      <c r="Q12" s="16" t="s">
        <v>79</v>
      </c>
      <c r="R12" s="17"/>
      <c r="S12" s="17"/>
      <c r="T12" s="36" t="s">
        <v>80</v>
      </c>
      <c r="U12" s="17"/>
      <c r="V12" s="17"/>
      <c r="W12" s="17"/>
      <c r="X12" s="17"/>
      <c r="Y12" s="18"/>
      <c r="Z12" s="43" t="s">
        <v>80</v>
      </c>
      <c r="AA12" s="18"/>
      <c r="AB12" s="18"/>
      <c r="AC12" s="18"/>
      <c r="AD12" s="18" t="s">
        <v>81</v>
      </c>
      <c r="AE12" s="18"/>
      <c r="AF12" s="18"/>
    </row>
    <row r="13" spans="2:32" ht="46.9">
      <c r="B13" s="14" t="s">
        <v>89</v>
      </c>
      <c r="C13" s="14" t="s">
        <v>90</v>
      </c>
      <c r="D13" s="41" t="s">
        <v>91</v>
      </c>
      <c r="E13" s="42" t="s">
        <v>92</v>
      </c>
      <c r="F13" s="16" t="s">
        <v>79</v>
      </c>
      <c r="G13" s="13" t="s">
        <v>74</v>
      </c>
      <c r="H13" s="16" t="s">
        <v>79</v>
      </c>
      <c r="I13" s="13" t="s">
        <v>74</v>
      </c>
      <c r="J13" s="16" t="s">
        <v>79</v>
      </c>
      <c r="K13" s="13" t="s">
        <v>74</v>
      </c>
      <c r="L13" s="16" t="s">
        <v>79</v>
      </c>
      <c r="M13" s="13" t="s">
        <v>73</v>
      </c>
      <c r="N13" s="16" t="s">
        <v>79</v>
      </c>
      <c r="O13" s="16" t="s">
        <v>79</v>
      </c>
      <c r="P13" s="16" t="s">
        <v>79</v>
      </c>
      <c r="Q13" s="16" t="s">
        <v>79</v>
      </c>
      <c r="R13" s="17"/>
      <c r="S13" s="17"/>
      <c r="T13" s="17"/>
      <c r="U13" s="36" t="s">
        <v>80</v>
      </c>
      <c r="V13" s="17"/>
      <c r="W13" s="17"/>
      <c r="X13" s="17"/>
      <c r="Y13" s="43" t="s">
        <v>80</v>
      </c>
      <c r="Z13" s="18"/>
      <c r="AA13" s="18"/>
      <c r="AB13" s="18"/>
      <c r="AC13" s="18"/>
      <c r="AD13" s="18"/>
      <c r="AE13" s="18"/>
      <c r="AF13" s="18"/>
    </row>
    <row r="14" spans="2:32" ht="109.15">
      <c r="B14" s="14" t="s">
        <v>93</v>
      </c>
      <c r="C14" s="14" t="s">
        <v>94</v>
      </c>
      <c r="D14" s="41" t="s">
        <v>84</v>
      </c>
      <c r="E14" s="42" t="s">
        <v>95</v>
      </c>
      <c r="F14" s="16" t="s">
        <v>79</v>
      </c>
      <c r="G14" s="13" t="s">
        <v>74</v>
      </c>
      <c r="H14" s="16" t="s">
        <v>79</v>
      </c>
      <c r="I14" s="13" t="s">
        <v>74</v>
      </c>
      <c r="J14" s="13" t="s">
        <v>73</v>
      </c>
      <c r="K14" s="16" t="s">
        <v>79</v>
      </c>
      <c r="L14" s="16" t="s">
        <v>79</v>
      </c>
      <c r="M14" s="16" t="s">
        <v>79</v>
      </c>
      <c r="N14" s="16" t="s">
        <v>79</v>
      </c>
      <c r="O14" s="16" t="s">
        <v>79</v>
      </c>
      <c r="P14" s="16" t="s">
        <v>79</v>
      </c>
      <c r="Q14" s="16" t="s">
        <v>79</v>
      </c>
      <c r="R14" s="17"/>
      <c r="S14" s="17"/>
      <c r="T14" s="17"/>
      <c r="U14" s="17"/>
      <c r="V14" s="36" t="s">
        <v>80</v>
      </c>
      <c r="W14" s="17"/>
      <c r="X14" s="17"/>
      <c r="Y14" s="43" t="s">
        <v>80</v>
      </c>
      <c r="Z14" s="18"/>
      <c r="AA14" s="18"/>
      <c r="AB14" s="18"/>
      <c r="AC14" s="18"/>
      <c r="AD14" s="18"/>
      <c r="AE14" s="18"/>
      <c r="AF14" s="18"/>
    </row>
    <row r="15" spans="2:32" ht="93.6">
      <c r="B15" s="14" t="s">
        <v>96</v>
      </c>
      <c r="C15" s="14" t="s">
        <v>97</v>
      </c>
      <c r="D15" s="41" t="s">
        <v>84</v>
      </c>
      <c r="E15" s="42" t="s">
        <v>98</v>
      </c>
      <c r="F15" s="16" t="s">
        <v>79</v>
      </c>
      <c r="G15" s="13" t="s">
        <v>74</v>
      </c>
      <c r="H15" s="13" t="s">
        <v>73</v>
      </c>
      <c r="I15" s="16" t="s">
        <v>79</v>
      </c>
      <c r="J15" s="16" t="s">
        <v>79</v>
      </c>
      <c r="K15" s="16" t="s">
        <v>79</v>
      </c>
      <c r="L15" s="16" t="s">
        <v>79</v>
      </c>
      <c r="M15" s="16" t="s">
        <v>79</v>
      </c>
      <c r="N15" s="16" t="s">
        <v>79</v>
      </c>
      <c r="O15" s="16" t="s">
        <v>79</v>
      </c>
      <c r="P15" s="16" t="s">
        <v>79</v>
      </c>
      <c r="Q15" s="16" t="s">
        <v>79</v>
      </c>
      <c r="R15" s="17"/>
      <c r="S15" s="17"/>
      <c r="T15" s="17"/>
      <c r="U15" s="17"/>
      <c r="V15" s="17"/>
      <c r="W15" s="36" t="s">
        <v>80</v>
      </c>
      <c r="X15" s="17"/>
      <c r="Y15" s="43" t="s">
        <v>80</v>
      </c>
      <c r="Z15" s="18"/>
      <c r="AA15" s="18"/>
      <c r="AB15" s="18"/>
      <c r="AC15" s="18"/>
      <c r="AD15" s="18"/>
      <c r="AE15" s="18"/>
      <c r="AF15" s="18"/>
    </row>
    <row r="16" spans="2:32" ht="93.6">
      <c r="B16" s="14" t="s">
        <v>99</v>
      </c>
      <c r="C16" s="14" t="s">
        <v>100</v>
      </c>
      <c r="D16" s="41" t="s">
        <v>84</v>
      </c>
      <c r="E16" s="42" t="s">
        <v>98</v>
      </c>
      <c r="F16" s="13" t="s">
        <v>73</v>
      </c>
      <c r="G16" s="16" t="s">
        <v>79</v>
      </c>
      <c r="H16" s="16" t="s">
        <v>79</v>
      </c>
      <c r="I16" s="13" t="s">
        <v>74</v>
      </c>
      <c r="J16" s="16" t="s">
        <v>79</v>
      </c>
      <c r="K16" s="16" t="s">
        <v>79</v>
      </c>
      <c r="L16" s="16" t="s">
        <v>79</v>
      </c>
      <c r="M16" s="16" t="s">
        <v>79</v>
      </c>
      <c r="N16" s="16" t="s">
        <v>79</v>
      </c>
      <c r="O16" s="16" t="s">
        <v>79</v>
      </c>
      <c r="P16" s="16" t="s">
        <v>79</v>
      </c>
      <c r="Q16" s="16" t="s">
        <v>79</v>
      </c>
      <c r="R16" s="17"/>
      <c r="S16" s="17"/>
      <c r="T16" s="17"/>
      <c r="U16" s="17"/>
      <c r="V16" s="17"/>
      <c r="W16" s="17"/>
      <c r="X16" s="36" t="s">
        <v>80</v>
      </c>
      <c r="Y16" s="43" t="s">
        <v>80</v>
      </c>
      <c r="Z16" s="18"/>
      <c r="AA16" s="18"/>
      <c r="AB16" s="18"/>
      <c r="AC16" s="18"/>
      <c r="AD16" s="18"/>
      <c r="AE16" s="18"/>
      <c r="AF16" s="18"/>
    </row>
    <row r="17" spans="2:2" ht="15.6">
      <c r="B17" s="19"/>
    </row>
  </sheetData>
  <mergeCells count="33">
    <mergeCell ref="D1:G1"/>
    <mergeCell ref="B3:F3"/>
    <mergeCell ref="B6:B9"/>
    <mergeCell ref="C6:C7"/>
    <mergeCell ref="D6:D7"/>
    <mergeCell ref="E6:AF6"/>
    <mergeCell ref="AD8:AD9"/>
    <mergeCell ref="AE8:AE9"/>
    <mergeCell ref="X8:X9"/>
    <mergeCell ref="D8:D9"/>
    <mergeCell ref="F8:G8"/>
    <mergeCell ref="Z8:Z9"/>
    <mergeCell ref="AB8:AB9"/>
    <mergeCell ref="AC8:AC9"/>
    <mergeCell ref="V8:V9"/>
    <mergeCell ref="Y7:AF7"/>
    <mergeCell ref="AF8:AF9"/>
    <mergeCell ref="H8:I8"/>
    <mergeCell ref="J8:K8"/>
    <mergeCell ref="L8:M8"/>
    <mergeCell ref="Y8:Y9"/>
    <mergeCell ref="R8:R9"/>
    <mergeCell ref="S8:S9"/>
    <mergeCell ref="T8:T9"/>
    <mergeCell ref="U8:U9"/>
    <mergeCell ref="AA8:AA9"/>
    <mergeCell ref="C8:C9"/>
    <mergeCell ref="P8:Q8"/>
    <mergeCell ref="E7:E9"/>
    <mergeCell ref="F7:Q7"/>
    <mergeCell ref="R7:X7"/>
    <mergeCell ref="N8:O8"/>
    <mergeCell ref="W8:W9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 tint="0.59999389629810485"/>
  </sheetPr>
  <dimension ref="B1:N18"/>
  <sheetViews>
    <sheetView topLeftCell="A11" workbookViewId="0">
      <selection activeCell="L20" sqref="L20"/>
    </sheetView>
  </sheetViews>
  <sheetFormatPr defaultColWidth="8.85546875" defaultRowHeight="14.45"/>
  <cols>
    <col min="3" max="3" width="7.140625" bestFit="1" customWidth="1"/>
    <col min="4" max="4" width="11.28515625" bestFit="1" customWidth="1"/>
    <col min="5" max="5" width="9" bestFit="1" customWidth="1"/>
    <col min="6" max="6" width="16.140625" bestFit="1" customWidth="1"/>
    <col min="7" max="7" width="10.85546875" bestFit="1" customWidth="1"/>
    <col min="8" max="8" width="10" bestFit="1" customWidth="1"/>
    <col min="10" max="10" width="7.140625" bestFit="1" customWidth="1"/>
    <col min="11" max="11" width="10.140625" bestFit="1" customWidth="1"/>
    <col min="12" max="12" width="10.140625" customWidth="1"/>
    <col min="13" max="13" width="16.140625" bestFit="1" customWidth="1"/>
    <col min="15" max="15" width="12.28515625" customWidth="1"/>
  </cols>
  <sheetData>
    <row r="1" spans="2:14">
      <c r="B1" s="12"/>
      <c r="D1" s="51" t="s">
        <v>0</v>
      </c>
      <c r="E1" s="52"/>
      <c r="F1" s="52"/>
      <c r="G1" s="53"/>
    </row>
    <row r="3" spans="2:14">
      <c r="B3" s="114" t="s">
        <v>101</v>
      </c>
      <c r="C3" s="114"/>
      <c r="D3" s="114"/>
      <c r="E3" s="114"/>
      <c r="F3" s="114"/>
      <c r="G3" s="114"/>
      <c r="H3" s="114"/>
      <c r="I3" s="114"/>
      <c r="J3" s="114"/>
      <c r="K3" s="114"/>
      <c r="L3" s="114"/>
    </row>
    <row r="4" spans="2:14">
      <c r="B4" s="115" t="s">
        <v>102</v>
      </c>
      <c r="C4" s="107" t="s">
        <v>103</v>
      </c>
      <c r="D4" s="123" t="s">
        <v>104</v>
      </c>
      <c r="E4" s="117" t="s">
        <v>105</v>
      </c>
      <c r="F4" s="121"/>
      <c r="G4" s="121"/>
      <c r="H4" s="121"/>
      <c r="I4" s="121"/>
      <c r="J4" s="118"/>
      <c r="K4" s="117" t="s">
        <v>106</v>
      </c>
      <c r="L4" s="118"/>
    </row>
    <row r="5" spans="2:14" ht="15" thickBot="1">
      <c r="B5" s="116"/>
      <c r="C5" s="122"/>
      <c r="D5" s="124"/>
      <c r="E5" s="2" t="s">
        <v>107</v>
      </c>
      <c r="F5" s="2" t="s">
        <v>108</v>
      </c>
      <c r="G5" s="2" t="s">
        <v>109</v>
      </c>
      <c r="H5" s="127" t="s">
        <v>110</v>
      </c>
      <c r="I5" s="128"/>
      <c r="J5" s="129"/>
      <c r="K5" s="2" t="s">
        <v>111</v>
      </c>
      <c r="L5" s="2" t="s">
        <v>112</v>
      </c>
    </row>
    <row r="6" spans="2:14" ht="87" thickTop="1">
      <c r="B6" s="20">
        <v>9</v>
      </c>
      <c r="C6" s="119" t="s">
        <v>113</v>
      </c>
      <c r="D6" s="4" t="s">
        <v>75</v>
      </c>
      <c r="E6" s="44" t="s">
        <v>114</v>
      </c>
      <c r="F6" s="37" t="s">
        <v>115</v>
      </c>
      <c r="G6" s="37" t="s">
        <v>116</v>
      </c>
      <c r="H6" s="130" t="s">
        <v>117</v>
      </c>
      <c r="I6" s="131"/>
      <c r="J6" s="132"/>
      <c r="K6" s="37" t="s">
        <v>118</v>
      </c>
      <c r="L6" s="38" t="s">
        <v>118</v>
      </c>
    </row>
    <row r="7" spans="2:14" ht="43.15">
      <c r="B7" s="20">
        <v>10</v>
      </c>
      <c r="C7" s="119"/>
      <c r="D7" s="4" t="s">
        <v>119</v>
      </c>
      <c r="E7" s="46" t="s">
        <v>120</v>
      </c>
      <c r="F7" s="38" t="s">
        <v>121</v>
      </c>
      <c r="G7" s="38" t="s">
        <v>122</v>
      </c>
      <c r="H7" s="117" t="s">
        <v>123</v>
      </c>
      <c r="I7" s="121"/>
      <c r="J7" s="118"/>
      <c r="K7" s="38" t="s">
        <v>124</v>
      </c>
      <c r="L7" s="38" t="s">
        <v>124</v>
      </c>
    </row>
    <row r="8" spans="2:14" ht="43.15">
      <c r="B8" s="20">
        <v>11</v>
      </c>
      <c r="C8" s="119"/>
      <c r="D8" s="10" t="s">
        <v>125</v>
      </c>
      <c r="E8" s="46" t="s">
        <v>120</v>
      </c>
      <c r="F8" s="38" t="s">
        <v>126</v>
      </c>
      <c r="G8" s="38" t="s">
        <v>127</v>
      </c>
      <c r="H8" s="117" t="s">
        <v>123</v>
      </c>
      <c r="I8" s="121"/>
      <c r="J8" s="118"/>
      <c r="K8" s="38" t="s">
        <v>124</v>
      </c>
      <c r="L8" s="38" t="s">
        <v>124</v>
      </c>
    </row>
    <row r="9" spans="2:14">
      <c r="B9" s="20">
        <v>12</v>
      </c>
      <c r="C9" s="119"/>
      <c r="D9" s="10" t="s">
        <v>128</v>
      </c>
      <c r="E9" s="38" t="s">
        <v>129</v>
      </c>
      <c r="F9" s="20" t="s">
        <v>129</v>
      </c>
      <c r="G9" s="20" t="s">
        <v>129</v>
      </c>
      <c r="H9" s="117" t="s">
        <v>129</v>
      </c>
      <c r="I9" s="121"/>
      <c r="J9" s="118"/>
      <c r="K9" s="38" t="s">
        <v>91</v>
      </c>
      <c r="L9" s="38" t="s">
        <v>91</v>
      </c>
    </row>
    <row r="10" spans="2:14" ht="86.45">
      <c r="B10" s="20">
        <v>13</v>
      </c>
      <c r="C10" s="119"/>
      <c r="D10" s="10" t="s">
        <v>130</v>
      </c>
      <c r="E10" s="47" t="s">
        <v>114</v>
      </c>
      <c r="F10" s="38" t="s">
        <v>115</v>
      </c>
      <c r="G10" s="38" t="s">
        <v>116</v>
      </c>
      <c r="H10" s="117" t="s">
        <v>117</v>
      </c>
      <c r="I10" s="121"/>
      <c r="J10" s="118"/>
      <c r="K10" s="38" t="s">
        <v>131</v>
      </c>
      <c r="L10" s="38" t="s">
        <v>131</v>
      </c>
    </row>
    <row r="11" spans="2:14" ht="86.45">
      <c r="B11" s="20">
        <v>14</v>
      </c>
      <c r="C11" s="119"/>
      <c r="D11" s="10" t="s">
        <v>132</v>
      </c>
      <c r="E11" s="47" t="s">
        <v>114</v>
      </c>
      <c r="F11" s="38" t="s">
        <v>115</v>
      </c>
      <c r="G11" s="38" t="s">
        <v>116</v>
      </c>
      <c r="H11" s="117" t="s">
        <v>117</v>
      </c>
      <c r="I11" s="121"/>
      <c r="J11" s="118"/>
      <c r="K11" s="38" t="s">
        <v>131</v>
      </c>
      <c r="L11" s="38" t="s">
        <v>131</v>
      </c>
    </row>
    <row r="12" spans="2:14" ht="87" thickBot="1">
      <c r="B12" s="2">
        <v>15</v>
      </c>
      <c r="C12" s="120"/>
      <c r="D12" s="9" t="s">
        <v>133</v>
      </c>
      <c r="E12" s="48" t="s">
        <v>114</v>
      </c>
      <c r="F12" s="45" t="s">
        <v>115</v>
      </c>
      <c r="G12" s="45" t="s">
        <v>116</v>
      </c>
      <c r="H12" s="127" t="s">
        <v>117</v>
      </c>
      <c r="I12" s="128"/>
      <c r="J12" s="129"/>
      <c r="K12" s="45" t="s">
        <v>131</v>
      </c>
      <c r="L12" s="45" t="s">
        <v>131</v>
      </c>
    </row>
    <row r="13" spans="2:14" ht="15" thickTop="1"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</row>
    <row r="14" spans="2:14" ht="15" thickBot="1">
      <c r="B14" s="3" t="s">
        <v>134</v>
      </c>
      <c r="K14" s="21"/>
    </row>
    <row r="15" spans="2:14" ht="15.6" thickTop="1" thickBot="1">
      <c r="B15" s="112" t="s">
        <v>135</v>
      </c>
      <c r="C15" s="113"/>
      <c r="D15" s="113"/>
      <c r="E15" s="113"/>
      <c r="F15" s="125" t="s">
        <v>136</v>
      </c>
      <c r="G15" s="126"/>
      <c r="H15" s="112" t="s">
        <v>137</v>
      </c>
      <c r="I15" s="113"/>
      <c r="J15" s="113"/>
      <c r="K15" s="113"/>
      <c r="L15" s="133"/>
      <c r="M15" s="97" t="s">
        <v>138</v>
      </c>
      <c r="N15" s="98"/>
    </row>
    <row r="16" spans="2:14" ht="15" thickTop="1">
      <c r="B16" s="96" t="s">
        <v>139</v>
      </c>
      <c r="C16" s="100" t="s">
        <v>140</v>
      </c>
      <c r="D16" s="100" t="s">
        <v>141</v>
      </c>
      <c r="E16" s="102" t="s">
        <v>142</v>
      </c>
      <c r="F16" s="104" t="s">
        <v>143</v>
      </c>
      <c r="G16" s="106" t="s">
        <v>144</v>
      </c>
      <c r="H16" s="108" t="s">
        <v>145</v>
      </c>
      <c r="I16" s="100" t="s">
        <v>139</v>
      </c>
      <c r="J16" s="100" t="s">
        <v>140</v>
      </c>
      <c r="K16" s="110" t="s">
        <v>146</v>
      </c>
      <c r="L16" s="93" t="s">
        <v>147</v>
      </c>
      <c r="M16" s="95" t="s">
        <v>148</v>
      </c>
      <c r="N16" s="107" t="s">
        <v>149</v>
      </c>
    </row>
    <row r="17" spans="2:14">
      <c r="B17" s="99"/>
      <c r="C17" s="101"/>
      <c r="D17" s="101"/>
      <c r="E17" s="103"/>
      <c r="F17" s="105"/>
      <c r="G17" s="106"/>
      <c r="H17" s="109"/>
      <c r="I17" s="101"/>
      <c r="J17" s="101"/>
      <c r="K17" s="111"/>
      <c r="L17" s="94"/>
      <c r="M17" s="96"/>
      <c r="N17" s="104"/>
    </row>
    <row r="18" spans="2:14">
      <c r="B18" s="24">
        <f>SUM(C18:D18)</f>
        <v>7</v>
      </c>
      <c r="C18" s="22">
        <v>7</v>
      </c>
      <c r="D18" s="22">
        <v>0</v>
      </c>
      <c r="E18" s="49">
        <v>1</v>
      </c>
      <c r="F18" s="23">
        <v>0</v>
      </c>
      <c r="G18" s="8" t="s">
        <v>150</v>
      </c>
      <c r="H18" s="7" t="s">
        <v>150</v>
      </c>
      <c r="I18" s="24">
        <f>SUM(J18:K18)</f>
        <v>2</v>
      </c>
      <c r="J18" s="22">
        <v>2</v>
      </c>
      <c r="K18" s="25">
        <v>0</v>
      </c>
      <c r="L18" s="50">
        <v>1</v>
      </c>
      <c r="M18" s="6" t="s">
        <v>151</v>
      </c>
      <c r="N18" s="26">
        <f>C18</f>
        <v>7</v>
      </c>
    </row>
  </sheetData>
  <mergeCells count="33">
    <mergeCell ref="H15:L15"/>
    <mergeCell ref="D1:G1"/>
    <mergeCell ref="B3:L3"/>
    <mergeCell ref="B4:B5"/>
    <mergeCell ref="K4:L4"/>
    <mergeCell ref="C6:C12"/>
    <mergeCell ref="E4:J4"/>
    <mergeCell ref="C4:C5"/>
    <mergeCell ref="D4:D5"/>
    <mergeCell ref="H5:J5"/>
    <mergeCell ref="H6:J6"/>
    <mergeCell ref="H7:J7"/>
    <mergeCell ref="H8:J8"/>
    <mergeCell ref="H9:J9"/>
    <mergeCell ref="H10:J10"/>
    <mergeCell ref="H11:J11"/>
    <mergeCell ref="H12:J12"/>
    <mergeCell ref="L16:L17"/>
    <mergeCell ref="M16:M17"/>
    <mergeCell ref="M15:N15"/>
    <mergeCell ref="B16:B17"/>
    <mergeCell ref="C16:C17"/>
    <mergeCell ref="D16:D17"/>
    <mergeCell ref="E16:E17"/>
    <mergeCell ref="F16:F17"/>
    <mergeCell ref="G16:G17"/>
    <mergeCell ref="N16:N17"/>
    <mergeCell ref="H16:H17"/>
    <mergeCell ref="I16:I17"/>
    <mergeCell ref="K16:K17"/>
    <mergeCell ref="J16:J17"/>
    <mergeCell ref="B15:E15"/>
    <mergeCell ref="F15:G15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284A30843C9F43BD758DDD8294D484" ma:contentTypeVersion="4" ma:contentTypeDescription="Create a new document." ma:contentTypeScope="" ma:versionID="6d50638930d08c51b5585735b2be047e">
  <xsd:schema xmlns:xsd="http://www.w3.org/2001/XMLSchema" xmlns:xs="http://www.w3.org/2001/XMLSchema" xmlns:p="http://schemas.microsoft.com/office/2006/metadata/properties" xmlns:ns2="fed1744a-f275-4023-9290-77fd546fd730" targetNamespace="http://schemas.microsoft.com/office/2006/metadata/properties" ma:root="true" ma:fieldsID="4acb07121b76573bb3c966f3dcb1b903" ns2:_="">
    <xsd:import namespace="fed1744a-f275-4023-9290-77fd546fd73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ed1744a-f275-4023-9290-77fd546fd73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597AB9C-DC10-4824-8900-518D3B18165A}"/>
</file>

<file path=customXml/itemProps2.xml><?xml version="1.0" encoding="utf-8"?>
<ds:datastoreItem xmlns:ds="http://schemas.openxmlformats.org/officeDocument/2006/customXml" ds:itemID="{5426D20B-58AE-4BE9-8733-DFB2BC19D8C6}"/>
</file>

<file path=customXml/itemProps3.xml><?xml version="1.0" encoding="utf-8"?>
<ds:datastoreItem xmlns:ds="http://schemas.openxmlformats.org/officeDocument/2006/customXml" ds:itemID="{741A764F-DFF5-4AE4-B0E7-77BD148FABB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2025-04-11T10:20:36Z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0x01010058284A30843C9F43BD758DDD8294D484</vt:lpwstr>
  </property>
</Properties>
</file>