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victor/Work/Roman/Gentium/WSP variant/font-gentium-wspx/tests/"/>
    </mc:Choice>
  </mc:AlternateContent>
  <xr:revisionPtr revIDLastSave="0" documentId="8_{B6C1CED2-909E-6E43-BCDF-F1D6B25B51BD}" xr6:coauthVersionLast="47" xr6:coauthVersionMax="47" xr10:uidLastSave="{00000000-0000-0000-0000-000000000000}"/>
  <bookViews>
    <workbookView xWindow="15680" yWindow="500" windowWidth="35840" windowHeight="42700" xr2:uid="{E71D9A02-7149-48F0-9DB7-C82B991F220A}"/>
  </bookViews>
  <sheets>
    <sheet name="Blad1" sheetId="1" r:id="rId1"/>
  </sheets>
  <definedNames>
    <definedName name="_xlnm.Print_Area" localSheetId="0">Blad1!$A$1:$P$55,Blad1!$AX$1:$AX$9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9" i="1" l="1"/>
  <c r="AX8" i="1"/>
  <c r="AX7" i="1"/>
  <c r="AX6" i="1"/>
  <c r="AX5" i="1"/>
  <c r="AX4" i="1"/>
  <c r="AX3" i="1"/>
  <c r="AX2" i="1"/>
  <c r="Q3" i="1"/>
  <c r="R3" i="1" s="1"/>
  <c r="S3" i="1" s="1"/>
  <c r="S2" i="1"/>
  <c r="R2" i="1"/>
  <c r="BR2" i="1"/>
  <c r="BU2" i="1"/>
  <c r="BW2" i="1"/>
  <c r="BX2" i="1"/>
  <c r="BY2" i="1"/>
  <c r="BP2" i="1"/>
  <c r="BQ2" i="1"/>
  <c r="BS2" i="1"/>
  <c r="BT2" i="1"/>
  <c r="BV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2" i="1"/>
  <c r="Q4" i="1" l="1"/>
  <c r="R4" i="1" s="1"/>
  <c r="S4" i="1" s="1"/>
  <c r="Q5" i="1" l="1"/>
  <c r="R5" i="1" s="1"/>
  <c r="S5" i="1" s="1"/>
  <c r="Q6" i="1" l="1"/>
  <c r="Q7" i="1" s="1"/>
  <c r="R6" i="1" l="1"/>
  <c r="S6" i="1" s="1"/>
  <c r="R7" i="1"/>
  <c r="S7" i="1" s="1"/>
  <c r="Q8" i="1"/>
  <c r="R8" i="1" l="1"/>
  <c r="S8" i="1" s="1"/>
  <c r="Q9" i="1"/>
  <c r="Q10" i="1" l="1"/>
  <c r="R9" i="1"/>
  <c r="S9" i="1" s="1"/>
  <c r="R10" i="1" l="1"/>
  <c r="S10" i="1" s="1"/>
  <c r="Q11" i="1"/>
  <c r="R11" i="1" l="1"/>
  <c r="S11" i="1" s="1"/>
  <c r="Q12" i="1"/>
  <c r="R12" i="1" l="1"/>
  <c r="S12" i="1" s="1"/>
  <c r="Q13" i="1"/>
  <c r="R13" i="1" l="1"/>
  <c r="S13" i="1" s="1"/>
  <c r="Q14" i="1"/>
  <c r="Q15" i="1" l="1"/>
  <c r="R14" i="1"/>
  <c r="S14" i="1" s="1"/>
  <c r="R15" i="1" l="1"/>
  <c r="S15" i="1" s="1"/>
  <c r="Q16" i="1"/>
  <c r="R16" i="1" l="1"/>
  <c r="S16" i="1" s="1"/>
  <c r="Q17" i="1"/>
  <c r="Q18" i="1" l="1"/>
  <c r="R17" i="1"/>
  <c r="S17" i="1" s="1"/>
  <c r="R18" i="1" l="1"/>
  <c r="S18" i="1" s="1"/>
  <c r="Q19" i="1"/>
  <c r="R19" i="1" l="1"/>
  <c r="S19" i="1" s="1"/>
  <c r="Q20" i="1"/>
  <c r="R20" i="1" l="1"/>
  <c r="S20" i="1" s="1"/>
  <c r="Q21" i="1"/>
  <c r="R21" i="1" l="1"/>
  <c r="S21" i="1" s="1"/>
  <c r="Q22" i="1"/>
  <c r="Q23" i="1" l="1"/>
  <c r="R22" i="1"/>
  <c r="S22" i="1" s="1"/>
  <c r="R23" i="1" l="1"/>
  <c r="S23" i="1" s="1"/>
  <c r="Q24" i="1"/>
  <c r="Q25" i="1" l="1"/>
  <c r="R24" i="1"/>
  <c r="S24" i="1" s="1"/>
  <c r="Q26" i="1" l="1"/>
  <c r="R25" i="1"/>
  <c r="S25" i="1" s="1"/>
  <c r="R26" i="1" l="1"/>
  <c r="S26" i="1" s="1"/>
  <c r="Q27" i="1"/>
  <c r="R27" i="1" l="1"/>
  <c r="S27" i="1" s="1"/>
  <c r="Q28" i="1"/>
  <c r="R28" i="1" l="1"/>
  <c r="S28" i="1" s="1"/>
  <c r="Q29" i="1"/>
  <c r="R29" i="1" l="1"/>
  <c r="S29" i="1" s="1"/>
  <c r="Q30" i="1"/>
  <c r="Q31" i="1" l="1"/>
  <c r="R30" i="1"/>
  <c r="S30" i="1" s="1"/>
  <c r="R31" i="1" l="1"/>
  <c r="S31" i="1" s="1"/>
  <c r="Q32" i="1"/>
  <c r="R32" i="1" l="1"/>
  <c r="S32" i="1" s="1"/>
  <c r="Q33" i="1"/>
  <c r="Q34" i="1" s="1"/>
  <c r="R34" i="1" l="1"/>
  <c r="S34" i="1" s="1"/>
  <c r="Q35" i="1"/>
  <c r="R33" i="1"/>
  <c r="S33" i="1" s="1"/>
  <c r="R35" i="1" l="1"/>
  <c r="S35" i="1" s="1"/>
  <c r="Q36" i="1"/>
  <c r="R36" i="1" l="1"/>
  <c r="S36" i="1" s="1"/>
  <c r="Q37" i="1"/>
  <c r="R37" i="1" l="1"/>
  <c r="S37" i="1" s="1"/>
  <c r="Q38" i="1"/>
  <c r="R38" i="1" l="1"/>
  <c r="S38" i="1" s="1"/>
  <c r="Q39" i="1"/>
  <c r="R39" i="1" l="1"/>
  <c r="S39" i="1" s="1"/>
  <c r="Q40" i="1"/>
  <c r="R40" i="1" l="1"/>
  <c r="S40" i="1" s="1"/>
  <c r="Q41" i="1"/>
  <c r="Q42" i="1" l="1"/>
  <c r="R41" i="1"/>
  <c r="S41" i="1" s="1"/>
  <c r="R42" i="1" l="1"/>
  <c r="S42" i="1" s="1"/>
  <c r="Q43" i="1"/>
  <c r="R43" i="1" l="1"/>
  <c r="S43" i="1" s="1"/>
  <c r="Q44" i="1"/>
  <c r="Q45" i="1" l="1"/>
  <c r="R44" i="1"/>
  <c r="S44" i="1" s="1"/>
  <c r="R45" i="1" l="1"/>
  <c r="S45" i="1" s="1"/>
  <c r="Q46" i="1"/>
  <c r="Q47" i="1" l="1"/>
  <c r="R46" i="1"/>
  <c r="S46" i="1" s="1"/>
  <c r="R47" i="1" l="1"/>
  <c r="S47" i="1" s="1"/>
  <c r="Q48" i="1"/>
  <c r="R48" i="1" l="1"/>
  <c r="S48" i="1" s="1"/>
  <c r="Q49" i="1"/>
  <c r="Q50" i="1" l="1"/>
  <c r="R49" i="1"/>
  <c r="S49" i="1" s="1"/>
  <c r="R50" i="1" l="1"/>
  <c r="S50" i="1" s="1"/>
  <c r="Q51" i="1"/>
  <c r="R51" i="1" l="1"/>
  <c r="S51" i="1" s="1"/>
  <c r="Q52" i="1"/>
  <c r="Q53" i="1" l="1"/>
  <c r="R52" i="1"/>
  <c r="S52" i="1" s="1"/>
  <c r="R53" i="1" l="1"/>
  <c r="S53" i="1" s="1"/>
  <c r="Q54" i="1"/>
  <c r="Q55" i="1" l="1"/>
  <c r="R54" i="1"/>
  <c r="S54" i="1" s="1"/>
  <c r="BN2" i="1"/>
  <c r="R55" i="1" l="1"/>
  <c r="S55" i="1" s="1"/>
  <c r="Q56" i="1"/>
  <c r="R56" i="1" l="1"/>
  <c r="S56" i="1" s="1"/>
  <c r="Q57" i="1"/>
  <c r="Q58" i="1" l="1"/>
  <c r="R57" i="1"/>
  <c r="S57" i="1" s="1"/>
  <c r="R58" i="1" l="1"/>
  <c r="S58" i="1" s="1"/>
  <c r="Q59" i="1"/>
  <c r="R59" i="1" l="1"/>
  <c r="S59" i="1" s="1"/>
  <c r="Q60" i="1"/>
  <c r="Q61" i="1" l="1"/>
  <c r="R60" i="1"/>
  <c r="S60" i="1" s="1"/>
  <c r="R61" i="1" l="1"/>
  <c r="S61" i="1" s="1"/>
  <c r="Q62" i="1"/>
  <c r="R62" i="1" l="1"/>
  <c r="S62" i="1" s="1"/>
  <c r="Q63" i="1"/>
  <c r="R63" i="1" l="1"/>
  <c r="S63" i="1" s="1"/>
  <c r="Q64" i="1"/>
  <c r="R64" i="1" l="1"/>
  <c r="S64" i="1" s="1"/>
  <c r="Q65" i="1"/>
  <c r="R65" i="1" l="1"/>
  <c r="S65" i="1" s="1"/>
  <c r="Q66" i="1"/>
  <c r="R66" i="1" l="1"/>
  <c r="S66" i="1" s="1"/>
  <c r="Q67" i="1"/>
  <c r="Q68" i="1" l="1"/>
  <c r="R67" i="1"/>
  <c r="S67" i="1" s="1"/>
  <c r="Q69" i="1" l="1"/>
  <c r="R68" i="1"/>
  <c r="S68" i="1" s="1"/>
  <c r="Q70" i="1" l="1"/>
  <c r="R69" i="1"/>
  <c r="S69" i="1" s="1"/>
  <c r="Q71" i="1" l="1"/>
  <c r="R70" i="1"/>
  <c r="S70" i="1" s="1"/>
  <c r="R71" i="1" l="1"/>
  <c r="S71" i="1" s="1"/>
  <c r="Q72" i="1"/>
  <c r="R72" i="1" l="1"/>
  <c r="S72" i="1" s="1"/>
  <c r="Q73" i="1"/>
  <c r="R73" i="1" l="1"/>
  <c r="S73" i="1" s="1"/>
  <c r="Q74" i="1"/>
  <c r="R74" i="1" l="1"/>
  <c r="S74" i="1" s="1"/>
  <c r="Q75" i="1"/>
  <c r="Q76" i="1" l="1"/>
  <c r="R75" i="1"/>
  <c r="S75" i="1" s="1"/>
  <c r="Q77" i="1" l="1"/>
  <c r="R76" i="1"/>
  <c r="S76" i="1" s="1"/>
  <c r="R77" i="1" l="1"/>
  <c r="S77" i="1" s="1"/>
  <c r="Q78" i="1"/>
  <c r="Q79" i="1" l="1"/>
  <c r="R78" i="1"/>
  <c r="S78" i="1" s="1"/>
  <c r="R79" i="1" l="1"/>
  <c r="S79" i="1" s="1"/>
  <c r="Q80" i="1"/>
  <c r="R80" i="1" l="1"/>
  <c r="S80" i="1" s="1"/>
  <c r="Q81" i="1"/>
  <c r="Q82" i="1" l="1"/>
  <c r="R81" i="1"/>
  <c r="S81" i="1" s="1"/>
  <c r="R82" i="1" l="1"/>
  <c r="S82" i="1" s="1"/>
  <c r="Q83" i="1"/>
  <c r="R83" i="1" l="1"/>
  <c r="S83" i="1" s="1"/>
  <c r="Q84" i="1"/>
  <c r="R84" i="1" l="1"/>
  <c r="S84" i="1" s="1"/>
  <c r="Q85" i="1"/>
  <c r="Q86" i="1" l="1"/>
  <c r="R85" i="1"/>
  <c r="S85" i="1" s="1"/>
  <c r="Q87" i="1" l="1"/>
  <c r="R86" i="1"/>
  <c r="S86" i="1" s="1"/>
  <c r="R87" i="1" l="1"/>
  <c r="S87" i="1" s="1"/>
  <c r="Q88" i="1"/>
  <c r="R88" i="1" l="1"/>
  <c r="S88" i="1" s="1"/>
  <c r="Q89" i="1"/>
  <c r="Q90" i="1" l="1"/>
  <c r="R89" i="1"/>
  <c r="S89" i="1" s="1"/>
  <c r="R90" i="1" l="1"/>
  <c r="S90" i="1" s="1"/>
  <c r="Q91" i="1"/>
  <c r="Q92" i="1" l="1"/>
  <c r="R91" i="1"/>
  <c r="S91" i="1" s="1"/>
  <c r="Q93" i="1" l="1"/>
  <c r="R92" i="1"/>
  <c r="S92" i="1" s="1"/>
  <c r="Q94" i="1" l="1"/>
  <c r="R93" i="1"/>
  <c r="S93" i="1" s="1"/>
  <c r="R94" i="1" l="1"/>
  <c r="S94" i="1" s="1"/>
  <c r="Q95" i="1"/>
  <c r="Q96" i="1" l="1"/>
  <c r="R95" i="1"/>
  <c r="S95" i="1" s="1"/>
  <c r="Q97" i="1" l="1"/>
  <c r="R96" i="1"/>
  <c r="S96" i="1" s="1"/>
  <c r="T2" i="1" l="1"/>
  <c r="R97" i="1"/>
  <c r="S97" i="1" s="1"/>
  <c r="T3" i="1" l="1"/>
  <c r="U2" i="1"/>
  <c r="V2" i="1" s="1"/>
  <c r="U3" i="1" l="1"/>
  <c r="V3" i="1" s="1"/>
  <c r="T4" i="1"/>
  <c r="T5" i="1" l="1"/>
  <c r="U4" i="1"/>
  <c r="V4" i="1" s="1"/>
  <c r="U5" i="1" l="1"/>
  <c r="V5" i="1" s="1"/>
  <c r="T6" i="1"/>
  <c r="U6" i="1" l="1"/>
  <c r="V6" i="1" s="1"/>
  <c r="T7" i="1"/>
  <c r="U7" i="1" l="1"/>
  <c r="V7" i="1" s="1"/>
  <c r="T8" i="1"/>
  <c r="U8" i="1" l="1"/>
  <c r="V8" i="1" s="1"/>
  <c r="T9" i="1"/>
  <c r="U9" i="1" l="1"/>
  <c r="V9" i="1" s="1"/>
  <c r="T10" i="1"/>
  <c r="T11" i="1" l="1"/>
  <c r="U10" i="1"/>
  <c r="V10" i="1" s="1"/>
  <c r="T12" i="1" l="1"/>
  <c r="U11" i="1"/>
  <c r="V11" i="1" s="1"/>
  <c r="T13" i="1" l="1"/>
  <c r="U12" i="1"/>
  <c r="V12" i="1" s="1"/>
  <c r="U13" i="1" l="1"/>
  <c r="V13" i="1" s="1"/>
  <c r="T14" i="1"/>
  <c r="T15" i="1" l="1"/>
  <c r="U14" i="1"/>
  <c r="V14" i="1" s="1"/>
  <c r="U15" i="1" l="1"/>
  <c r="V15" i="1" s="1"/>
  <c r="T16" i="1"/>
  <c r="T17" i="1" l="1"/>
  <c r="U16" i="1"/>
  <c r="V16" i="1" s="1"/>
  <c r="T18" i="1" l="1"/>
  <c r="U17" i="1"/>
  <c r="V17" i="1" s="1"/>
  <c r="T19" i="1" l="1"/>
  <c r="U18" i="1"/>
  <c r="V18" i="1" s="1"/>
  <c r="U19" i="1" l="1"/>
  <c r="V19" i="1" s="1"/>
  <c r="T20" i="1"/>
  <c r="U20" i="1" l="1"/>
  <c r="V20" i="1" s="1"/>
  <c r="T21" i="1"/>
  <c r="T22" i="1" l="1"/>
  <c r="U21" i="1"/>
  <c r="V21" i="1" s="1"/>
  <c r="T23" i="1" l="1"/>
  <c r="U22" i="1"/>
  <c r="V22" i="1" s="1"/>
  <c r="U23" i="1" l="1"/>
  <c r="V23" i="1" s="1"/>
  <c r="T24" i="1"/>
  <c r="U24" i="1" l="1"/>
  <c r="V24" i="1" s="1"/>
  <c r="T25" i="1"/>
  <c r="T26" i="1" l="1"/>
  <c r="U25" i="1"/>
  <c r="V25" i="1" s="1"/>
  <c r="T27" i="1" l="1"/>
  <c r="U26" i="1"/>
  <c r="V26" i="1" s="1"/>
  <c r="T28" i="1" l="1"/>
  <c r="U27" i="1"/>
  <c r="V27" i="1" s="1"/>
  <c r="U28" i="1" l="1"/>
  <c r="V28" i="1" s="1"/>
  <c r="T29" i="1"/>
  <c r="T30" i="1" l="1"/>
  <c r="U29" i="1"/>
  <c r="V29" i="1" s="1"/>
  <c r="U30" i="1" l="1"/>
  <c r="V30" i="1" s="1"/>
  <c r="T31" i="1"/>
  <c r="T32" i="1" l="1"/>
  <c r="U31" i="1"/>
  <c r="V31" i="1" s="1"/>
  <c r="U32" i="1" l="1"/>
  <c r="V32" i="1" s="1"/>
  <c r="T33" i="1"/>
  <c r="T34" i="1" l="1"/>
  <c r="U33" i="1"/>
  <c r="V33" i="1" s="1"/>
  <c r="U34" i="1" l="1"/>
  <c r="V34" i="1" s="1"/>
  <c r="T35" i="1"/>
  <c r="U35" i="1" l="1"/>
  <c r="V35" i="1" s="1"/>
  <c r="T36" i="1"/>
  <c r="T37" i="1" l="1"/>
  <c r="U36" i="1"/>
  <c r="V36" i="1" s="1"/>
  <c r="U37" i="1" l="1"/>
  <c r="V37" i="1" s="1"/>
  <c r="T38" i="1"/>
  <c r="U38" i="1" l="1"/>
  <c r="V38" i="1" s="1"/>
  <c r="T39" i="1"/>
  <c r="U39" i="1" l="1"/>
  <c r="V39" i="1" s="1"/>
  <c r="T40" i="1"/>
  <c r="U40" i="1" l="1"/>
  <c r="V40" i="1" s="1"/>
  <c r="T41" i="1"/>
  <c r="T42" i="1" l="1"/>
  <c r="U41" i="1"/>
  <c r="V41" i="1" s="1"/>
  <c r="U42" i="1" l="1"/>
  <c r="V42" i="1" s="1"/>
  <c r="T43" i="1"/>
  <c r="U43" i="1" l="1"/>
  <c r="V43" i="1" s="1"/>
  <c r="T44" i="1"/>
  <c r="T45" i="1" l="1"/>
  <c r="U44" i="1"/>
  <c r="V44" i="1" s="1"/>
  <c r="U45" i="1" l="1"/>
  <c r="V45" i="1" s="1"/>
  <c r="T46" i="1"/>
  <c r="T47" i="1" l="1"/>
  <c r="U46" i="1"/>
  <c r="V46" i="1" s="1"/>
  <c r="U47" i="1" l="1"/>
  <c r="V47" i="1" s="1"/>
  <c r="T48" i="1"/>
  <c r="U48" i="1" l="1"/>
  <c r="V48" i="1" s="1"/>
  <c r="T49" i="1"/>
  <c r="T50" i="1" l="1"/>
  <c r="U49" i="1"/>
  <c r="V49" i="1" s="1"/>
  <c r="U50" i="1" l="1"/>
  <c r="V50" i="1" s="1"/>
  <c r="T51" i="1"/>
  <c r="U51" i="1" l="1"/>
  <c r="V51" i="1" s="1"/>
  <c r="T52" i="1"/>
  <c r="U52" i="1" l="1"/>
  <c r="V52" i="1" s="1"/>
  <c r="T53" i="1"/>
  <c r="T54" i="1" l="1"/>
  <c r="U53" i="1"/>
  <c r="V53" i="1" s="1"/>
  <c r="U54" i="1" l="1"/>
  <c r="V54" i="1" s="1"/>
  <c r="T55" i="1"/>
  <c r="U55" i="1" l="1"/>
  <c r="V55" i="1" s="1"/>
  <c r="T56" i="1"/>
  <c r="U56" i="1" l="1"/>
  <c r="V56" i="1" s="1"/>
  <c r="T57" i="1"/>
  <c r="U57" i="1" l="1"/>
  <c r="V57" i="1" s="1"/>
  <c r="T58" i="1"/>
  <c r="T59" i="1" l="1"/>
  <c r="U58" i="1"/>
  <c r="V58" i="1" s="1"/>
  <c r="U59" i="1" l="1"/>
  <c r="V59" i="1" s="1"/>
  <c r="T60" i="1"/>
  <c r="T61" i="1" l="1"/>
  <c r="U60" i="1"/>
  <c r="V60" i="1" s="1"/>
  <c r="U61" i="1" l="1"/>
  <c r="V61" i="1" s="1"/>
  <c r="T62" i="1"/>
  <c r="U62" i="1" l="1"/>
  <c r="V62" i="1" s="1"/>
  <c r="T63" i="1"/>
  <c r="U63" i="1" l="1"/>
  <c r="V63" i="1" s="1"/>
  <c r="T64" i="1"/>
  <c r="U64" i="1" l="1"/>
  <c r="V64" i="1" s="1"/>
  <c r="T65" i="1"/>
  <c r="T66" i="1" l="1"/>
  <c r="U65" i="1"/>
  <c r="V65" i="1" s="1"/>
  <c r="U66" i="1" l="1"/>
  <c r="V66" i="1" s="1"/>
  <c r="T67" i="1"/>
  <c r="U67" i="1" l="1"/>
  <c r="V67" i="1" s="1"/>
  <c r="T68" i="1"/>
  <c r="T69" i="1" l="1"/>
  <c r="U68" i="1"/>
  <c r="V68" i="1" s="1"/>
  <c r="U69" i="1" l="1"/>
  <c r="V69" i="1" s="1"/>
  <c r="T70" i="1"/>
  <c r="T71" i="1" l="1"/>
  <c r="U70" i="1"/>
  <c r="V70" i="1" s="1"/>
  <c r="U71" i="1" l="1"/>
  <c r="V71" i="1" s="1"/>
  <c r="T72" i="1"/>
  <c r="T73" i="1" l="1"/>
  <c r="U72" i="1"/>
  <c r="V72" i="1" s="1"/>
  <c r="T74" i="1" l="1"/>
  <c r="U73" i="1"/>
  <c r="V73" i="1" s="1"/>
  <c r="T75" i="1" l="1"/>
  <c r="U74" i="1"/>
  <c r="V74" i="1" s="1"/>
  <c r="U75" i="1" l="1"/>
  <c r="V75" i="1" s="1"/>
  <c r="T76" i="1"/>
  <c r="U76" i="1" l="1"/>
  <c r="V76" i="1" s="1"/>
  <c r="T77" i="1"/>
  <c r="U77" i="1" l="1"/>
  <c r="V77" i="1" s="1"/>
  <c r="T78" i="1"/>
  <c r="U78" i="1" l="1"/>
  <c r="V78" i="1" s="1"/>
  <c r="T79" i="1"/>
  <c r="U79" i="1" l="1"/>
  <c r="V79" i="1" s="1"/>
  <c r="T80" i="1"/>
  <c r="T81" i="1" l="1"/>
  <c r="U80" i="1"/>
  <c r="V80" i="1" s="1"/>
  <c r="T82" i="1" l="1"/>
  <c r="U81" i="1"/>
  <c r="V81" i="1" s="1"/>
  <c r="T83" i="1" l="1"/>
  <c r="U82" i="1"/>
  <c r="V82" i="1" s="1"/>
  <c r="U83" i="1" l="1"/>
  <c r="V83" i="1" s="1"/>
  <c r="T84" i="1"/>
  <c r="T85" i="1" l="1"/>
  <c r="U84" i="1"/>
  <c r="V84" i="1" s="1"/>
  <c r="U85" i="1" l="1"/>
  <c r="V85" i="1" s="1"/>
  <c r="T86" i="1"/>
  <c r="U86" i="1" l="1"/>
  <c r="V86" i="1" s="1"/>
  <c r="T87" i="1"/>
  <c r="U87" i="1" l="1"/>
  <c r="V87" i="1" s="1"/>
  <c r="T88" i="1"/>
  <c r="U88" i="1" l="1"/>
  <c r="V88" i="1" s="1"/>
  <c r="T89" i="1"/>
  <c r="T90" i="1" l="1"/>
  <c r="U89" i="1"/>
  <c r="V89" i="1" s="1"/>
  <c r="U90" i="1" l="1"/>
  <c r="V90" i="1" s="1"/>
  <c r="T91" i="1"/>
  <c r="U91" i="1" l="1"/>
  <c r="V91" i="1" s="1"/>
  <c r="T92" i="1"/>
  <c r="T93" i="1" l="1"/>
  <c r="U92" i="1"/>
  <c r="V92" i="1" s="1"/>
  <c r="U93" i="1" l="1"/>
  <c r="V93" i="1" s="1"/>
  <c r="T94" i="1"/>
  <c r="T95" i="1" l="1"/>
  <c r="U94" i="1"/>
  <c r="V94" i="1" s="1"/>
  <c r="U95" i="1" l="1"/>
  <c r="V95" i="1" s="1"/>
  <c r="T96" i="1"/>
  <c r="U96" i="1" l="1"/>
  <c r="V96" i="1" s="1"/>
  <c r="T97" i="1"/>
  <c r="U97" i="1" l="1"/>
  <c r="V97" i="1" s="1"/>
  <c r="W2" i="1"/>
  <c r="X2" i="1" l="1"/>
  <c r="Y2" i="1" s="1"/>
  <c r="W3" i="1"/>
  <c r="X3" i="1" l="1"/>
  <c r="Y3" i="1" s="1"/>
  <c r="W4" i="1"/>
  <c r="W5" i="1" l="1"/>
  <c r="X4" i="1"/>
  <c r="Y4" i="1" s="1"/>
  <c r="W6" i="1" l="1"/>
  <c r="X5" i="1"/>
  <c r="Y5" i="1" s="1"/>
  <c r="X6" i="1" l="1"/>
  <c r="Y6" i="1" s="1"/>
  <c r="W7" i="1"/>
  <c r="X7" i="1" l="1"/>
  <c r="Y7" i="1" s="1"/>
  <c r="W8" i="1"/>
  <c r="X8" i="1" l="1"/>
  <c r="Y8" i="1" s="1"/>
  <c r="W9" i="1"/>
  <c r="W10" i="1" l="1"/>
  <c r="X9" i="1"/>
  <c r="Y9" i="1" s="1"/>
  <c r="W11" i="1" l="1"/>
  <c r="X10" i="1"/>
  <c r="Y10" i="1" s="1"/>
  <c r="W12" i="1" l="1"/>
  <c r="X11" i="1"/>
  <c r="Y11" i="1" s="1"/>
  <c r="X12" i="1" l="1"/>
  <c r="Y12" i="1" s="1"/>
  <c r="W13" i="1"/>
  <c r="X13" i="1" l="1"/>
  <c r="Y13" i="1" s="1"/>
  <c r="W14" i="1"/>
  <c r="W15" i="1" l="1"/>
  <c r="X14" i="1"/>
  <c r="Y14" i="1" s="1"/>
  <c r="W16" i="1" l="1"/>
  <c r="X15" i="1"/>
  <c r="Y15" i="1" s="1"/>
  <c r="X16" i="1" l="1"/>
  <c r="Y16" i="1" s="1"/>
  <c r="W17" i="1"/>
  <c r="W18" i="1" l="1"/>
  <c r="X17" i="1"/>
  <c r="Y17" i="1" s="1"/>
  <c r="X18" i="1" l="1"/>
  <c r="Y18" i="1" s="1"/>
  <c r="W19" i="1"/>
  <c r="X19" i="1" l="1"/>
  <c r="Y19" i="1" s="1"/>
  <c r="W20" i="1"/>
  <c r="X20" i="1" l="1"/>
  <c r="Y20" i="1" s="1"/>
  <c r="W21" i="1"/>
  <c r="W22" i="1" l="1"/>
  <c r="X21" i="1"/>
  <c r="Y21" i="1" s="1"/>
  <c r="W23" i="1" l="1"/>
  <c r="X22" i="1"/>
  <c r="Y22" i="1" s="1"/>
  <c r="X23" i="1" l="1"/>
  <c r="Y23" i="1" s="1"/>
  <c r="W24" i="1"/>
  <c r="X24" i="1" l="1"/>
  <c r="Y24" i="1" s="1"/>
  <c r="W25" i="1"/>
  <c r="X25" i="1" l="1"/>
  <c r="Y25" i="1" s="1"/>
  <c r="W26" i="1"/>
  <c r="W27" i="1" l="1"/>
  <c r="X26" i="1"/>
  <c r="Y26" i="1" s="1"/>
  <c r="W28" i="1" l="1"/>
  <c r="X27" i="1"/>
  <c r="Y27" i="1" s="1"/>
  <c r="W29" i="1" l="1"/>
  <c r="X28" i="1"/>
  <c r="Y28" i="1" s="1"/>
  <c r="W30" i="1" l="1"/>
  <c r="X29" i="1"/>
  <c r="Y29" i="1" s="1"/>
  <c r="X30" i="1" l="1"/>
  <c r="Y30" i="1" s="1"/>
  <c r="W31" i="1"/>
  <c r="X31" i="1" l="1"/>
  <c r="Y31" i="1" s="1"/>
  <c r="W32" i="1"/>
  <c r="W33" i="1" l="1"/>
  <c r="X32" i="1"/>
  <c r="Y32" i="1" s="1"/>
  <c r="W34" i="1" l="1"/>
  <c r="X33" i="1"/>
  <c r="Y33" i="1" s="1"/>
  <c r="W35" i="1" l="1"/>
  <c r="X34" i="1"/>
  <c r="Y34" i="1" s="1"/>
  <c r="W36" i="1" l="1"/>
  <c r="X35" i="1"/>
  <c r="Y35" i="1" s="1"/>
  <c r="X36" i="1" l="1"/>
  <c r="Y36" i="1" s="1"/>
  <c r="W37" i="1"/>
  <c r="X37" i="1" l="1"/>
  <c r="Y37" i="1" s="1"/>
  <c r="W38" i="1"/>
  <c r="W39" i="1" l="1"/>
  <c r="X38" i="1"/>
  <c r="Y38" i="1" s="1"/>
  <c r="X39" i="1" l="1"/>
  <c r="Y39" i="1" s="1"/>
  <c r="W40" i="1"/>
  <c r="W41" i="1" l="1"/>
  <c r="X40" i="1"/>
  <c r="Y40" i="1" s="1"/>
  <c r="W42" i="1" l="1"/>
  <c r="X41" i="1"/>
  <c r="Y41" i="1" s="1"/>
  <c r="X42" i="1" l="1"/>
  <c r="Y42" i="1" s="1"/>
  <c r="W43" i="1"/>
  <c r="X43" i="1" l="1"/>
  <c r="Y43" i="1" s="1"/>
  <c r="W44" i="1"/>
  <c r="X44" i="1" l="1"/>
  <c r="Y44" i="1" s="1"/>
  <c r="W45" i="1"/>
  <c r="W46" i="1" l="1"/>
  <c r="X45" i="1"/>
  <c r="Y45" i="1" s="1"/>
  <c r="X46" i="1" l="1"/>
  <c r="Y46" i="1" s="1"/>
  <c r="W47" i="1"/>
  <c r="W48" i="1" l="1"/>
  <c r="X47" i="1"/>
  <c r="Y47" i="1" s="1"/>
  <c r="W49" i="1" l="1"/>
  <c r="X48" i="1"/>
  <c r="Y48" i="1" s="1"/>
  <c r="W50" i="1" l="1"/>
  <c r="X49" i="1"/>
  <c r="Y49" i="1" s="1"/>
  <c r="W51" i="1" l="1"/>
  <c r="X50" i="1"/>
  <c r="Y50" i="1" s="1"/>
  <c r="X51" i="1" l="1"/>
  <c r="Y51" i="1" s="1"/>
  <c r="W52" i="1"/>
  <c r="W53" i="1" l="1"/>
  <c r="X52" i="1"/>
  <c r="Y52" i="1" s="1"/>
  <c r="X53" i="1" l="1"/>
  <c r="Y53" i="1" s="1"/>
  <c r="W54" i="1"/>
  <c r="X54" i="1" l="1"/>
  <c r="Y54" i="1" s="1"/>
  <c r="W55" i="1"/>
  <c r="X55" i="1" l="1"/>
  <c r="Y55" i="1" s="1"/>
  <c r="W56" i="1"/>
  <c r="W57" i="1" l="1"/>
  <c r="X56" i="1"/>
  <c r="Y56" i="1" s="1"/>
  <c r="X57" i="1" l="1"/>
  <c r="Y57" i="1" s="1"/>
  <c r="W58" i="1"/>
  <c r="W59" i="1" l="1"/>
  <c r="X58" i="1"/>
  <c r="Y58" i="1" s="1"/>
  <c r="X59" i="1" l="1"/>
  <c r="Y59" i="1" s="1"/>
  <c r="W60" i="1"/>
  <c r="W61" i="1" l="1"/>
  <c r="X60" i="1"/>
  <c r="Y60" i="1" s="1"/>
  <c r="X61" i="1" l="1"/>
  <c r="Y61" i="1" s="1"/>
  <c r="W62" i="1"/>
  <c r="X62" i="1" l="1"/>
  <c r="Y62" i="1" s="1"/>
  <c r="W63" i="1"/>
  <c r="W64" i="1" l="1"/>
  <c r="X63" i="1"/>
  <c r="Y63" i="1" s="1"/>
  <c r="W65" i="1" l="1"/>
  <c r="X64" i="1"/>
  <c r="Y64" i="1" s="1"/>
  <c r="W66" i="1" l="1"/>
  <c r="X65" i="1"/>
  <c r="Y65" i="1" s="1"/>
  <c r="W67" i="1" l="1"/>
  <c r="X66" i="1"/>
  <c r="Y66" i="1" s="1"/>
  <c r="X67" i="1" l="1"/>
  <c r="Y67" i="1" s="1"/>
  <c r="W68" i="1"/>
  <c r="W69" i="1" l="1"/>
  <c r="X68" i="1"/>
  <c r="Y68" i="1" s="1"/>
  <c r="W70" i="1" l="1"/>
  <c r="X69" i="1"/>
  <c r="Y69" i="1" s="1"/>
  <c r="X70" i="1" l="1"/>
  <c r="Y70" i="1" s="1"/>
  <c r="W71" i="1"/>
  <c r="X71" i="1" l="1"/>
  <c r="Y71" i="1" s="1"/>
  <c r="W72" i="1"/>
  <c r="W73" i="1" l="1"/>
  <c r="X72" i="1"/>
  <c r="Y72" i="1" s="1"/>
  <c r="X73" i="1" l="1"/>
  <c r="Y73" i="1" s="1"/>
  <c r="W74" i="1"/>
  <c r="X74" i="1" l="1"/>
  <c r="Y74" i="1" s="1"/>
  <c r="W75" i="1"/>
  <c r="X75" i="1" l="1"/>
  <c r="Y75" i="1" s="1"/>
  <c r="W76" i="1"/>
  <c r="W77" i="1" l="1"/>
  <c r="X76" i="1"/>
  <c r="Y76" i="1" s="1"/>
  <c r="W78" i="1" l="1"/>
  <c r="X77" i="1"/>
  <c r="Y77" i="1" s="1"/>
  <c r="X78" i="1" l="1"/>
  <c r="Y78" i="1" s="1"/>
  <c r="W79" i="1"/>
  <c r="X79" i="1" l="1"/>
  <c r="Y79" i="1" s="1"/>
  <c r="W80" i="1"/>
  <c r="W81" i="1" l="1"/>
  <c r="X80" i="1"/>
  <c r="Y80" i="1" s="1"/>
  <c r="X81" i="1" l="1"/>
  <c r="Y81" i="1" s="1"/>
  <c r="W82" i="1"/>
  <c r="X82" i="1" l="1"/>
  <c r="Y82" i="1" s="1"/>
  <c r="W83" i="1"/>
  <c r="X83" i="1" l="1"/>
  <c r="Y83" i="1" s="1"/>
  <c r="W84" i="1"/>
  <c r="W85" i="1" l="1"/>
  <c r="X84" i="1"/>
  <c r="Y84" i="1" s="1"/>
  <c r="W86" i="1" l="1"/>
  <c r="X85" i="1"/>
  <c r="Y85" i="1" s="1"/>
  <c r="X86" i="1" l="1"/>
  <c r="Y86" i="1" s="1"/>
  <c r="W87" i="1"/>
  <c r="X87" i="1" l="1"/>
  <c r="Y87" i="1" s="1"/>
  <c r="W88" i="1"/>
  <c r="W89" i="1" l="1"/>
  <c r="X88" i="1"/>
  <c r="Y88" i="1" s="1"/>
  <c r="W90" i="1" l="1"/>
  <c r="X89" i="1"/>
  <c r="Y89" i="1" s="1"/>
  <c r="W91" i="1" l="1"/>
  <c r="X90" i="1"/>
  <c r="Y90" i="1" s="1"/>
  <c r="X91" i="1" l="1"/>
  <c r="Y91" i="1" s="1"/>
  <c r="W92" i="1"/>
  <c r="W93" i="1" l="1"/>
  <c r="X92" i="1"/>
  <c r="Y92" i="1" s="1"/>
  <c r="X93" i="1" l="1"/>
  <c r="Y93" i="1" s="1"/>
  <c r="W94" i="1"/>
  <c r="X94" i="1" l="1"/>
  <c r="Y94" i="1" s="1"/>
  <c r="W95" i="1"/>
  <c r="W96" i="1" l="1"/>
  <c r="X95" i="1"/>
  <c r="Y95" i="1" s="1"/>
  <c r="W97" i="1" l="1"/>
  <c r="X96" i="1"/>
  <c r="Y96" i="1" s="1"/>
  <c r="Z2" i="1" l="1"/>
  <c r="X97" i="1"/>
  <c r="Y97" i="1" s="1"/>
  <c r="Z3" i="1" l="1"/>
  <c r="AA2" i="1"/>
  <c r="AB2" i="1" s="1"/>
  <c r="Z4" i="1" l="1"/>
  <c r="AA3" i="1"/>
  <c r="AB3" i="1" s="1"/>
  <c r="AA4" i="1" l="1"/>
  <c r="AB4" i="1" s="1"/>
  <c r="Z5" i="1"/>
  <c r="Z6" i="1" l="1"/>
  <c r="AA5" i="1"/>
  <c r="AB5" i="1" s="1"/>
  <c r="Z7" i="1" l="1"/>
  <c r="AA6" i="1"/>
  <c r="AB6" i="1" s="1"/>
  <c r="Z8" i="1" l="1"/>
  <c r="AA7" i="1"/>
  <c r="AB7" i="1" s="1"/>
  <c r="AA8" i="1" l="1"/>
  <c r="AB8" i="1" s="1"/>
  <c r="Z9" i="1"/>
  <c r="AA9" i="1" l="1"/>
  <c r="AB9" i="1" s="1"/>
  <c r="Z10" i="1"/>
  <c r="Z11" i="1" l="1"/>
  <c r="AA10" i="1"/>
  <c r="AB10" i="1" s="1"/>
  <c r="Z12" i="1" l="1"/>
  <c r="AA11" i="1"/>
  <c r="AB11" i="1" s="1"/>
  <c r="AA12" i="1" l="1"/>
  <c r="AB12" i="1" s="1"/>
  <c r="Z13" i="1"/>
  <c r="Z14" i="1" l="1"/>
  <c r="AA13" i="1"/>
  <c r="AB13" i="1" s="1"/>
  <c r="Z15" i="1" l="1"/>
  <c r="AA14" i="1"/>
  <c r="AB14" i="1" s="1"/>
  <c r="Z16" i="1" l="1"/>
  <c r="AA15" i="1"/>
  <c r="AB15" i="1" s="1"/>
  <c r="Z17" i="1" l="1"/>
  <c r="AA16" i="1"/>
  <c r="AB16" i="1" s="1"/>
  <c r="AA17" i="1" l="1"/>
  <c r="AB17" i="1" s="1"/>
  <c r="Z18" i="1"/>
  <c r="Z19" i="1" l="1"/>
  <c r="AA18" i="1"/>
  <c r="AB18" i="1" s="1"/>
  <c r="Z20" i="1" l="1"/>
  <c r="AA19" i="1"/>
  <c r="AB19" i="1" s="1"/>
  <c r="AA20" i="1" l="1"/>
  <c r="AB20" i="1" s="1"/>
  <c r="Z21" i="1"/>
  <c r="Z22" i="1" l="1"/>
  <c r="AA21" i="1"/>
  <c r="AB21" i="1" s="1"/>
  <c r="Z23" i="1" l="1"/>
  <c r="AA22" i="1"/>
  <c r="AB22" i="1" s="1"/>
  <c r="Z24" i="1" l="1"/>
  <c r="AA23" i="1"/>
  <c r="AB23" i="1" s="1"/>
  <c r="Z25" i="1" l="1"/>
  <c r="AA24" i="1"/>
  <c r="AB24" i="1" s="1"/>
  <c r="AA25" i="1" l="1"/>
  <c r="AB25" i="1" s="1"/>
  <c r="Z26" i="1"/>
  <c r="Z27" i="1" l="1"/>
  <c r="AA26" i="1"/>
  <c r="AB26" i="1" s="1"/>
  <c r="Z28" i="1" l="1"/>
  <c r="AA27" i="1"/>
  <c r="AB27" i="1" s="1"/>
  <c r="AA28" i="1" l="1"/>
  <c r="AB28" i="1" s="1"/>
  <c r="Z29" i="1"/>
  <c r="Z30" i="1" l="1"/>
  <c r="AA29" i="1"/>
  <c r="AB29" i="1" s="1"/>
  <c r="Z31" i="1" l="1"/>
  <c r="AA30" i="1"/>
  <c r="AB30" i="1" s="1"/>
  <c r="Z32" i="1" l="1"/>
  <c r="AA31" i="1"/>
  <c r="AB31" i="1" s="1"/>
  <c r="Z33" i="1" l="1"/>
  <c r="AA32" i="1"/>
  <c r="AB32" i="1" s="1"/>
  <c r="AA33" i="1" l="1"/>
  <c r="AB33" i="1" s="1"/>
  <c r="Z34" i="1"/>
  <c r="Z35" i="1" l="1"/>
  <c r="AA34" i="1"/>
  <c r="AB34" i="1" s="1"/>
  <c r="Z36" i="1" l="1"/>
  <c r="AA35" i="1"/>
  <c r="AB35" i="1" s="1"/>
  <c r="AA36" i="1" l="1"/>
  <c r="AB36" i="1" s="1"/>
  <c r="Z37" i="1"/>
  <c r="Z38" i="1" l="1"/>
  <c r="AA37" i="1"/>
  <c r="AB37" i="1" s="1"/>
  <c r="Z39" i="1" l="1"/>
  <c r="AA38" i="1"/>
  <c r="AB38" i="1" s="1"/>
  <c r="Z40" i="1" l="1"/>
  <c r="AA39" i="1"/>
  <c r="AB39" i="1" s="1"/>
  <c r="Z41" i="1" l="1"/>
  <c r="AA40" i="1"/>
  <c r="AB40" i="1" s="1"/>
  <c r="AA41" i="1" l="1"/>
  <c r="AB41" i="1" s="1"/>
  <c r="Z42" i="1"/>
  <c r="Z43" i="1" l="1"/>
  <c r="AA42" i="1"/>
  <c r="AB42" i="1" s="1"/>
  <c r="Z44" i="1" l="1"/>
  <c r="AA43" i="1"/>
  <c r="AB43" i="1" s="1"/>
  <c r="AA44" i="1" l="1"/>
  <c r="AB44" i="1" s="1"/>
  <c r="Z45" i="1"/>
  <c r="Z46" i="1" l="1"/>
  <c r="AA45" i="1"/>
  <c r="AB45" i="1" s="1"/>
  <c r="Z47" i="1" l="1"/>
  <c r="AA46" i="1"/>
  <c r="AB46" i="1" s="1"/>
  <c r="Z48" i="1" l="1"/>
  <c r="AA47" i="1"/>
  <c r="AB47" i="1" s="1"/>
  <c r="Z49" i="1" l="1"/>
  <c r="AA48" i="1"/>
  <c r="AB48" i="1" s="1"/>
  <c r="AA49" i="1" l="1"/>
  <c r="AB49" i="1" s="1"/>
  <c r="Z50" i="1"/>
  <c r="Z51" i="1" l="1"/>
  <c r="AA50" i="1"/>
  <c r="AB50" i="1" s="1"/>
  <c r="Z52" i="1" l="1"/>
  <c r="AA51" i="1"/>
  <c r="AB51" i="1" s="1"/>
  <c r="AA52" i="1" l="1"/>
  <c r="AB52" i="1" s="1"/>
  <c r="Z53" i="1"/>
  <c r="Z54" i="1" l="1"/>
  <c r="AA53" i="1"/>
  <c r="AB53" i="1" s="1"/>
  <c r="Z55" i="1" l="1"/>
  <c r="AA54" i="1"/>
  <c r="AB54" i="1" s="1"/>
  <c r="Z56" i="1" l="1"/>
  <c r="AA55" i="1"/>
  <c r="AB55" i="1" s="1"/>
  <c r="Z57" i="1" l="1"/>
  <c r="AA56" i="1"/>
  <c r="AB56" i="1" s="1"/>
  <c r="AA57" i="1" l="1"/>
  <c r="AB57" i="1" s="1"/>
  <c r="Z58" i="1"/>
  <c r="Z59" i="1" l="1"/>
  <c r="AA58" i="1"/>
  <c r="AB58" i="1" s="1"/>
  <c r="Z60" i="1" l="1"/>
  <c r="AA59" i="1"/>
  <c r="AB59" i="1" s="1"/>
  <c r="AA60" i="1" l="1"/>
  <c r="AB60" i="1" s="1"/>
  <c r="Z61" i="1"/>
  <c r="Z62" i="1" l="1"/>
  <c r="AA61" i="1"/>
  <c r="AB61" i="1" s="1"/>
  <c r="Z63" i="1" l="1"/>
  <c r="AA62" i="1"/>
  <c r="AB62" i="1" s="1"/>
  <c r="Z64" i="1" l="1"/>
  <c r="AA63" i="1"/>
  <c r="AB63" i="1" s="1"/>
  <c r="Z65" i="1" l="1"/>
  <c r="AA64" i="1"/>
  <c r="AB64" i="1" s="1"/>
  <c r="AA65" i="1" l="1"/>
  <c r="AB65" i="1" s="1"/>
  <c r="Z66" i="1"/>
  <c r="Z67" i="1" l="1"/>
  <c r="AA66" i="1"/>
  <c r="AB66" i="1" s="1"/>
  <c r="Z68" i="1" l="1"/>
  <c r="AA67" i="1"/>
  <c r="AB67" i="1" s="1"/>
  <c r="AA68" i="1" l="1"/>
  <c r="AB68" i="1" s="1"/>
  <c r="Z69" i="1"/>
  <c r="Z70" i="1" l="1"/>
  <c r="AA69" i="1"/>
  <c r="AB69" i="1" s="1"/>
  <c r="Z71" i="1" l="1"/>
  <c r="AA70" i="1"/>
  <c r="AB70" i="1" s="1"/>
  <c r="Z72" i="1" l="1"/>
  <c r="AA71" i="1"/>
  <c r="AB71" i="1" s="1"/>
  <c r="Z73" i="1" l="1"/>
  <c r="AA72" i="1"/>
  <c r="AB72" i="1" s="1"/>
  <c r="AA73" i="1" l="1"/>
  <c r="AB73" i="1" s="1"/>
  <c r="Z74" i="1"/>
  <c r="Z75" i="1" l="1"/>
  <c r="AA74" i="1"/>
  <c r="AB74" i="1" s="1"/>
  <c r="Z76" i="1" l="1"/>
  <c r="AA75" i="1"/>
  <c r="AB75" i="1" s="1"/>
  <c r="AA76" i="1" l="1"/>
  <c r="AB76" i="1" s="1"/>
  <c r="Z77" i="1"/>
  <c r="AA77" i="1" l="1"/>
  <c r="AB77" i="1" s="1"/>
  <c r="Z78" i="1"/>
  <c r="Z79" i="1" l="1"/>
  <c r="AA78" i="1"/>
  <c r="AB78" i="1" s="1"/>
  <c r="Z80" i="1" l="1"/>
  <c r="AA79" i="1"/>
  <c r="AB79" i="1" s="1"/>
  <c r="Z81" i="1" l="1"/>
  <c r="AA80" i="1"/>
  <c r="AB80" i="1" s="1"/>
  <c r="AA81" i="1" l="1"/>
  <c r="AB81" i="1" s="1"/>
  <c r="Z82" i="1"/>
  <c r="Z83" i="1" l="1"/>
  <c r="AA82" i="1"/>
  <c r="AB82" i="1" s="1"/>
  <c r="Z84" i="1" l="1"/>
  <c r="AA83" i="1"/>
  <c r="AB83" i="1" s="1"/>
  <c r="AA84" i="1" l="1"/>
  <c r="AB84" i="1" s="1"/>
  <c r="Z85" i="1"/>
  <c r="Z86" i="1" l="1"/>
  <c r="AA85" i="1"/>
  <c r="AB85" i="1" s="1"/>
  <c r="Z87" i="1" l="1"/>
  <c r="AA86" i="1"/>
  <c r="AB86" i="1" s="1"/>
  <c r="Z88" i="1" l="1"/>
  <c r="AA87" i="1"/>
  <c r="AB87" i="1" s="1"/>
  <c r="Z89" i="1" l="1"/>
  <c r="AA88" i="1"/>
  <c r="AB88" i="1" s="1"/>
  <c r="AA89" i="1" l="1"/>
  <c r="AB89" i="1" s="1"/>
  <c r="Z90" i="1"/>
  <c r="Z91" i="1" l="1"/>
  <c r="AA90" i="1"/>
  <c r="AB90" i="1" s="1"/>
  <c r="Z92" i="1" l="1"/>
  <c r="AA91" i="1"/>
  <c r="AB91" i="1" s="1"/>
  <c r="AA92" i="1" l="1"/>
  <c r="AB92" i="1" s="1"/>
  <c r="Z93" i="1"/>
  <c r="Z94" i="1" l="1"/>
  <c r="AA93" i="1"/>
  <c r="AB93" i="1" s="1"/>
  <c r="Z95" i="1" l="1"/>
  <c r="AA94" i="1"/>
  <c r="AB94" i="1" s="1"/>
  <c r="Z96" i="1" l="1"/>
  <c r="AA95" i="1"/>
  <c r="AB95" i="1" s="1"/>
  <c r="Z97" i="1" l="1"/>
  <c r="AA96" i="1"/>
  <c r="AB96" i="1" s="1"/>
  <c r="AA97" i="1" l="1"/>
  <c r="AB97" i="1" s="1"/>
  <c r="AC2" i="1"/>
  <c r="AC3" i="1" l="1"/>
  <c r="AD2" i="1"/>
  <c r="AE2" i="1" s="1"/>
  <c r="AC4" i="1" l="1"/>
  <c r="AD3" i="1"/>
  <c r="AE3" i="1" s="1"/>
  <c r="AD4" i="1" l="1"/>
  <c r="AE4" i="1" s="1"/>
  <c r="AC5" i="1"/>
  <c r="AC6" i="1" l="1"/>
  <c r="AD5" i="1"/>
  <c r="AE5" i="1" s="1"/>
  <c r="AC7" i="1" l="1"/>
  <c r="AD6" i="1"/>
  <c r="AE6" i="1" s="1"/>
  <c r="AC8" i="1" l="1"/>
  <c r="AD7" i="1"/>
  <c r="AE7" i="1" s="1"/>
  <c r="AC9" i="1" l="1"/>
  <c r="AD8" i="1"/>
  <c r="AE8" i="1" s="1"/>
  <c r="AD9" i="1" l="1"/>
  <c r="AE9" i="1" s="1"/>
  <c r="AC10" i="1"/>
  <c r="AC11" i="1" l="1"/>
  <c r="AD10" i="1"/>
  <c r="AE10" i="1" s="1"/>
  <c r="AC12" i="1" l="1"/>
  <c r="AD11" i="1"/>
  <c r="AE11" i="1" s="1"/>
  <c r="AD12" i="1" l="1"/>
  <c r="AE12" i="1" s="1"/>
  <c r="AC13" i="1"/>
  <c r="AD13" i="1" l="1"/>
  <c r="AE13" i="1" s="1"/>
  <c r="AC14" i="1"/>
  <c r="AC15" i="1" l="1"/>
  <c r="AD14" i="1"/>
  <c r="AE14" i="1" s="1"/>
  <c r="AD15" i="1" l="1"/>
  <c r="AE15" i="1" s="1"/>
  <c r="AC16" i="1"/>
  <c r="AC17" i="1" l="1"/>
  <c r="AD16" i="1"/>
  <c r="AE16" i="1" s="1"/>
  <c r="AD17" i="1" l="1"/>
  <c r="AE17" i="1" s="1"/>
  <c r="AC18" i="1"/>
  <c r="AC19" i="1" l="1"/>
  <c r="AD18" i="1"/>
  <c r="AE18" i="1" s="1"/>
  <c r="AC20" i="1" l="1"/>
  <c r="AD19" i="1"/>
  <c r="AE19" i="1" s="1"/>
  <c r="AD20" i="1" l="1"/>
  <c r="AE20" i="1" s="1"/>
  <c r="AC21" i="1"/>
  <c r="AC22" i="1" l="1"/>
  <c r="AD21" i="1"/>
  <c r="AE21" i="1" s="1"/>
  <c r="AC23" i="1" l="1"/>
  <c r="AD22" i="1"/>
  <c r="AE22" i="1" s="1"/>
  <c r="AC24" i="1" l="1"/>
  <c r="AD23" i="1"/>
  <c r="AE23" i="1" s="1"/>
  <c r="AC25" i="1" l="1"/>
  <c r="AD24" i="1"/>
  <c r="AE24" i="1" s="1"/>
  <c r="AD25" i="1" l="1"/>
  <c r="AE25" i="1" s="1"/>
  <c r="AC26" i="1"/>
  <c r="AC27" i="1" l="1"/>
  <c r="AD26" i="1"/>
  <c r="AE26" i="1" s="1"/>
  <c r="AC28" i="1" l="1"/>
  <c r="AD27" i="1"/>
  <c r="AE27" i="1" s="1"/>
  <c r="AD28" i="1" l="1"/>
  <c r="AE28" i="1" s="1"/>
  <c r="AC29" i="1"/>
  <c r="AC30" i="1" l="1"/>
  <c r="AD29" i="1"/>
  <c r="AE29" i="1" s="1"/>
  <c r="AC31" i="1" l="1"/>
  <c r="AD30" i="1"/>
  <c r="AE30" i="1" s="1"/>
  <c r="AD31" i="1" l="1"/>
  <c r="AE31" i="1" s="1"/>
  <c r="AC32" i="1"/>
  <c r="AC33" i="1" l="1"/>
  <c r="AD32" i="1"/>
  <c r="AE32" i="1" s="1"/>
  <c r="AD33" i="1" l="1"/>
  <c r="AE33" i="1" s="1"/>
  <c r="AC34" i="1"/>
  <c r="AC35" i="1" l="1"/>
  <c r="AD34" i="1"/>
  <c r="AE34" i="1" s="1"/>
  <c r="AC36" i="1" l="1"/>
  <c r="AD35" i="1"/>
  <c r="AE35" i="1" s="1"/>
  <c r="AD36" i="1" l="1"/>
  <c r="AE36" i="1" s="1"/>
  <c r="AC37" i="1"/>
  <c r="AD37" i="1" l="1"/>
  <c r="AE37" i="1" s="1"/>
  <c r="AC38" i="1"/>
  <c r="AC39" i="1" l="1"/>
  <c r="AD38" i="1"/>
  <c r="AE38" i="1" s="1"/>
  <c r="AC40" i="1" l="1"/>
  <c r="AD39" i="1"/>
  <c r="AE39" i="1" s="1"/>
  <c r="AC41" i="1" l="1"/>
  <c r="AD40" i="1"/>
  <c r="AE40" i="1" s="1"/>
  <c r="AD41" i="1" l="1"/>
  <c r="AE41" i="1" s="1"/>
  <c r="AC42" i="1"/>
  <c r="AC43" i="1" l="1"/>
  <c r="AD42" i="1"/>
  <c r="AE42" i="1" s="1"/>
  <c r="AC44" i="1" l="1"/>
  <c r="AD43" i="1"/>
  <c r="AE43" i="1" s="1"/>
  <c r="AD44" i="1" l="1"/>
  <c r="AE44" i="1" s="1"/>
  <c r="AC45" i="1"/>
  <c r="AC46" i="1" l="1"/>
  <c r="AD45" i="1"/>
  <c r="AE45" i="1" s="1"/>
  <c r="AC47" i="1" l="1"/>
  <c r="AD46" i="1"/>
  <c r="AE46" i="1" s="1"/>
  <c r="AC48" i="1" l="1"/>
  <c r="AD47" i="1"/>
  <c r="AE47" i="1" s="1"/>
  <c r="AC49" i="1" l="1"/>
  <c r="AD48" i="1"/>
  <c r="AE48" i="1" s="1"/>
  <c r="AD49" i="1" l="1"/>
  <c r="AE49" i="1" s="1"/>
  <c r="AC50" i="1"/>
  <c r="AC51" i="1" l="1"/>
  <c r="AD50" i="1"/>
  <c r="AE50" i="1" s="1"/>
  <c r="AC52" i="1" l="1"/>
  <c r="AD51" i="1"/>
  <c r="AE51" i="1" s="1"/>
  <c r="AD52" i="1" l="1"/>
  <c r="AE52" i="1" s="1"/>
  <c r="AC53" i="1"/>
  <c r="AD53" i="1" l="1"/>
  <c r="AE53" i="1" s="1"/>
  <c r="AC54" i="1"/>
  <c r="AC55" i="1" l="1"/>
  <c r="AD54" i="1"/>
  <c r="AE54" i="1" s="1"/>
  <c r="AD55" i="1" l="1"/>
  <c r="AE55" i="1" s="1"/>
  <c r="AC56" i="1"/>
  <c r="AC57" i="1" l="1"/>
  <c r="AD56" i="1"/>
  <c r="AE56" i="1" s="1"/>
  <c r="AD57" i="1" l="1"/>
  <c r="AE57" i="1" s="1"/>
  <c r="AC58" i="1"/>
  <c r="AC59" i="1" l="1"/>
  <c r="AD58" i="1"/>
  <c r="AE58" i="1" s="1"/>
  <c r="AC60" i="1" l="1"/>
  <c r="AD59" i="1"/>
  <c r="AE59" i="1" s="1"/>
  <c r="AD60" i="1" l="1"/>
  <c r="AE60" i="1" s="1"/>
  <c r="AC61" i="1"/>
  <c r="AD61" i="1" l="1"/>
  <c r="AE61" i="1" s="1"/>
  <c r="AC62" i="1"/>
  <c r="AC63" i="1" l="1"/>
  <c r="AD62" i="1"/>
  <c r="AE62" i="1" s="1"/>
  <c r="AD63" i="1" l="1"/>
  <c r="AE63" i="1" s="1"/>
  <c r="AC64" i="1"/>
  <c r="AC65" i="1" l="1"/>
  <c r="AD64" i="1"/>
  <c r="AE64" i="1" s="1"/>
  <c r="AD65" i="1" l="1"/>
  <c r="AE65" i="1" s="1"/>
  <c r="AC66" i="1"/>
  <c r="AC67" i="1" l="1"/>
  <c r="AD66" i="1"/>
  <c r="AE66" i="1" s="1"/>
  <c r="AC68" i="1" l="1"/>
  <c r="AD67" i="1"/>
  <c r="AE67" i="1" s="1"/>
  <c r="AD68" i="1" l="1"/>
  <c r="AE68" i="1" s="1"/>
  <c r="AC69" i="1"/>
  <c r="AC70" i="1" l="1"/>
  <c r="AD69" i="1"/>
  <c r="AE69" i="1" s="1"/>
  <c r="AC71" i="1" l="1"/>
  <c r="AD70" i="1"/>
  <c r="AE70" i="1" s="1"/>
  <c r="AC72" i="1" l="1"/>
  <c r="AD71" i="1"/>
  <c r="AE71" i="1" s="1"/>
  <c r="AC73" i="1" l="1"/>
  <c r="AD72" i="1"/>
  <c r="AE72" i="1" s="1"/>
  <c r="AD73" i="1" l="1"/>
  <c r="AE73" i="1" s="1"/>
  <c r="AC74" i="1"/>
  <c r="AC75" i="1" l="1"/>
  <c r="AD74" i="1"/>
  <c r="AE74" i="1" s="1"/>
  <c r="AC76" i="1" l="1"/>
  <c r="AD75" i="1"/>
  <c r="AE75" i="1" s="1"/>
  <c r="AD76" i="1" l="1"/>
  <c r="AE76" i="1" s="1"/>
  <c r="AC77" i="1"/>
  <c r="AC78" i="1" l="1"/>
  <c r="AD77" i="1"/>
  <c r="AE77" i="1" s="1"/>
  <c r="AC79" i="1" l="1"/>
  <c r="AD78" i="1"/>
  <c r="AE78" i="1" s="1"/>
  <c r="AC80" i="1" l="1"/>
  <c r="AD79" i="1"/>
  <c r="AE79" i="1" s="1"/>
  <c r="AC81" i="1" l="1"/>
  <c r="AD80" i="1"/>
  <c r="AE80" i="1" s="1"/>
  <c r="AD81" i="1" l="1"/>
  <c r="AE81" i="1" s="1"/>
  <c r="AC82" i="1"/>
  <c r="AC83" i="1" l="1"/>
  <c r="AD82" i="1"/>
  <c r="AE82" i="1" s="1"/>
  <c r="AC84" i="1" l="1"/>
  <c r="AD83" i="1"/>
  <c r="AE83" i="1" s="1"/>
  <c r="AD84" i="1" l="1"/>
  <c r="AE84" i="1" s="1"/>
  <c r="AC85" i="1"/>
  <c r="AD85" i="1" l="1"/>
  <c r="AE85" i="1" s="1"/>
  <c r="AC86" i="1"/>
  <c r="AC87" i="1" l="1"/>
  <c r="AD86" i="1"/>
  <c r="AE86" i="1" s="1"/>
  <c r="AC88" i="1" l="1"/>
  <c r="AD87" i="1"/>
  <c r="AE87" i="1" s="1"/>
  <c r="AC89" i="1" l="1"/>
  <c r="AD88" i="1"/>
  <c r="AE88" i="1" s="1"/>
  <c r="AD89" i="1" l="1"/>
  <c r="AE89" i="1" s="1"/>
  <c r="AC90" i="1"/>
  <c r="AC91" i="1" l="1"/>
  <c r="AD90" i="1"/>
  <c r="AE90" i="1" s="1"/>
  <c r="AC92" i="1" l="1"/>
  <c r="AD91" i="1"/>
  <c r="AE91" i="1" s="1"/>
  <c r="AD92" i="1" l="1"/>
  <c r="AE92" i="1" s="1"/>
  <c r="AC93" i="1"/>
  <c r="AC94" i="1" l="1"/>
  <c r="AD93" i="1"/>
  <c r="AE93" i="1" s="1"/>
  <c r="AC95" i="1" l="1"/>
  <c r="AD94" i="1"/>
  <c r="AE94" i="1" s="1"/>
  <c r="AC96" i="1" l="1"/>
  <c r="AD95" i="1"/>
  <c r="AE95" i="1" s="1"/>
  <c r="AC97" i="1" l="1"/>
  <c r="AD96" i="1"/>
  <c r="AE96" i="1" s="1"/>
  <c r="AD97" i="1" l="1"/>
  <c r="AE97" i="1" s="1"/>
  <c r="AF2" i="1"/>
  <c r="AF3" i="1" l="1"/>
  <c r="AG2" i="1"/>
  <c r="AH2" i="1" s="1"/>
  <c r="AF4" i="1" l="1"/>
  <c r="AG3" i="1"/>
  <c r="AH3" i="1" s="1"/>
  <c r="AG4" i="1" l="1"/>
  <c r="AH4" i="1" s="1"/>
  <c r="AF5" i="1"/>
  <c r="AF6" i="1" l="1"/>
  <c r="AG5" i="1"/>
  <c r="AH5" i="1" s="1"/>
  <c r="AF7" i="1" l="1"/>
  <c r="AG6" i="1"/>
  <c r="AH6" i="1" s="1"/>
  <c r="AF8" i="1" l="1"/>
  <c r="AG7" i="1"/>
  <c r="AH7" i="1" s="1"/>
  <c r="AF9" i="1" l="1"/>
  <c r="AG8" i="1"/>
  <c r="AH8" i="1" s="1"/>
  <c r="AG9" i="1" l="1"/>
  <c r="AH9" i="1" s="1"/>
  <c r="AF10" i="1"/>
  <c r="AF11" i="1" l="1"/>
  <c r="AG10" i="1"/>
  <c r="AH10" i="1" s="1"/>
  <c r="AF12" i="1" l="1"/>
  <c r="AG11" i="1"/>
  <c r="AH11" i="1" s="1"/>
  <c r="AG12" i="1" l="1"/>
  <c r="AH12" i="1" s="1"/>
  <c r="AF13" i="1"/>
  <c r="AF14" i="1" l="1"/>
  <c r="AG13" i="1"/>
  <c r="AH13" i="1" s="1"/>
  <c r="AF15" i="1" l="1"/>
  <c r="AG14" i="1"/>
  <c r="AH14" i="1" s="1"/>
  <c r="AG15" i="1" l="1"/>
  <c r="AH15" i="1" s="1"/>
  <c r="AF16" i="1"/>
  <c r="AF17" i="1" l="1"/>
  <c r="AG16" i="1"/>
  <c r="AH16" i="1" s="1"/>
  <c r="AF18" i="1" l="1"/>
  <c r="AG17" i="1"/>
  <c r="AH17" i="1" s="1"/>
  <c r="AF19" i="1" l="1"/>
  <c r="AG18" i="1"/>
  <c r="AH18" i="1" s="1"/>
  <c r="AF20" i="1" l="1"/>
  <c r="AG19" i="1"/>
  <c r="AH19" i="1" s="1"/>
  <c r="AG20" i="1" l="1"/>
  <c r="AH20" i="1" s="1"/>
  <c r="AF21" i="1"/>
  <c r="AF22" i="1" l="1"/>
  <c r="AG21" i="1"/>
  <c r="AH21" i="1" s="1"/>
  <c r="AF23" i="1" l="1"/>
  <c r="AG22" i="1"/>
  <c r="AH22" i="1" s="1"/>
  <c r="AF24" i="1" l="1"/>
  <c r="AG23" i="1"/>
  <c r="AH23" i="1" s="1"/>
  <c r="AF25" i="1" l="1"/>
  <c r="AG24" i="1"/>
  <c r="AH24" i="1" s="1"/>
  <c r="AG25" i="1" l="1"/>
  <c r="AH25" i="1" s="1"/>
  <c r="AF26" i="1"/>
  <c r="AF27" i="1" l="1"/>
  <c r="AG26" i="1"/>
  <c r="AH26" i="1" s="1"/>
  <c r="AF28" i="1" l="1"/>
  <c r="AG27" i="1"/>
  <c r="AH27" i="1" s="1"/>
  <c r="AG28" i="1" l="1"/>
  <c r="AH28" i="1" s="1"/>
  <c r="AF29" i="1"/>
  <c r="AF30" i="1" l="1"/>
  <c r="AG29" i="1"/>
  <c r="AH29" i="1" s="1"/>
  <c r="AF31" i="1" l="1"/>
  <c r="AG30" i="1"/>
  <c r="AH30" i="1" s="1"/>
  <c r="AG31" i="1" l="1"/>
  <c r="AH31" i="1" s="1"/>
  <c r="AF32" i="1"/>
  <c r="AF33" i="1" l="1"/>
  <c r="AG32" i="1"/>
  <c r="AH32" i="1" s="1"/>
  <c r="AG33" i="1" l="1"/>
  <c r="AH33" i="1" s="1"/>
  <c r="AF34" i="1"/>
  <c r="AF35" i="1" l="1"/>
  <c r="AG34" i="1"/>
  <c r="AH34" i="1" s="1"/>
  <c r="AF36" i="1" l="1"/>
  <c r="AG35" i="1"/>
  <c r="AH35" i="1" s="1"/>
  <c r="AG36" i="1" l="1"/>
  <c r="AH36" i="1" s="1"/>
  <c r="AF37" i="1"/>
  <c r="AF38" i="1" l="1"/>
  <c r="AG37" i="1"/>
  <c r="AH37" i="1" s="1"/>
  <c r="AF39" i="1" l="1"/>
  <c r="AG38" i="1"/>
  <c r="AH38" i="1" s="1"/>
  <c r="AG39" i="1" l="1"/>
  <c r="AH39" i="1" s="1"/>
  <c r="AF40" i="1"/>
  <c r="AF41" i="1" l="1"/>
  <c r="AG40" i="1"/>
  <c r="AH40" i="1" s="1"/>
  <c r="AG41" i="1" l="1"/>
  <c r="AH41" i="1" s="1"/>
  <c r="AF42" i="1"/>
  <c r="AF43" i="1" l="1"/>
  <c r="AG42" i="1"/>
  <c r="AH42" i="1" s="1"/>
  <c r="AF44" i="1" l="1"/>
  <c r="AG43" i="1"/>
  <c r="AH43" i="1" s="1"/>
  <c r="AG44" i="1" l="1"/>
  <c r="AH44" i="1" s="1"/>
  <c r="AF45" i="1"/>
  <c r="AF46" i="1" l="1"/>
  <c r="AG45" i="1"/>
  <c r="AH45" i="1" s="1"/>
  <c r="AF47" i="1" l="1"/>
  <c r="AG46" i="1"/>
  <c r="AH46" i="1" s="1"/>
  <c r="AF48" i="1" l="1"/>
  <c r="AG47" i="1"/>
  <c r="AH47" i="1" s="1"/>
  <c r="AF49" i="1" l="1"/>
  <c r="AG48" i="1"/>
  <c r="AH48" i="1" s="1"/>
  <c r="AG49" i="1" l="1"/>
  <c r="AH49" i="1" s="1"/>
  <c r="AF50" i="1"/>
  <c r="AF51" i="1" l="1"/>
  <c r="AG50" i="1"/>
  <c r="AH50" i="1" s="1"/>
  <c r="AF52" i="1" l="1"/>
  <c r="AG51" i="1"/>
  <c r="AH51" i="1" s="1"/>
  <c r="AG52" i="1" l="1"/>
  <c r="AH52" i="1" s="1"/>
  <c r="AF53" i="1"/>
  <c r="AF54" i="1" l="1"/>
  <c r="AG53" i="1"/>
  <c r="AH53" i="1" s="1"/>
  <c r="AF55" i="1" l="1"/>
  <c r="AG54" i="1"/>
  <c r="AH54" i="1" s="1"/>
  <c r="AG55" i="1" l="1"/>
  <c r="AH55" i="1" s="1"/>
  <c r="AF56" i="1"/>
  <c r="AF57" i="1" l="1"/>
  <c r="AG56" i="1"/>
  <c r="AH56" i="1" s="1"/>
  <c r="AG57" i="1" l="1"/>
  <c r="AH57" i="1" s="1"/>
  <c r="AF58" i="1"/>
  <c r="AF59" i="1" l="1"/>
  <c r="AG58" i="1"/>
  <c r="AH58" i="1" s="1"/>
  <c r="AF60" i="1" l="1"/>
  <c r="AG59" i="1"/>
  <c r="AH59" i="1" s="1"/>
  <c r="AG60" i="1" l="1"/>
  <c r="AH60" i="1" s="1"/>
  <c r="AF61" i="1"/>
  <c r="AF62" i="1" l="1"/>
  <c r="AG61" i="1"/>
  <c r="AH61" i="1" s="1"/>
  <c r="AF63" i="1" l="1"/>
  <c r="AG62" i="1"/>
  <c r="AH62" i="1" s="1"/>
  <c r="AG63" i="1" l="1"/>
  <c r="AH63" i="1" s="1"/>
  <c r="AF64" i="1"/>
  <c r="AF65" i="1" l="1"/>
  <c r="AG64" i="1"/>
  <c r="AH64" i="1" s="1"/>
  <c r="AG65" i="1" l="1"/>
  <c r="AH65" i="1" s="1"/>
  <c r="AF66" i="1"/>
  <c r="AF67" i="1" l="1"/>
  <c r="AG66" i="1"/>
  <c r="AH66" i="1" s="1"/>
  <c r="AF68" i="1" l="1"/>
  <c r="AG67" i="1"/>
  <c r="AH67" i="1" s="1"/>
  <c r="AG68" i="1" l="1"/>
  <c r="AH68" i="1" s="1"/>
  <c r="AF69" i="1"/>
  <c r="AF70" i="1" l="1"/>
  <c r="AG69" i="1"/>
  <c r="AH69" i="1" s="1"/>
  <c r="AF71" i="1" l="1"/>
  <c r="AG70" i="1"/>
  <c r="AH70" i="1" s="1"/>
  <c r="AF72" i="1" l="1"/>
  <c r="AG71" i="1"/>
  <c r="AH71" i="1" s="1"/>
  <c r="AF73" i="1" l="1"/>
  <c r="AG72" i="1"/>
  <c r="AH72" i="1" s="1"/>
  <c r="AG73" i="1" l="1"/>
  <c r="AH73" i="1" s="1"/>
  <c r="AF74" i="1"/>
  <c r="AF75" i="1" l="1"/>
  <c r="AG74" i="1"/>
  <c r="AH74" i="1" s="1"/>
  <c r="AF76" i="1" l="1"/>
  <c r="AG75" i="1"/>
  <c r="AH75" i="1" s="1"/>
  <c r="AG76" i="1" l="1"/>
  <c r="AH76" i="1" s="1"/>
  <c r="AF77" i="1"/>
  <c r="AF78" i="1" l="1"/>
  <c r="AG77" i="1"/>
  <c r="AH77" i="1" s="1"/>
  <c r="AF79" i="1" l="1"/>
  <c r="AG78" i="1"/>
  <c r="AH78" i="1" s="1"/>
  <c r="AG79" i="1" l="1"/>
  <c r="AH79" i="1" s="1"/>
  <c r="AF80" i="1"/>
  <c r="AF81" i="1" l="1"/>
  <c r="AG80" i="1"/>
  <c r="AH80" i="1" s="1"/>
  <c r="AG81" i="1" l="1"/>
  <c r="AH81" i="1" s="1"/>
  <c r="AF82" i="1"/>
  <c r="AF83" i="1" l="1"/>
  <c r="AG82" i="1"/>
  <c r="AH82" i="1" s="1"/>
  <c r="AF84" i="1" l="1"/>
  <c r="AG83" i="1"/>
  <c r="AH83" i="1" s="1"/>
  <c r="AG84" i="1" l="1"/>
  <c r="AH84" i="1" s="1"/>
  <c r="AF85" i="1"/>
  <c r="AF86" i="1" l="1"/>
  <c r="AG85" i="1"/>
  <c r="AH85" i="1" s="1"/>
  <c r="AF87" i="1" l="1"/>
  <c r="AG86" i="1"/>
  <c r="AH86" i="1" s="1"/>
  <c r="AG87" i="1" l="1"/>
  <c r="AH87" i="1" s="1"/>
  <c r="AF88" i="1"/>
  <c r="AF89" i="1" l="1"/>
  <c r="AG88" i="1"/>
  <c r="AH88" i="1" s="1"/>
  <c r="AG89" i="1" l="1"/>
  <c r="AH89" i="1" s="1"/>
  <c r="AF90" i="1"/>
  <c r="AF91" i="1" l="1"/>
  <c r="AG90" i="1"/>
  <c r="AH90" i="1" s="1"/>
  <c r="AF92" i="1" l="1"/>
  <c r="AG91" i="1"/>
  <c r="AH91" i="1" s="1"/>
  <c r="AG92" i="1" l="1"/>
  <c r="AH92" i="1" s="1"/>
  <c r="AF93" i="1"/>
  <c r="AF94" i="1" l="1"/>
  <c r="AG93" i="1"/>
  <c r="AH93" i="1" s="1"/>
  <c r="AF95" i="1" l="1"/>
  <c r="AG94" i="1"/>
  <c r="AH94" i="1" s="1"/>
  <c r="AF96" i="1" l="1"/>
  <c r="AG95" i="1"/>
  <c r="AH95" i="1" s="1"/>
  <c r="AF97" i="1" l="1"/>
  <c r="AG96" i="1"/>
  <c r="AH96" i="1" s="1"/>
  <c r="AG97" i="1" l="1"/>
  <c r="AH97" i="1" s="1"/>
  <c r="AI2" i="1"/>
  <c r="AI3" i="1" l="1"/>
  <c r="AJ2" i="1"/>
  <c r="AK2" i="1" s="1"/>
  <c r="AI4" i="1" l="1"/>
  <c r="AJ3" i="1"/>
  <c r="AK3" i="1" s="1"/>
  <c r="AJ4" i="1" l="1"/>
  <c r="AK4" i="1" s="1"/>
  <c r="AI5" i="1"/>
  <c r="AI6" i="1" l="1"/>
  <c r="AJ5" i="1"/>
  <c r="AK5" i="1" s="1"/>
  <c r="AI7" i="1" l="1"/>
  <c r="AJ6" i="1"/>
  <c r="AK6" i="1" s="1"/>
  <c r="AJ7" i="1" l="1"/>
  <c r="AK7" i="1" s="1"/>
  <c r="AI8" i="1"/>
  <c r="AI9" i="1" l="1"/>
  <c r="AJ8" i="1"/>
  <c r="AK8" i="1" s="1"/>
  <c r="AJ9" i="1" l="1"/>
  <c r="AK9" i="1" s="1"/>
  <c r="AI10" i="1"/>
  <c r="AI11" i="1" l="1"/>
  <c r="AJ10" i="1"/>
  <c r="AK10" i="1" s="1"/>
  <c r="AI12" i="1" l="1"/>
  <c r="AJ11" i="1"/>
  <c r="AK11" i="1" s="1"/>
  <c r="AJ12" i="1" l="1"/>
  <c r="AK12" i="1" s="1"/>
  <c r="AI13" i="1"/>
  <c r="AI14" i="1" l="1"/>
  <c r="AJ13" i="1"/>
  <c r="AK13" i="1" s="1"/>
  <c r="AI15" i="1" l="1"/>
  <c r="AJ14" i="1"/>
  <c r="AK14" i="1" s="1"/>
  <c r="AJ15" i="1" l="1"/>
  <c r="AK15" i="1" s="1"/>
  <c r="AI16" i="1"/>
  <c r="AI17" i="1" l="1"/>
  <c r="AJ16" i="1"/>
  <c r="AK16" i="1" s="1"/>
  <c r="AJ17" i="1" l="1"/>
  <c r="AK17" i="1" s="1"/>
  <c r="AI18" i="1"/>
  <c r="AI19" i="1" l="1"/>
  <c r="AJ18" i="1"/>
  <c r="AK18" i="1" s="1"/>
  <c r="AI20" i="1" l="1"/>
  <c r="AJ19" i="1"/>
  <c r="AK19" i="1" s="1"/>
  <c r="AJ20" i="1" l="1"/>
  <c r="AK20" i="1" s="1"/>
  <c r="AI21" i="1"/>
  <c r="AI22" i="1" l="1"/>
  <c r="AJ21" i="1"/>
  <c r="AK21" i="1" s="1"/>
  <c r="AI23" i="1" l="1"/>
  <c r="AJ22" i="1"/>
  <c r="AK22" i="1" s="1"/>
  <c r="AI24" i="1" l="1"/>
  <c r="AJ23" i="1"/>
  <c r="AK23" i="1" s="1"/>
  <c r="AI25" i="1" l="1"/>
  <c r="AJ24" i="1"/>
  <c r="AK24" i="1" s="1"/>
  <c r="AJ25" i="1" l="1"/>
  <c r="AK25" i="1" s="1"/>
  <c r="AI26" i="1"/>
  <c r="AI27" i="1" l="1"/>
  <c r="AJ26" i="1"/>
  <c r="AK26" i="1" s="1"/>
  <c r="AI28" i="1" l="1"/>
  <c r="AJ27" i="1"/>
  <c r="AK27" i="1" s="1"/>
  <c r="AJ28" i="1" l="1"/>
  <c r="AK28" i="1" s="1"/>
  <c r="AI29" i="1"/>
  <c r="AI30" i="1" l="1"/>
  <c r="AJ29" i="1"/>
  <c r="AK29" i="1" s="1"/>
  <c r="AI31" i="1" l="1"/>
  <c r="AJ30" i="1"/>
  <c r="AK30" i="1" s="1"/>
  <c r="AJ31" i="1" l="1"/>
  <c r="AK31" i="1" s="1"/>
  <c r="AI32" i="1"/>
  <c r="AI33" i="1" l="1"/>
  <c r="AJ32" i="1"/>
  <c r="AK32" i="1" s="1"/>
  <c r="AJ33" i="1" l="1"/>
  <c r="AK33" i="1" s="1"/>
  <c r="AI34" i="1"/>
  <c r="AI35" i="1" l="1"/>
  <c r="AJ34" i="1"/>
  <c r="AK34" i="1" s="1"/>
  <c r="AI36" i="1" l="1"/>
  <c r="AJ35" i="1"/>
  <c r="AK35" i="1" s="1"/>
  <c r="AJ36" i="1" l="1"/>
  <c r="AK36" i="1" s="1"/>
  <c r="AI37" i="1"/>
  <c r="AI38" i="1" l="1"/>
  <c r="AJ37" i="1"/>
  <c r="AK37" i="1" s="1"/>
  <c r="AI39" i="1" l="1"/>
  <c r="AJ38" i="1"/>
  <c r="AK38" i="1" s="1"/>
  <c r="AI40" i="1" l="1"/>
  <c r="AJ39" i="1"/>
  <c r="AK39" i="1" s="1"/>
  <c r="AI41" i="1" l="1"/>
  <c r="AJ40" i="1"/>
  <c r="AK40" i="1" s="1"/>
  <c r="AJ41" i="1" l="1"/>
  <c r="AK41" i="1" s="1"/>
  <c r="AI42" i="1"/>
  <c r="AI43" i="1" l="1"/>
  <c r="AJ42" i="1"/>
  <c r="AK42" i="1" s="1"/>
  <c r="AI44" i="1" l="1"/>
  <c r="AJ43" i="1"/>
  <c r="AK43" i="1" s="1"/>
  <c r="AJ44" i="1" l="1"/>
  <c r="AK44" i="1" s="1"/>
  <c r="AI45" i="1"/>
  <c r="AI46" i="1" l="1"/>
  <c r="AJ45" i="1"/>
  <c r="AK45" i="1" s="1"/>
  <c r="AI47" i="1" l="1"/>
  <c r="AJ46" i="1"/>
  <c r="AK46" i="1" s="1"/>
  <c r="AJ47" i="1" l="1"/>
  <c r="AK47" i="1" s="1"/>
  <c r="AI48" i="1"/>
  <c r="AI49" i="1" l="1"/>
  <c r="AJ48" i="1"/>
  <c r="AK48" i="1" s="1"/>
  <c r="AI50" i="1" l="1"/>
  <c r="AJ49" i="1"/>
  <c r="AK49" i="1" s="1"/>
  <c r="AI51" i="1" l="1"/>
  <c r="AJ50" i="1"/>
  <c r="AK50" i="1" s="1"/>
  <c r="AI52" i="1" l="1"/>
  <c r="AJ51" i="1"/>
  <c r="AK51" i="1" s="1"/>
  <c r="AJ52" i="1" l="1"/>
  <c r="AK52" i="1" s="1"/>
  <c r="AI53" i="1"/>
  <c r="AI54" i="1" l="1"/>
  <c r="AJ53" i="1"/>
  <c r="AK53" i="1" s="1"/>
  <c r="AI55" i="1" l="1"/>
  <c r="AJ54" i="1"/>
  <c r="AK54" i="1" s="1"/>
  <c r="AI56" i="1" l="1"/>
  <c r="AJ55" i="1"/>
  <c r="AK55" i="1" s="1"/>
  <c r="AI57" i="1" l="1"/>
  <c r="AJ56" i="1"/>
  <c r="AK56" i="1" s="1"/>
  <c r="AJ57" i="1" l="1"/>
  <c r="AK57" i="1" s="1"/>
  <c r="AI58" i="1"/>
  <c r="AI59" i="1" l="1"/>
  <c r="AJ58" i="1"/>
  <c r="AK58" i="1" s="1"/>
  <c r="AI60" i="1" l="1"/>
  <c r="AJ59" i="1"/>
  <c r="AK59" i="1" s="1"/>
  <c r="AJ60" i="1" l="1"/>
  <c r="AK60" i="1" s="1"/>
  <c r="AI61" i="1"/>
  <c r="AI62" i="1" l="1"/>
  <c r="AJ61" i="1"/>
  <c r="AK61" i="1" s="1"/>
  <c r="AI63" i="1" l="1"/>
  <c r="AJ62" i="1"/>
  <c r="AK62" i="1" s="1"/>
  <c r="AI64" i="1" l="1"/>
  <c r="AJ63" i="1"/>
  <c r="AK63" i="1" s="1"/>
  <c r="AI65" i="1" l="1"/>
  <c r="AJ64" i="1"/>
  <c r="AK64" i="1" s="1"/>
  <c r="AJ65" i="1" l="1"/>
  <c r="AK65" i="1" s="1"/>
  <c r="AI66" i="1"/>
  <c r="AI67" i="1" l="1"/>
  <c r="AJ66" i="1"/>
  <c r="AK66" i="1" s="1"/>
  <c r="AI68" i="1" l="1"/>
  <c r="AJ67" i="1"/>
  <c r="AK67" i="1" s="1"/>
  <c r="AJ68" i="1" l="1"/>
  <c r="AK68" i="1" s="1"/>
  <c r="AI69" i="1"/>
  <c r="AI70" i="1" l="1"/>
  <c r="AJ69" i="1"/>
  <c r="AK69" i="1" s="1"/>
  <c r="AI71" i="1" l="1"/>
  <c r="AJ70" i="1"/>
  <c r="AK70" i="1" s="1"/>
  <c r="AI72" i="1" l="1"/>
  <c r="AJ71" i="1"/>
  <c r="AK71" i="1" s="1"/>
  <c r="AI73" i="1" l="1"/>
  <c r="AJ72" i="1"/>
  <c r="AK72" i="1" s="1"/>
  <c r="AJ73" i="1" l="1"/>
  <c r="AK73" i="1" s="1"/>
  <c r="AI74" i="1"/>
  <c r="AI75" i="1" l="1"/>
  <c r="AJ74" i="1"/>
  <c r="AK74" i="1" s="1"/>
  <c r="AI76" i="1" l="1"/>
  <c r="AJ75" i="1"/>
  <c r="AK75" i="1" s="1"/>
  <c r="AJ76" i="1" l="1"/>
  <c r="AK76" i="1" s="1"/>
  <c r="AI77" i="1"/>
  <c r="AI78" i="1" l="1"/>
  <c r="AJ77" i="1"/>
  <c r="AK77" i="1" s="1"/>
  <c r="AI79" i="1" l="1"/>
  <c r="AJ78" i="1"/>
  <c r="AK78" i="1" s="1"/>
  <c r="AJ79" i="1" l="1"/>
  <c r="AK79" i="1" s="1"/>
  <c r="AI80" i="1"/>
  <c r="AI81" i="1" l="1"/>
  <c r="AJ80" i="1"/>
  <c r="AK80" i="1" s="1"/>
  <c r="AJ81" i="1" l="1"/>
  <c r="AK81" i="1" s="1"/>
  <c r="AI82" i="1"/>
  <c r="AI83" i="1" l="1"/>
  <c r="AJ82" i="1"/>
  <c r="AK82" i="1" s="1"/>
  <c r="AI84" i="1" l="1"/>
  <c r="AJ83" i="1"/>
  <c r="AK83" i="1" s="1"/>
  <c r="AJ84" i="1" l="1"/>
  <c r="AK84" i="1" s="1"/>
  <c r="AI85" i="1"/>
  <c r="AI86" i="1" l="1"/>
  <c r="AJ85" i="1"/>
  <c r="AK85" i="1" s="1"/>
  <c r="AI87" i="1" l="1"/>
  <c r="AJ86" i="1"/>
  <c r="AK86" i="1" s="1"/>
  <c r="AI88" i="1" l="1"/>
  <c r="AJ87" i="1"/>
  <c r="AK87" i="1" s="1"/>
  <c r="AI89" i="1" l="1"/>
  <c r="AJ88" i="1"/>
  <c r="AK88" i="1" s="1"/>
  <c r="AJ89" i="1" l="1"/>
  <c r="AK89" i="1" s="1"/>
  <c r="AI90" i="1"/>
  <c r="AI91" i="1" l="1"/>
  <c r="AJ90" i="1"/>
  <c r="AK90" i="1" s="1"/>
  <c r="AI92" i="1" l="1"/>
  <c r="AJ91" i="1"/>
  <c r="AK91" i="1" s="1"/>
  <c r="AJ92" i="1" l="1"/>
  <c r="AK92" i="1" s="1"/>
  <c r="AI93" i="1"/>
  <c r="AI94" i="1" l="1"/>
  <c r="AJ93" i="1"/>
  <c r="AK93" i="1" s="1"/>
  <c r="AI95" i="1" l="1"/>
  <c r="AJ94" i="1"/>
  <c r="AK94" i="1" s="1"/>
  <c r="AI96" i="1" l="1"/>
  <c r="AJ95" i="1"/>
  <c r="AK95" i="1" s="1"/>
  <c r="AI97" i="1" l="1"/>
  <c r="AJ96" i="1"/>
  <c r="AK96" i="1" s="1"/>
  <c r="AJ97" i="1" l="1"/>
  <c r="AK97" i="1" s="1"/>
  <c r="AL2" i="1"/>
  <c r="AL3" i="1" l="1"/>
  <c r="AM2" i="1"/>
  <c r="AN2" i="1" s="1"/>
  <c r="AL4" i="1" l="1"/>
  <c r="AM3" i="1"/>
  <c r="AN3" i="1" s="1"/>
  <c r="AM4" i="1" l="1"/>
  <c r="AN4" i="1" s="1"/>
  <c r="AL5" i="1"/>
  <c r="AL6" i="1" l="1"/>
  <c r="AM5" i="1"/>
  <c r="AN5" i="1" s="1"/>
  <c r="AL7" i="1" l="1"/>
  <c r="AM6" i="1"/>
  <c r="AN6" i="1" s="1"/>
  <c r="AL8" i="1" l="1"/>
  <c r="AM7" i="1"/>
  <c r="AN7" i="1" s="1"/>
  <c r="AL9" i="1" l="1"/>
  <c r="AM8" i="1"/>
  <c r="AN8" i="1" s="1"/>
  <c r="AM9" i="1" l="1"/>
  <c r="AN9" i="1" s="1"/>
  <c r="AL10" i="1"/>
  <c r="AL11" i="1" l="1"/>
  <c r="AM10" i="1"/>
  <c r="AN10" i="1" s="1"/>
  <c r="AL12" i="1" l="1"/>
  <c r="AM11" i="1"/>
  <c r="AN11" i="1" s="1"/>
  <c r="AM12" i="1" l="1"/>
  <c r="AN12" i="1" s="1"/>
  <c r="AL13" i="1"/>
  <c r="AL14" i="1" l="1"/>
  <c r="AM13" i="1"/>
  <c r="AN13" i="1" s="1"/>
  <c r="AL15" i="1" l="1"/>
  <c r="AM14" i="1"/>
  <c r="AN14" i="1" s="1"/>
  <c r="AL16" i="1" l="1"/>
  <c r="AM15" i="1"/>
  <c r="AN15" i="1" s="1"/>
  <c r="AL17" i="1" l="1"/>
  <c r="AM16" i="1"/>
  <c r="AN16" i="1" s="1"/>
  <c r="AM17" i="1" l="1"/>
  <c r="AN17" i="1" s="1"/>
  <c r="AL18" i="1"/>
  <c r="AL19" i="1" l="1"/>
  <c r="AM18" i="1"/>
  <c r="AN18" i="1" s="1"/>
  <c r="AL20" i="1" l="1"/>
  <c r="AM19" i="1"/>
  <c r="AN19" i="1" s="1"/>
  <c r="AM20" i="1" l="1"/>
  <c r="AN20" i="1" s="1"/>
  <c r="AL21" i="1"/>
  <c r="AL22" i="1" l="1"/>
  <c r="AM21" i="1"/>
  <c r="AN21" i="1" s="1"/>
  <c r="AL23" i="1" l="1"/>
  <c r="AM22" i="1"/>
  <c r="AN22" i="1" s="1"/>
  <c r="AL24" i="1" l="1"/>
  <c r="AM23" i="1"/>
  <c r="AN23" i="1" s="1"/>
  <c r="AL25" i="1" l="1"/>
  <c r="AM24" i="1"/>
  <c r="AN24" i="1" s="1"/>
  <c r="AM25" i="1" l="1"/>
  <c r="AN25" i="1" s="1"/>
  <c r="AL26" i="1"/>
  <c r="AL27" i="1" l="1"/>
  <c r="AM26" i="1"/>
  <c r="AN26" i="1" s="1"/>
  <c r="AL28" i="1" l="1"/>
  <c r="AM27" i="1"/>
  <c r="AN27" i="1" s="1"/>
  <c r="AM28" i="1" l="1"/>
  <c r="AN28" i="1" s="1"/>
  <c r="AL29" i="1"/>
  <c r="AL30" i="1" l="1"/>
  <c r="AM29" i="1"/>
  <c r="AN29" i="1" s="1"/>
  <c r="AL31" i="1" l="1"/>
  <c r="AM30" i="1"/>
  <c r="AN30" i="1" s="1"/>
  <c r="AL32" i="1" l="1"/>
  <c r="AM31" i="1"/>
  <c r="AN31" i="1" s="1"/>
  <c r="AL33" i="1" l="1"/>
  <c r="AM32" i="1"/>
  <c r="AN32" i="1" s="1"/>
  <c r="AM33" i="1" l="1"/>
  <c r="AN33" i="1" s="1"/>
  <c r="AL34" i="1"/>
  <c r="AL35" i="1" l="1"/>
  <c r="AM34" i="1"/>
  <c r="AN34" i="1" s="1"/>
  <c r="AL36" i="1" l="1"/>
  <c r="AM35" i="1"/>
  <c r="AN35" i="1" s="1"/>
  <c r="AM36" i="1" l="1"/>
  <c r="AN36" i="1" s="1"/>
  <c r="AL37" i="1"/>
  <c r="AL38" i="1" l="1"/>
  <c r="AM37" i="1"/>
  <c r="AN37" i="1" s="1"/>
  <c r="AL39" i="1" l="1"/>
  <c r="AM38" i="1"/>
  <c r="AN38" i="1" s="1"/>
  <c r="AL40" i="1" l="1"/>
  <c r="AM39" i="1"/>
  <c r="AN39" i="1" s="1"/>
  <c r="AL41" i="1" l="1"/>
  <c r="AM40" i="1"/>
  <c r="AN40" i="1" s="1"/>
  <c r="AM41" i="1" l="1"/>
  <c r="AN41" i="1" s="1"/>
  <c r="AL42" i="1"/>
  <c r="AL43" i="1" l="1"/>
  <c r="AM42" i="1"/>
  <c r="AN42" i="1" s="1"/>
  <c r="AL44" i="1" l="1"/>
  <c r="AM43" i="1"/>
  <c r="AN43" i="1" s="1"/>
  <c r="AM44" i="1" l="1"/>
  <c r="AN44" i="1" s="1"/>
  <c r="AL45" i="1"/>
  <c r="AL46" i="1" l="1"/>
  <c r="AM45" i="1"/>
  <c r="AN45" i="1" s="1"/>
  <c r="AL47" i="1" l="1"/>
  <c r="AM46" i="1"/>
  <c r="AN46" i="1" s="1"/>
  <c r="AL48" i="1" l="1"/>
  <c r="AM47" i="1"/>
  <c r="AN47" i="1" s="1"/>
  <c r="AL49" i="1" l="1"/>
  <c r="AM48" i="1"/>
  <c r="AN48" i="1" s="1"/>
  <c r="AM49" i="1" l="1"/>
  <c r="AN49" i="1" s="1"/>
  <c r="AL50" i="1"/>
  <c r="AL51" i="1" l="1"/>
  <c r="AM50" i="1"/>
  <c r="AN50" i="1" s="1"/>
  <c r="AL52" i="1" l="1"/>
  <c r="AM51" i="1"/>
  <c r="AN51" i="1" s="1"/>
  <c r="AM52" i="1" l="1"/>
  <c r="AN52" i="1" s="1"/>
  <c r="AL53" i="1"/>
  <c r="AL54" i="1" l="1"/>
  <c r="AM53" i="1"/>
  <c r="AN53" i="1" s="1"/>
  <c r="AL55" i="1" l="1"/>
  <c r="AM54" i="1"/>
  <c r="AN54" i="1" s="1"/>
  <c r="AL56" i="1" l="1"/>
  <c r="AM55" i="1"/>
  <c r="AN55" i="1" s="1"/>
  <c r="AL57" i="1" l="1"/>
  <c r="AM56" i="1"/>
  <c r="AN56" i="1" s="1"/>
  <c r="AM57" i="1" l="1"/>
  <c r="AN57" i="1" s="1"/>
  <c r="AL58" i="1"/>
  <c r="AL59" i="1" l="1"/>
  <c r="AM58" i="1"/>
  <c r="AN58" i="1" s="1"/>
  <c r="AL60" i="1" l="1"/>
  <c r="AM59" i="1"/>
  <c r="AN59" i="1" s="1"/>
  <c r="AM60" i="1" l="1"/>
  <c r="AN60" i="1" s="1"/>
  <c r="AL61" i="1"/>
  <c r="AL62" i="1" l="1"/>
  <c r="AM61" i="1"/>
  <c r="AN61" i="1" s="1"/>
  <c r="AL63" i="1" l="1"/>
  <c r="AM62" i="1"/>
  <c r="AN62" i="1" s="1"/>
  <c r="AL64" i="1" l="1"/>
  <c r="AM63" i="1"/>
  <c r="AN63" i="1" s="1"/>
  <c r="AL65" i="1" l="1"/>
  <c r="AM64" i="1"/>
  <c r="AN64" i="1" s="1"/>
  <c r="AM65" i="1" l="1"/>
  <c r="AN65" i="1" s="1"/>
  <c r="AL66" i="1"/>
  <c r="AL67" i="1" l="1"/>
  <c r="AM66" i="1"/>
  <c r="AN66" i="1" s="1"/>
  <c r="AL68" i="1" l="1"/>
  <c r="AM67" i="1"/>
  <c r="AN67" i="1" s="1"/>
  <c r="AM68" i="1" l="1"/>
  <c r="AN68" i="1" s="1"/>
  <c r="AL69" i="1"/>
  <c r="AL70" i="1" l="1"/>
  <c r="AM69" i="1"/>
  <c r="AN69" i="1" s="1"/>
  <c r="AL71" i="1" l="1"/>
  <c r="AM70" i="1"/>
  <c r="AN70" i="1" s="1"/>
  <c r="AL72" i="1" l="1"/>
  <c r="AM71" i="1"/>
  <c r="AN71" i="1" s="1"/>
  <c r="AL73" i="1" l="1"/>
  <c r="AM72" i="1"/>
  <c r="AN72" i="1" s="1"/>
  <c r="AM73" i="1" l="1"/>
  <c r="AN73" i="1" s="1"/>
  <c r="AL74" i="1"/>
  <c r="AL75" i="1" l="1"/>
  <c r="AM74" i="1"/>
  <c r="AN74" i="1" s="1"/>
  <c r="AL76" i="1" l="1"/>
  <c r="AM75" i="1"/>
  <c r="AN75" i="1" s="1"/>
  <c r="AM76" i="1" l="1"/>
  <c r="AN76" i="1" s="1"/>
  <c r="AL77" i="1"/>
  <c r="AL78" i="1" l="1"/>
  <c r="AM77" i="1"/>
  <c r="AN77" i="1" s="1"/>
  <c r="AL79" i="1" l="1"/>
  <c r="AM78" i="1"/>
  <c r="AN78" i="1" s="1"/>
  <c r="AL80" i="1" l="1"/>
  <c r="AM79" i="1"/>
  <c r="AN79" i="1" s="1"/>
  <c r="AL81" i="1" l="1"/>
  <c r="AM80" i="1"/>
  <c r="AN80" i="1" s="1"/>
  <c r="AM81" i="1" l="1"/>
  <c r="AN81" i="1" s="1"/>
  <c r="AL82" i="1"/>
  <c r="AL83" i="1" l="1"/>
  <c r="AM82" i="1"/>
  <c r="AN82" i="1" s="1"/>
  <c r="AL84" i="1" l="1"/>
  <c r="AM83" i="1"/>
  <c r="AN83" i="1" s="1"/>
  <c r="AM84" i="1" l="1"/>
  <c r="AN84" i="1" s="1"/>
  <c r="AL85" i="1"/>
  <c r="AL86" i="1" l="1"/>
  <c r="AM85" i="1"/>
  <c r="AN85" i="1" s="1"/>
  <c r="AL87" i="1" l="1"/>
  <c r="AM86" i="1"/>
  <c r="AN86" i="1" s="1"/>
  <c r="AL88" i="1" l="1"/>
  <c r="AM87" i="1"/>
  <c r="AN87" i="1" s="1"/>
  <c r="AL89" i="1" l="1"/>
  <c r="AM88" i="1"/>
  <c r="AN88" i="1" s="1"/>
  <c r="AM89" i="1" l="1"/>
  <c r="AN89" i="1" s="1"/>
  <c r="AL90" i="1"/>
  <c r="AL91" i="1" l="1"/>
  <c r="AM90" i="1"/>
  <c r="AN90" i="1" s="1"/>
  <c r="AL92" i="1" l="1"/>
  <c r="AM91" i="1"/>
  <c r="AN91" i="1" s="1"/>
  <c r="AM92" i="1" l="1"/>
  <c r="AN92" i="1" s="1"/>
  <c r="AL93" i="1"/>
  <c r="AL94" i="1" l="1"/>
  <c r="AM93" i="1"/>
  <c r="AN93" i="1" s="1"/>
  <c r="AL95" i="1" l="1"/>
  <c r="AM94" i="1"/>
  <c r="AN94" i="1" s="1"/>
  <c r="AL96" i="1" l="1"/>
  <c r="AM95" i="1"/>
  <c r="AN95" i="1" s="1"/>
  <c r="AL97" i="1" l="1"/>
  <c r="AM96" i="1"/>
  <c r="AN96" i="1" s="1"/>
  <c r="AM97" i="1" l="1"/>
  <c r="AN97" i="1" s="1"/>
  <c r="AO2" i="1"/>
  <c r="AO3" i="1" l="1"/>
  <c r="AP2" i="1"/>
  <c r="AQ2" i="1" s="1"/>
  <c r="AO4" i="1" l="1"/>
  <c r="AP3" i="1"/>
  <c r="AQ3" i="1" s="1"/>
  <c r="AP4" i="1" l="1"/>
  <c r="AQ4" i="1" s="1"/>
  <c r="AO5" i="1"/>
  <c r="AP5" i="1" l="1"/>
  <c r="AQ5" i="1" s="1"/>
  <c r="AO6" i="1"/>
  <c r="AO7" i="1" l="1"/>
  <c r="AP6" i="1"/>
  <c r="AQ6" i="1" s="1"/>
  <c r="AO8" i="1" l="1"/>
  <c r="AP7" i="1"/>
  <c r="AQ7" i="1" s="1"/>
  <c r="AO9" i="1" l="1"/>
  <c r="AP8" i="1"/>
  <c r="AQ8" i="1" s="1"/>
  <c r="AP9" i="1" l="1"/>
  <c r="AQ9" i="1" s="1"/>
  <c r="AO10" i="1"/>
  <c r="AO11" i="1" l="1"/>
  <c r="AP10" i="1"/>
  <c r="AQ10" i="1" s="1"/>
  <c r="AO12" i="1" l="1"/>
  <c r="AP11" i="1"/>
  <c r="AQ11" i="1" s="1"/>
  <c r="AP12" i="1" l="1"/>
  <c r="AQ12" i="1" s="1"/>
  <c r="AO13" i="1"/>
  <c r="AP13" i="1" l="1"/>
  <c r="AQ13" i="1" s="1"/>
  <c r="AO14" i="1"/>
  <c r="AO15" i="1" l="1"/>
  <c r="AP14" i="1"/>
  <c r="AQ14" i="1" s="1"/>
  <c r="AO16" i="1" l="1"/>
  <c r="AP15" i="1"/>
  <c r="AQ15" i="1" s="1"/>
  <c r="AO17" i="1" l="1"/>
  <c r="AP16" i="1"/>
  <c r="AQ16" i="1" s="1"/>
  <c r="AP17" i="1" l="1"/>
  <c r="AQ17" i="1" s="1"/>
  <c r="AO18" i="1"/>
  <c r="AO19" i="1" l="1"/>
  <c r="AP18" i="1"/>
  <c r="AQ18" i="1" s="1"/>
  <c r="AO20" i="1" l="1"/>
  <c r="AP19" i="1"/>
  <c r="AQ19" i="1" s="1"/>
  <c r="AP20" i="1" l="1"/>
  <c r="AQ20" i="1" s="1"/>
  <c r="AO21" i="1"/>
  <c r="AO22" i="1" l="1"/>
  <c r="AP21" i="1"/>
  <c r="AQ21" i="1" s="1"/>
  <c r="AO23" i="1" l="1"/>
  <c r="AP22" i="1"/>
  <c r="AQ22" i="1" s="1"/>
  <c r="AO24" i="1" l="1"/>
  <c r="AP23" i="1"/>
  <c r="AQ23" i="1" s="1"/>
  <c r="AO25" i="1" l="1"/>
  <c r="AP24" i="1"/>
  <c r="AQ24" i="1" s="1"/>
  <c r="AP25" i="1" l="1"/>
  <c r="AQ25" i="1" s="1"/>
  <c r="AO26" i="1"/>
  <c r="AO27" i="1" l="1"/>
  <c r="AP26" i="1"/>
  <c r="AQ26" i="1" s="1"/>
  <c r="AO28" i="1" l="1"/>
  <c r="AP27" i="1"/>
  <c r="AQ27" i="1" s="1"/>
  <c r="AP28" i="1" l="1"/>
  <c r="AQ28" i="1" s="1"/>
  <c r="AO29" i="1"/>
  <c r="AP29" i="1" l="1"/>
  <c r="AQ29" i="1" s="1"/>
  <c r="AO30" i="1"/>
  <c r="AO31" i="1" l="1"/>
  <c r="AP30" i="1"/>
  <c r="AQ30" i="1" s="1"/>
  <c r="AO32" i="1" l="1"/>
  <c r="AP31" i="1"/>
  <c r="AQ31" i="1" s="1"/>
  <c r="AO33" i="1" l="1"/>
  <c r="AP32" i="1"/>
  <c r="AQ32" i="1" s="1"/>
  <c r="AP33" i="1" l="1"/>
  <c r="AQ33" i="1" s="1"/>
  <c r="AO34" i="1"/>
  <c r="AO35" i="1" l="1"/>
  <c r="AP34" i="1"/>
  <c r="AQ34" i="1" s="1"/>
  <c r="AO36" i="1" l="1"/>
  <c r="AP35" i="1"/>
  <c r="AQ35" i="1" s="1"/>
  <c r="AP36" i="1" l="1"/>
  <c r="AQ36" i="1" s="1"/>
  <c r="AO37" i="1"/>
  <c r="AO38" i="1" l="1"/>
  <c r="AP37" i="1"/>
  <c r="AQ37" i="1" s="1"/>
  <c r="AO39" i="1" l="1"/>
  <c r="AP38" i="1"/>
  <c r="AQ38" i="1" s="1"/>
  <c r="AO40" i="1" l="1"/>
  <c r="AP39" i="1"/>
  <c r="AQ39" i="1" s="1"/>
  <c r="AO41" i="1" l="1"/>
  <c r="AP40" i="1"/>
  <c r="AQ40" i="1" s="1"/>
  <c r="AP41" i="1" l="1"/>
  <c r="AQ41" i="1" s="1"/>
  <c r="AO42" i="1"/>
  <c r="AO43" i="1" l="1"/>
  <c r="AP42" i="1"/>
  <c r="AQ42" i="1" s="1"/>
  <c r="AO44" i="1" l="1"/>
  <c r="AP43" i="1"/>
  <c r="AQ43" i="1" s="1"/>
  <c r="AP44" i="1" l="1"/>
  <c r="AQ44" i="1" s="1"/>
  <c r="AO45" i="1"/>
  <c r="AO46" i="1" l="1"/>
  <c r="AP45" i="1"/>
  <c r="AQ45" i="1" s="1"/>
  <c r="AO47" i="1" l="1"/>
  <c r="AP46" i="1"/>
  <c r="AQ46" i="1" s="1"/>
  <c r="AO48" i="1" l="1"/>
  <c r="AP47" i="1"/>
  <c r="AQ47" i="1" s="1"/>
  <c r="AO49" i="1" l="1"/>
  <c r="AP48" i="1"/>
  <c r="AQ48" i="1" s="1"/>
  <c r="AP49" i="1" l="1"/>
  <c r="AQ49" i="1" s="1"/>
  <c r="AO50" i="1"/>
  <c r="AO51" i="1" l="1"/>
  <c r="AP50" i="1"/>
  <c r="AQ50" i="1" s="1"/>
  <c r="AO52" i="1" l="1"/>
  <c r="AP51" i="1"/>
  <c r="AQ51" i="1" s="1"/>
  <c r="AP52" i="1" l="1"/>
  <c r="AQ52" i="1" s="1"/>
  <c r="AO53" i="1"/>
  <c r="AO54" i="1" l="1"/>
  <c r="AP53" i="1"/>
  <c r="AQ53" i="1" s="1"/>
  <c r="AO55" i="1" l="1"/>
  <c r="AP54" i="1"/>
  <c r="AQ54" i="1" s="1"/>
  <c r="AO56" i="1" l="1"/>
  <c r="AP55" i="1"/>
  <c r="AQ55" i="1" s="1"/>
  <c r="AO57" i="1" l="1"/>
  <c r="AP56" i="1"/>
  <c r="AQ56" i="1" s="1"/>
  <c r="AP57" i="1" l="1"/>
  <c r="AQ57" i="1" s="1"/>
  <c r="AO58" i="1"/>
  <c r="AO59" i="1" l="1"/>
  <c r="AP58" i="1"/>
  <c r="AQ58" i="1" s="1"/>
  <c r="AO60" i="1" l="1"/>
  <c r="AP59" i="1"/>
  <c r="AQ59" i="1" s="1"/>
  <c r="AP60" i="1" l="1"/>
  <c r="AQ60" i="1" s="1"/>
  <c r="AO61" i="1"/>
  <c r="AP61" i="1" l="1"/>
  <c r="AQ61" i="1" s="1"/>
  <c r="AO62" i="1"/>
  <c r="AO63" i="1" l="1"/>
  <c r="AP62" i="1"/>
  <c r="AQ62" i="1" s="1"/>
  <c r="AO64" i="1" l="1"/>
  <c r="AP63" i="1"/>
  <c r="AQ63" i="1" s="1"/>
  <c r="AO65" i="1" l="1"/>
  <c r="AP64" i="1"/>
  <c r="AQ64" i="1" s="1"/>
  <c r="AP65" i="1" l="1"/>
  <c r="AQ65" i="1" s="1"/>
  <c r="AO66" i="1"/>
  <c r="AO67" i="1" l="1"/>
  <c r="AP66" i="1"/>
  <c r="AQ66" i="1" s="1"/>
  <c r="AO68" i="1" l="1"/>
  <c r="AP67" i="1"/>
  <c r="AQ67" i="1" s="1"/>
  <c r="AP68" i="1" l="1"/>
  <c r="AQ68" i="1" s="1"/>
  <c r="AO69" i="1"/>
  <c r="AO70" i="1" l="1"/>
  <c r="AP69" i="1"/>
  <c r="AQ69" i="1" s="1"/>
  <c r="AO71" i="1" l="1"/>
  <c r="AP70" i="1"/>
  <c r="AQ70" i="1" s="1"/>
  <c r="AO72" i="1" l="1"/>
  <c r="AP71" i="1"/>
  <c r="AQ71" i="1" s="1"/>
  <c r="AO73" i="1" l="1"/>
  <c r="AP72" i="1"/>
  <c r="AQ72" i="1" s="1"/>
  <c r="AP73" i="1" l="1"/>
  <c r="AQ73" i="1" s="1"/>
  <c r="AO74" i="1"/>
  <c r="AO75" i="1" l="1"/>
  <c r="AP74" i="1"/>
  <c r="AQ74" i="1" s="1"/>
  <c r="AO76" i="1" l="1"/>
  <c r="AP75" i="1"/>
  <c r="AQ75" i="1" s="1"/>
  <c r="AP76" i="1" l="1"/>
  <c r="AQ76" i="1" s="1"/>
  <c r="AO77" i="1"/>
  <c r="AO78" i="1" l="1"/>
  <c r="AP77" i="1"/>
  <c r="AQ77" i="1" s="1"/>
  <c r="AO79" i="1" l="1"/>
  <c r="AP78" i="1"/>
  <c r="AQ78" i="1" s="1"/>
  <c r="AO80" i="1" l="1"/>
  <c r="AP79" i="1"/>
  <c r="AQ79" i="1" s="1"/>
  <c r="AO81" i="1" l="1"/>
  <c r="AP80" i="1"/>
  <c r="AQ80" i="1" s="1"/>
  <c r="AP81" i="1" l="1"/>
  <c r="AQ81" i="1" s="1"/>
  <c r="AO82" i="1"/>
  <c r="AO83" i="1" l="1"/>
  <c r="AP82" i="1"/>
  <c r="AQ82" i="1" s="1"/>
  <c r="AO84" i="1" l="1"/>
  <c r="AP83" i="1"/>
  <c r="AQ83" i="1" s="1"/>
  <c r="AP84" i="1" l="1"/>
  <c r="AQ84" i="1" s="1"/>
  <c r="AO85" i="1"/>
  <c r="AP85" i="1" l="1"/>
  <c r="AQ85" i="1" s="1"/>
  <c r="AO86" i="1"/>
  <c r="AO87" i="1" l="1"/>
  <c r="AP86" i="1"/>
  <c r="AQ86" i="1" s="1"/>
  <c r="AO88" i="1" l="1"/>
  <c r="AP87" i="1"/>
  <c r="AQ87" i="1" s="1"/>
  <c r="AO89" i="1" l="1"/>
  <c r="AP88" i="1"/>
  <c r="AQ88" i="1" s="1"/>
  <c r="AP89" i="1" l="1"/>
  <c r="AQ89" i="1" s="1"/>
  <c r="AO90" i="1"/>
  <c r="AO91" i="1" l="1"/>
  <c r="AP90" i="1"/>
  <c r="AQ90" i="1" s="1"/>
  <c r="AO92" i="1" l="1"/>
  <c r="AP91" i="1"/>
  <c r="AQ91" i="1" s="1"/>
  <c r="AP92" i="1" l="1"/>
  <c r="AQ92" i="1" s="1"/>
  <c r="AO93" i="1"/>
  <c r="AO94" i="1" l="1"/>
  <c r="AP93" i="1"/>
  <c r="AQ93" i="1" s="1"/>
  <c r="AO95" i="1" l="1"/>
  <c r="AP94" i="1"/>
  <c r="AQ94" i="1" s="1"/>
  <c r="AO96" i="1" l="1"/>
  <c r="AP95" i="1"/>
  <c r="AQ95" i="1" s="1"/>
  <c r="AO97" i="1" l="1"/>
  <c r="AP96" i="1"/>
  <c r="AQ96" i="1" s="1"/>
  <c r="AP97" i="1" l="1"/>
  <c r="AQ97" i="1" s="1"/>
  <c r="AR2" i="1"/>
  <c r="AR3" i="1" l="1"/>
  <c r="AS2" i="1"/>
  <c r="AT2" i="1" s="1"/>
  <c r="AR4" i="1" l="1"/>
  <c r="AS3" i="1"/>
  <c r="AT3" i="1" s="1"/>
  <c r="AS4" i="1" l="1"/>
  <c r="AT4" i="1" s="1"/>
  <c r="AR5" i="1"/>
  <c r="AS5" i="1" l="1"/>
  <c r="AT5" i="1" s="1"/>
  <c r="AR6" i="1"/>
  <c r="AR7" i="1" l="1"/>
  <c r="AS6" i="1"/>
  <c r="AT6" i="1" s="1"/>
  <c r="AR8" i="1" l="1"/>
  <c r="AS7" i="1"/>
  <c r="AT7" i="1" s="1"/>
  <c r="AR9" i="1" l="1"/>
  <c r="AS8" i="1"/>
  <c r="AT8" i="1" s="1"/>
  <c r="AS9" i="1" l="1"/>
  <c r="AT9" i="1" s="1"/>
  <c r="AR10" i="1"/>
  <c r="AR11" i="1" l="1"/>
  <c r="AS10" i="1"/>
  <c r="AT10" i="1" s="1"/>
  <c r="AR12" i="1" l="1"/>
  <c r="AS11" i="1"/>
  <c r="AT11" i="1" s="1"/>
  <c r="AS12" i="1" l="1"/>
  <c r="AT12" i="1" s="1"/>
  <c r="AR13" i="1"/>
  <c r="AR14" i="1" l="1"/>
  <c r="AS13" i="1"/>
  <c r="AT13" i="1" s="1"/>
  <c r="AR15" i="1" l="1"/>
  <c r="AS14" i="1"/>
  <c r="AT14" i="1" s="1"/>
  <c r="AR16" i="1" l="1"/>
  <c r="AS15" i="1"/>
  <c r="AT15" i="1" s="1"/>
  <c r="AR17" i="1" l="1"/>
  <c r="AS16" i="1"/>
  <c r="AT16" i="1" s="1"/>
  <c r="AS17" i="1" l="1"/>
  <c r="AT17" i="1" s="1"/>
  <c r="AR18" i="1"/>
  <c r="AR19" i="1" l="1"/>
  <c r="AS18" i="1"/>
  <c r="AT18" i="1" s="1"/>
  <c r="AR20" i="1" l="1"/>
  <c r="AS19" i="1"/>
  <c r="AT19" i="1" s="1"/>
  <c r="AS20" i="1" l="1"/>
  <c r="AT20" i="1" s="1"/>
  <c r="AR21" i="1"/>
  <c r="AR22" i="1" l="1"/>
  <c r="AS21" i="1"/>
  <c r="AT21" i="1" s="1"/>
  <c r="AR23" i="1" l="1"/>
  <c r="AS22" i="1"/>
  <c r="AT22" i="1" s="1"/>
  <c r="AR24" i="1" l="1"/>
  <c r="AS23" i="1"/>
  <c r="AT23" i="1" s="1"/>
  <c r="AR25" i="1" l="1"/>
  <c r="AS24" i="1"/>
  <c r="AT24" i="1" s="1"/>
  <c r="AS25" i="1" l="1"/>
  <c r="AT25" i="1" s="1"/>
  <c r="AR26" i="1"/>
  <c r="AR27" i="1" l="1"/>
  <c r="AS26" i="1"/>
  <c r="AT26" i="1" s="1"/>
  <c r="AR28" i="1" l="1"/>
  <c r="AS27" i="1"/>
  <c r="AT27" i="1" s="1"/>
  <c r="AS28" i="1" l="1"/>
  <c r="AT28" i="1" s="1"/>
  <c r="AR29" i="1"/>
  <c r="AR30" i="1" l="1"/>
  <c r="AS29" i="1"/>
  <c r="AT29" i="1" s="1"/>
  <c r="AR31" i="1" l="1"/>
  <c r="AS30" i="1"/>
  <c r="AT30" i="1" s="1"/>
  <c r="AR32" i="1" l="1"/>
  <c r="AS31" i="1"/>
  <c r="AT31" i="1" s="1"/>
  <c r="AR33" i="1" l="1"/>
  <c r="AS32" i="1"/>
  <c r="AT32" i="1" s="1"/>
  <c r="AS33" i="1" l="1"/>
  <c r="AT33" i="1" s="1"/>
  <c r="AR34" i="1"/>
  <c r="AR35" i="1" l="1"/>
  <c r="AS34" i="1"/>
  <c r="AT34" i="1" s="1"/>
  <c r="AR36" i="1" l="1"/>
  <c r="AS35" i="1"/>
  <c r="AT35" i="1" s="1"/>
  <c r="AS36" i="1" l="1"/>
  <c r="AT36" i="1" s="1"/>
  <c r="AR37" i="1"/>
  <c r="AR38" i="1" l="1"/>
  <c r="AS37" i="1"/>
  <c r="AT37" i="1" s="1"/>
  <c r="AR39" i="1" l="1"/>
  <c r="AS38" i="1"/>
  <c r="AT38" i="1" s="1"/>
  <c r="AR40" i="1" l="1"/>
  <c r="AS39" i="1"/>
  <c r="AT39" i="1" s="1"/>
  <c r="AR41" i="1" l="1"/>
  <c r="AS40" i="1"/>
  <c r="AT40" i="1" s="1"/>
  <c r="AS41" i="1" l="1"/>
  <c r="AT41" i="1" s="1"/>
  <c r="AR42" i="1"/>
  <c r="AR43" i="1" l="1"/>
  <c r="AS42" i="1"/>
  <c r="AT42" i="1" s="1"/>
  <c r="AR44" i="1" l="1"/>
  <c r="AS43" i="1"/>
  <c r="AT43" i="1" s="1"/>
  <c r="AS44" i="1" l="1"/>
  <c r="AT44" i="1" s="1"/>
  <c r="AR45" i="1"/>
  <c r="AS45" i="1" l="1"/>
  <c r="AT45" i="1" s="1"/>
  <c r="AR46" i="1"/>
  <c r="AR47" i="1" l="1"/>
  <c r="AS46" i="1"/>
  <c r="AT46" i="1" s="1"/>
  <c r="AR48" i="1" l="1"/>
  <c r="AS47" i="1"/>
  <c r="AT47" i="1" s="1"/>
  <c r="AR49" i="1" l="1"/>
  <c r="AS48" i="1"/>
  <c r="AT48" i="1" s="1"/>
  <c r="AS49" i="1" l="1"/>
  <c r="AT49" i="1" s="1"/>
  <c r="AR50" i="1"/>
  <c r="AR51" i="1" l="1"/>
  <c r="AS50" i="1"/>
  <c r="AT50" i="1" s="1"/>
  <c r="AR52" i="1" l="1"/>
  <c r="AS51" i="1"/>
  <c r="AT51" i="1" s="1"/>
  <c r="AS52" i="1" l="1"/>
  <c r="AT52" i="1" s="1"/>
  <c r="AR53" i="1"/>
  <c r="AR54" i="1" l="1"/>
  <c r="AS53" i="1"/>
  <c r="AT53" i="1" s="1"/>
  <c r="AR55" i="1" l="1"/>
  <c r="AS54" i="1"/>
  <c r="AT54" i="1" s="1"/>
  <c r="AR56" i="1" l="1"/>
  <c r="AS55" i="1"/>
  <c r="AT55" i="1" s="1"/>
  <c r="AR57" i="1" l="1"/>
  <c r="AS56" i="1"/>
  <c r="AT56" i="1" s="1"/>
  <c r="AS57" i="1" l="1"/>
  <c r="AT57" i="1" s="1"/>
  <c r="AR58" i="1"/>
  <c r="AR59" i="1" l="1"/>
  <c r="AS58" i="1"/>
  <c r="AT58" i="1" s="1"/>
  <c r="AR60" i="1" l="1"/>
  <c r="AS59" i="1"/>
  <c r="AT59" i="1" s="1"/>
  <c r="AS60" i="1" l="1"/>
  <c r="AT60" i="1" s="1"/>
  <c r="AR61" i="1"/>
  <c r="AR62" i="1" l="1"/>
  <c r="AS61" i="1"/>
  <c r="AT61" i="1" s="1"/>
  <c r="AR63" i="1" l="1"/>
  <c r="AS62" i="1"/>
  <c r="AT62" i="1" s="1"/>
  <c r="AR64" i="1" l="1"/>
  <c r="AS63" i="1"/>
  <c r="AT63" i="1" s="1"/>
  <c r="AR65" i="1" l="1"/>
  <c r="AS64" i="1"/>
  <c r="AT64" i="1" s="1"/>
  <c r="AS65" i="1" l="1"/>
  <c r="AT65" i="1" s="1"/>
  <c r="AR66" i="1"/>
  <c r="AR67" i="1" l="1"/>
  <c r="AS66" i="1"/>
  <c r="AT66" i="1" s="1"/>
  <c r="AR68" i="1" l="1"/>
  <c r="AS67" i="1"/>
  <c r="AT67" i="1" s="1"/>
  <c r="AS68" i="1" l="1"/>
  <c r="AT68" i="1" s="1"/>
  <c r="AR69" i="1"/>
  <c r="AR70" i="1" l="1"/>
  <c r="AS69" i="1"/>
  <c r="AT69" i="1" s="1"/>
  <c r="AR71" i="1" l="1"/>
  <c r="AS70" i="1"/>
  <c r="AT70" i="1" s="1"/>
  <c r="AR72" i="1" l="1"/>
  <c r="AS71" i="1"/>
  <c r="AT71" i="1" s="1"/>
  <c r="AR73" i="1" l="1"/>
  <c r="AS72" i="1"/>
  <c r="AT72" i="1" s="1"/>
  <c r="AS73" i="1" l="1"/>
  <c r="AT73" i="1" s="1"/>
  <c r="AR74" i="1"/>
  <c r="AR75" i="1" l="1"/>
  <c r="AS74" i="1"/>
  <c r="AT74" i="1" s="1"/>
  <c r="AR76" i="1" l="1"/>
  <c r="AS75" i="1"/>
  <c r="AT75" i="1" s="1"/>
  <c r="AS76" i="1" l="1"/>
  <c r="AT76" i="1" s="1"/>
  <c r="AR77" i="1"/>
  <c r="AR78" i="1" l="1"/>
  <c r="AS77" i="1"/>
  <c r="AT77" i="1" s="1"/>
  <c r="AR79" i="1" l="1"/>
  <c r="AS78" i="1"/>
  <c r="AT78" i="1" s="1"/>
  <c r="AR80" i="1" l="1"/>
  <c r="AS79" i="1"/>
  <c r="AT79" i="1" s="1"/>
  <c r="AR81" i="1" l="1"/>
  <c r="AS80" i="1"/>
  <c r="AT80" i="1" s="1"/>
  <c r="AS81" i="1" l="1"/>
  <c r="AT81" i="1" s="1"/>
  <c r="AR82" i="1"/>
  <c r="AR83" i="1" l="1"/>
  <c r="AS82" i="1"/>
  <c r="AT82" i="1" s="1"/>
  <c r="AR84" i="1" l="1"/>
  <c r="AS83" i="1"/>
  <c r="AT83" i="1" s="1"/>
  <c r="AS84" i="1" l="1"/>
  <c r="AT84" i="1" s="1"/>
  <c r="AR85" i="1"/>
  <c r="AS85" i="1" l="1"/>
  <c r="AT85" i="1" s="1"/>
  <c r="AR86" i="1"/>
  <c r="AR87" i="1" l="1"/>
  <c r="AS86" i="1"/>
  <c r="AT86" i="1" s="1"/>
  <c r="AR88" i="1" l="1"/>
  <c r="AS87" i="1"/>
  <c r="AT87" i="1" s="1"/>
  <c r="AR89" i="1" l="1"/>
  <c r="AS88" i="1"/>
  <c r="AT88" i="1" s="1"/>
  <c r="AS89" i="1" l="1"/>
  <c r="AT89" i="1" s="1"/>
  <c r="AR90" i="1"/>
  <c r="AR91" i="1" l="1"/>
  <c r="AS90" i="1"/>
  <c r="AT90" i="1" s="1"/>
  <c r="AR92" i="1" l="1"/>
  <c r="AS91" i="1"/>
  <c r="AT91" i="1" s="1"/>
  <c r="AS92" i="1" l="1"/>
  <c r="AT92" i="1" s="1"/>
  <c r="AR93" i="1"/>
  <c r="AR94" i="1" l="1"/>
  <c r="AS93" i="1"/>
  <c r="AT93" i="1" s="1"/>
  <c r="AR95" i="1" l="1"/>
  <c r="AS94" i="1"/>
  <c r="AT94" i="1" s="1"/>
  <c r="AR96" i="1" l="1"/>
  <c r="AS95" i="1"/>
  <c r="AT95" i="1" s="1"/>
  <c r="AR97" i="1" l="1"/>
  <c r="AS96" i="1"/>
  <c r="AT96" i="1" s="1"/>
  <c r="AS97" i="1" l="1"/>
  <c r="AT97" i="1" s="1"/>
  <c r="AU2" i="1"/>
  <c r="AU3" i="1" l="1"/>
  <c r="AV2" i="1"/>
  <c r="AW2" i="1" s="1"/>
  <c r="AU4" i="1" l="1"/>
  <c r="AV3" i="1"/>
  <c r="AW3" i="1" s="1"/>
  <c r="AV4" i="1" l="1"/>
  <c r="AW4" i="1" s="1"/>
  <c r="AU5" i="1"/>
  <c r="AU6" i="1" l="1"/>
  <c r="AV5" i="1"/>
  <c r="AW5" i="1" s="1"/>
  <c r="AU7" i="1" l="1"/>
  <c r="AV6" i="1"/>
  <c r="AW6" i="1" s="1"/>
  <c r="AV7" i="1" l="1"/>
  <c r="AW7" i="1" s="1"/>
  <c r="AU8" i="1"/>
  <c r="AU9" i="1" l="1"/>
  <c r="AV8" i="1"/>
  <c r="AW8" i="1" s="1"/>
  <c r="AV9" i="1" l="1"/>
  <c r="AW9" i="1" s="1"/>
  <c r="AU10" i="1"/>
  <c r="AU11" i="1" l="1"/>
  <c r="AV10" i="1"/>
  <c r="AW10" i="1" s="1"/>
  <c r="AU12" i="1" l="1"/>
  <c r="AV11" i="1"/>
  <c r="AW11" i="1" s="1"/>
  <c r="AV12" i="1" l="1"/>
  <c r="AW12" i="1" s="1"/>
  <c r="AU13" i="1"/>
  <c r="AU14" i="1" l="1"/>
  <c r="AV13" i="1"/>
  <c r="AW13" i="1" s="1"/>
  <c r="AU15" i="1" l="1"/>
  <c r="AV14" i="1"/>
  <c r="AW14" i="1" s="1"/>
  <c r="AU16" i="1" l="1"/>
  <c r="AV15" i="1"/>
  <c r="AW15" i="1" s="1"/>
  <c r="AU17" i="1" l="1"/>
  <c r="AV16" i="1"/>
  <c r="AW16" i="1" s="1"/>
  <c r="AV17" i="1" l="1"/>
  <c r="AW17" i="1" s="1"/>
  <c r="AU18" i="1"/>
  <c r="AU19" i="1" l="1"/>
  <c r="AV18" i="1"/>
  <c r="AW18" i="1" s="1"/>
  <c r="AU20" i="1" l="1"/>
  <c r="AV19" i="1"/>
  <c r="AW19" i="1" s="1"/>
  <c r="AV20" i="1" l="1"/>
  <c r="AW20" i="1" s="1"/>
  <c r="AU21" i="1"/>
  <c r="AU22" i="1" l="1"/>
  <c r="AV21" i="1"/>
  <c r="AW21" i="1" s="1"/>
  <c r="AU23" i="1" l="1"/>
  <c r="AV22" i="1"/>
  <c r="AW22" i="1" s="1"/>
  <c r="AU24" i="1" l="1"/>
  <c r="AV23" i="1"/>
  <c r="AW23" i="1" s="1"/>
  <c r="AU25" i="1" l="1"/>
  <c r="AV24" i="1"/>
  <c r="AW24" i="1" s="1"/>
  <c r="AV25" i="1" l="1"/>
  <c r="AW25" i="1" s="1"/>
  <c r="AU26" i="1"/>
  <c r="AU27" i="1" l="1"/>
  <c r="AV26" i="1"/>
  <c r="AW26" i="1" s="1"/>
  <c r="AU28" i="1" l="1"/>
  <c r="AV27" i="1"/>
  <c r="AW27" i="1" s="1"/>
  <c r="AV28" i="1" l="1"/>
  <c r="AW28" i="1" s="1"/>
  <c r="AU29" i="1"/>
  <c r="AU30" i="1" l="1"/>
  <c r="AV29" i="1"/>
  <c r="AW29" i="1" s="1"/>
  <c r="AU31" i="1" l="1"/>
  <c r="AV30" i="1"/>
  <c r="AW30" i="1" s="1"/>
  <c r="AV31" i="1" l="1"/>
  <c r="AW31" i="1" s="1"/>
  <c r="AU32" i="1"/>
  <c r="AU33" i="1" l="1"/>
  <c r="AV32" i="1"/>
  <c r="AW32" i="1" s="1"/>
  <c r="AU34" i="1" l="1"/>
  <c r="AV33" i="1"/>
  <c r="AW33" i="1" s="1"/>
  <c r="AU35" i="1" l="1"/>
  <c r="AV34" i="1"/>
  <c r="AW34" i="1" s="1"/>
  <c r="AU36" i="1" l="1"/>
  <c r="AV35" i="1"/>
  <c r="AW35" i="1" s="1"/>
  <c r="AV36" i="1" l="1"/>
  <c r="AW36" i="1" s="1"/>
  <c r="AU37" i="1"/>
  <c r="AU38" i="1" l="1"/>
  <c r="AV37" i="1"/>
  <c r="AW37" i="1" s="1"/>
  <c r="AU39" i="1" l="1"/>
  <c r="AV38" i="1"/>
  <c r="AW38" i="1" s="1"/>
  <c r="AV39" i="1" l="1"/>
  <c r="AW39" i="1" s="1"/>
  <c r="AU40" i="1"/>
  <c r="AU41" i="1" l="1"/>
  <c r="AV40" i="1"/>
  <c r="AW40" i="1" s="1"/>
  <c r="AV41" i="1" l="1"/>
  <c r="AW41" i="1" s="1"/>
  <c r="AU42" i="1"/>
  <c r="AU43" i="1" l="1"/>
  <c r="AV42" i="1"/>
  <c r="AW42" i="1" s="1"/>
  <c r="AU44" i="1" l="1"/>
  <c r="AV43" i="1"/>
  <c r="AW43" i="1" s="1"/>
  <c r="AV44" i="1" l="1"/>
  <c r="AW44" i="1" s="1"/>
  <c r="AU45" i="1"/>
  <c r="AU46" i="1" l="1"/>
  <c r="AV45" i="1"/>
  <c r="AW45" i="1" s="1"/>
  <c r="AU47" i="1" l="1"/>
  <c r="AV46" i="1"/>
  <c r="AW46" i="1" s="1"/>
  <c r="AV47" i="1" l="1"/>
  <c r="AW47" i="1" s="1"/>
  <c r="AU48" i="1"/>
  <c r="AU49" i="1" l="1"/>
  <c r="AV48" i="1"/>
  <c r="AW48" i="1" s="1"/>
  <c r="AV49" i="1" l="1"/>
  <c r="AW49" i="1" s="1"/>
  <c r="AU50" i="1"/>
  <c r="AU51" i="1" l="1"/>
  <c r="AV50" i="1"/>
  <c r="AW50" i="1" s="1"/>
  <c r="AU52" i="1" l="1"/>
  <c r="AV51" i="1"/>
  <c r="AW51" i="1" s="1"/>
  <c r="AV52" i="1" l="1"/>
  <c r="AW52" i="1" s="1"/>
  <c r="AU53" i="1"/>
  <c r="AU54" i="1" l="1"/>
  <c r="AV53" i="1"/>
  <c r="AW53" i="1" s="1"/>
  <c r="AU55" i="1" l="1"/>
  <c r="AV54" i="1"/>
  <c r="AW54" i="1" s="1"/>
  <c r="AV55" i="1" l="1"/>
  <c r="AW55" i="1" s="1"/>
  <c r="AU56" i="1"/>
  <c r="AU57" i="1" l="1"/>
  <c r="AV56" i="1"/>
  <c r="AW56" i="1" s="1"/>
  <c r="AV57" i="1" l="1"/>
  <c r="AW57" i="1" s="1"/>
  <c r="AU58" i="1"/>
  <c r="AU59" i="1" l="1"/>
  <c r="AV58" i="1"/>
  <c r="AW58" i="1" s="1"/>
  <c r="AU60" i="1" l="1"/>
  <c r="AV59" i="1"/>
  <c r="AW59" i="1" s="1"/>
  <c r="AV60" i="1" l="1"/>
  <c r="AW60" i="1" s="1"/>
  <c r="AU61" i="1"/>
  <c r="AU62" i="1" l="1"/>
  <c r="AV61" i="1"/>
  <c r="AW61" i="1" s="1"/>
  <c r="AU63" i="1" l="1"/>
  <c r="AV62" i="1"/>
  <c r="AW62" i="1" s="1"/>
  <c r="AU64" i="1" l="1"/>
  <c r="AV63" i="1"/>
  <c r="AW63" i="1" s="1"/>
  <c r="AU65" i="1" l="1"/>
  <c r="AV64" i="1"/>
  <c r="AW64" i="1" s="1"/>
  <c r="AV65" i="1" l="1"/>
  <c r="AW65" i="1" s="1"/>
  <c r="AU66" i="1"/>
  <c r="AU67" i="1" l="1"/>
  <c r="AV66" i="1"/>
  <c r="AW66" i="1" s="1"/>
  <c r="AU68" i="1" l="1"/>
  <c r="AV67" i="1"/>
  <c r="AW67" i="1" s="1"/>
  <c r="AV68" i="1" l="1"/>
  <c r="AW68" i="1" s="1"/>
  <c r="AU69" i="1"/>
  <c r="AU70" i="1" l="1"/>
  <c r="AV69" i="1"/>
  <c r="AW69" i="1" s="1"/>
  <c r="AU71" i="1" l="1"/>
  <c r="AV70" i="1"/>
  <c r="AW70" i="1" s="1"/>
  <c r="AV71" i="1" l="1"/>
  <c r="AW71" i="1" s="1"/>
  <c r="AU72" i="1"/>
  <c r="AU73" i="1" l="1"/>
  <c r="AV72" i="1"/>
  <c r="AW72" i="1" s="1"/>
  <c r="AV73" i="1" l="1"/>
  <c r="AW73" i="1" s="1"/>
  <c r="AU74" i="1"/>
  <c r="AU75" i="1" l="1"/>
  <c r="AV74" i="1"/>
  <c r="AW74" i="1" s="1"/>
  <c r="AU76" i="1" l="1"/>
  <c r="AV75" i="1"/>
  <c r="AW75" i="1" s="1"/>
  <c r="AV76" i="1" l="1"/>
  <c r="AW76" i="1" s="1"/>
  <c r="AU77" i="1"/>
  <c r="AU78" i="1" l="1"/>
  <c r="AV77" i="1"/>
  <c r="AW77" i="1" s="1"/>
  <c r="AU79" i="1" l="1"/>
  <c r="AV78" i="1"/>
  <c r="AW78" i="1" s="1"/>
  <c r="AV79" i="1" l="1"/>
  <c r="AW79" i="1" s="1"/>
  <c r="AU80" i="1"/>
  <c r="AU81" i="1" l="1"/>
  <c r="AV80" i="1"/>
  <c r="AW80" i="1" s="1"/>
  <c r="AV81" i="1" l="1"/>
  <c r="AW81" i="1" s="1"/>
  <c r="AU82" i="1"/>
  <c r="AU83" i="1" l="1"/>
  <c r="AV82" i="1"/>
  <c r="AW82" i="1" s="1"/>
  <c r="AU84" i="1" l="1"/>
  <c r="AV83" i="1"/>
  <c r="AW83" i="1" s="1"/>
  <c r="AV84" i="1" l="1"/>
  <c r="AW84" i="1" s="1"/>
  <c r="AU85" i="1"/>
  <c r="AU86" i="1" l="1"/>
  <c r="AV85" i="1"/>
  <c r="AW85" i="1" s="1"/>
  <c r="AU87" i="1" l="1"/>
  <c r="AV86" i="1"/>
  <c r="AW86" i="1" s="1"/>
  <c r="AV87" i="1" l="1"/>
  <c r="AW87" i="1" s="1"/>
  <c r="AU88" i="1"/>
  <c r="AU89" i="1" l="1"/>
  <c r="AV88" i="1"/>
  <c r="AW88" i="1" s="1"/>
  <c r="AV89" i="1" l="1"/>
  <c r="AW89" i="1" s="1"/>
  <c r="AU90" i="1"/>
  <c r="AU91" i="1" l="1"/>
  <c r="AV90" i="1"/>
  <c r="AW90" i="1" s="1"/>
  <c r="AU92" i="1" l="1"/>
  <c r="AV91" i="1"/>
  <c r="AW91" i="1" s="1"/>
  <c r="AV92" i="1" l="1"/>
  <c r="AW92" i="1" s="1"/>
  <c r="AU93" i="1"/>
  <c r="AU94" i="1" l="1"/>
  <c r="AV93" i="1"/>
  <c r="AW93" i="1" s="1"/>
  <c r="AU95" i="1" l="1"/>
  <c r="AV94" i="1"/>
  <c r="AW94" i="1" s="1"/>
  <c r="AU96" i="1" l="1"/>
  <c r="AV95" i="1"/>
  <c r="AW95" i="1" s="1"/>
  <c r="AU97" i="1" l="1"/>
  <c r="AV97" i="1" s="1"/>
  <c r="AW97" i="1" s="1"/>
  <c r="AV96" i="1"/>
  <c r="AW96" i="1" s="1"/>
</calcChain>
</file>

<file path=xl/sharedStrings.xml><?xml version="1.0" encoding="utf-8"?>
<sst xmlns="http://schemas.openxmlformats.org/spreadsheetml/2006/main" count="379" uniqueCount="379">
  <si>
    <t>superscript</t>
  </si>
  <si>
    <t></t>
  </si>
  <si>
    <t></t>
  </si>
  <si>
    <t></t>
  </si>
  <si>
    <t></t>
  </si>
  <si>
    <t></t>
  </si>
  <si>
    <t></t>
  </si>
  <si>
    <t></t>
  </si>
  <si>
    <t></t>
  </si>
  <si>
    <t></t>
  </si>
  <si>
    <t></t>
  </si>
  <si>
    <t></t>
  </si>
  <si>
    <t></t>
  </si>
  <si>
    <t></t>
  </si>
  <si>
    <t></t>
  </si>
  <si>
    <t></t>
  </si>
  <si>
    <t></t>
  </si>
  <si>
    <t></t>
  </si>
  <si>
    <t></t>
  </si>
  <si>
    <t></t>
  </si>
  <si>
    <t></t>
  </si>
  <si>
    <t></t>
  </si>
  <si>
    <t></t>
  </si>
  <si>
    <t></t>
  </si>
  <si>
    <t></t>
  </si>
  <si>
    <t></t>
  </si>
  <si>
    <t></t>
  </si>
  <si>
    <t></t>
  </si>
  <si>
    <t></t>
  </si>
  <si>
    <t></t>
  </si>
  <si>
    <t></t>
  </si>
  <si>
    <t></t>
  </si>
  <si>
    <t></t>
  </si>
  <si>
    <t></t>
  </si>
  <si>
    <t></t>
  </si>
  <si>
    <t></t>
  </si>
  <si>
    <t></t>
  </si>
  <si>
    <t></t>
  </si>
  <si>
    <t></t>
  </si>
  <si>
    <t></t>
  </si>
  <si>
    <t></t>
  </si>
  <si>
    <t></t>
  </si>
  <si>
    <t></t>
  </si>
  <si>
    <t></t>
  </si>
  <si>
    <t></t>
  </si>
  <si>
    <t></t>
  </si>
  <si>
    <t></t>
  </si>
  <si>
    <t></t>
  </si>
  <si>
    <t></t>
  </si>
  <si>
    <t></t>
  </si>
  <si>
    <t></t>
  </si>
  <si>
    <t></t>
  </si>
  <si>
    <t></t>
  </si>
  <si>
    <t></t>
  </si>
  <si>
    <t></t>
  </si>
  <si>
    <t></t>
  </si>
  <si>
    <t></t>
  </si>
  <si>
    <t></t>
  </si>
  <si>
    <t></t>
  </si>
  <si>
    <t></t>
  </si>
  <si>
    <t></t>
  </si>
  <si>
    <t></t>
  </si>
  <si>
    <t></t>
  </si>
  <si>
    <t></t>
  </si>
  <si>
    <t></t>
  </si>
  <si>
    <t></t>
  </si>
  <si>
    <t></t>
  </si>
  <si>
    <t></t>
  </si>
  <si>
    <t></t>
  </si>
  <si>
    <t></t>
  </si>
  <si>
    <t></t>
  </si>
  <si>
    <t></t>
  </si>
  <si>
    <t></t>
  </si>
  <si>
    <t></t>
  </si>
  <si>
    <t></t>
  </si>
  <si>
    <t></t>
  </si>
  <si>
    <t></t>
  </si>
  <si>
    <t></t>
  </si>
  <si>
    <t></t>
  </si>
  <si>
    <t></t>
  </si>
  <si>
    <t></t>
  </si>
  <si>
    <t></t>
  </si>
  <si>
    <t></t>
  </si>
  <si>
    <t></t>
  </si>
  <si>
    <t></t>
  </si>
  <si>
    <t></t>
  </si>
  <si>
    <t></t>
  </si>
  <si>
    <t></t>
  </si>
  <si>
    <t></t>
  </si>
  <si>
    <t></t>
  </si>
  <si>
    <t></t>
  </si>
  <si>
    <t></t>
  </si>
  <si>
    <t></t>
  </si>
  <si>
    <t></t>
  </si>
  <si>
    <t></t>
  </si>
  <si>
    <t></t>
  </si>
  <si>
    <t></t>
  </si>
  <si>
    <t></t>
  </si>
  <si>
    <t></t>
  </si>
  <si>
    <t></t>
  </si>
  <si>
    <t></t>
  </si>
  <si>
    <t></t>
  </si>
  <si>
    <t></t>
  </si>
  <si>
    <t></t>
  </si>
  <si>
    <t></t>
  </si>
  <si>
    <t></t>
  </si>
  <si>
    <t></t>
  </si>
  <si>
    <t></t>
  </si>
  <si>
    <t></t>
  </si>
  <si>
    <t></t>
  </si>
  <si>
    <t></t>
  </si>
  <si>
    <t></t>
  </si>
  <si>
    <t></t>
  </si>
  <si>
    <t></t>
  </si>
  <si>
    <t></t>
  </si>
  <si>
    <t></t>
  </si>
  <si>
    <t></t>
  </si>
  <si>
    <t></t>
  </si>
  <si>
    <t></t>
  </si>
  <si>
    <t></t>
  </si>
  <si>
    <t></t>
  </si>
  <si>
    <t></t>
  </si>
  <si>
    <t></t>
  </si>
  <si>
    <t></t>
  </si>
  <si>
    <t></t>
  </si>
  <si>
    <t></t>
  </si>
  <si>
    <t></t>
  </si>
  <si>
    <t></t>
  </si>
  <si>
    <t></t>
  </si>
  <si>
    <t></t>
  </si>
  <si>
    <t></t>
  </si>
  <si>
    <t></t>
  </si>
  <si>
    <t></t>
  </si>
  <si>
    <t></t>
  </si>
  <si>
    <t></t>
  </si>
  <si>
    <t></t>
  </si>
  <si>
    <t></t>
  </si>
  <si>
    <t></t>
  </si>
  <si>
    <t></t>
  </si>
  <si>
    <t></t>
  </si>
  <si>
    <t></t>
  </si>
  <si>
    <t></t>
  </si>
  <si>
    <t></t>
  </si>
  <si>
    <t></t>
  </si>
  <si>
    <t></t>
  </si>
  <si>
    <t></t>
  </si>
  <si>
    <t></t>
  </si>
  <si>
    <t></t>
  </si>
  <si>
    <t></t>
  </si>
  <si>
    <t></t>
  </si>
  <si>
    <t></t>
  </si>
  <si>
    <t></t>
  </si>
  <si>
    <t></t>
  </si>
  <si>
    <t></t>
  </si>
  <si>
    <t></t>
  </si>
  <si>
    <t></t>
  </si>
  <si>
    <t>subscript</t>
  </si>
  <si>
    <t></t>
  </si>
  <si>
    <t></t>
  </si>
  <si>
    <t></t>
  </si>
  <si>
    <t></t>
  </si>
  <si>
    <t></t>
  </si>
  <si>
    <t></t>
  </si>
  <si>
    <t></t>
  </si>
  <si>
    <t></t>
  </si>
  <si>
    <t></t>
  </si>
  <si>
    <t></t>
  </si>
  <si>
    <t></t>
  </si>
  <si>
    <t></t>
  </si>
  <si>
    <t></t>
  </si>
  <si>
    <t></t>
  </si>
  <si>
    <t></t>
  </si>
  <si>
    <t></t>
  </si>
  <si>
    <t></t>
  </si>
  <si>
    <t></t>
  </si>
  <si>
    <t></t>
  </si>
  <si>
    <t></t>
  </si>
  <si>
    <t></t>
  </si>
  <si>
    <t></t>
  </si>
  <si>
    <t></t>
  </si>
  <si>
    <t></t>
  </si>
  <si>
    <t></t>
  </si>
  <si>
    <t></t>
  </si>
  <si>
    <t></t>
  </si>
  <si>
    <t></t>
  </si>
  <si>
    <t></t>
  </si>
  <si>
    <t></t>
  </si>
  <si>
    <t></t>
  </si>
  <si>
    <t></t>
  </si>
  <si>
    <t></t>
  </si>
  <si>
    <t></t>
  </si>
  <si>
    <t></t>
  </si>
  <si>
    <t></t>
  </si>
  <si>
    <t></t>
  </si>
  <si>
    <t></t>
  </si>
  <si>
    <t></t>
  </si>
  <si>
    <t></t>
  </si>
  <si>
    <t></t>
  </si>
  <si>
    <t></t>
  </si>
  <si>
    <t></t>
  </si>
  <si>
    <t></t>
  </si>
  <si>
    <t></t>
  </si>
  <si>
    <t></t>
  </si>
  <si>
    <t></t>
  </si>
  <si>
    <t></t>
  </si>
  <si>
    <t></t>
  </si>
  <si>
    <t></t>
  </si>
  <si>
    <t></t>
  </si>
  <si>
    <t></t>
  </si>
  <si>
    <t></t>
  </si>
  <si>
    <t></t>
  </si>
  <si>
    <t></t>
  </si>
  <si>
    <t></t>
  </si>
  <si>
    <t></t>
  </si>
  <si>
    <t></t>
  </si>
  <si>
    <t></t>
  </si>
  <si>
    <t></t>
  </si>
  <si>
    <t></t>
  </si>
  <si>
    <t></t>
  </si>
  <si>
    <t></t>
  </si>
  <si>
    <t></t>
  </si>
  <si>
    <t></t>
  </si>
  <si>
    <t></t>
  </si>
  <si>
    <t></t>
  </si>
  <si>
    <t></t>
  </si>
  <si>
    <t></t>
  </si>
  <si>
    <t></t>
  </si>
  <si>
    <t></t>
  </si>
  <si>
    <t></t>
  </si>
  <si>
    <t></t>
  </si>
  <si>
    <t></t>
  </si>
  <si>
    <t></t>
  </si>
  <si>
    <t></t>
  </si>
  <si>
    <t></t>
  </si>
  <si>
    <t></t>
  </si>
  <si>
    <t></t>
  </si>
  <si>
    <t></t>
  </si>
  <si>
    <t></t>
  </si>
  <si>
    <t></t>
  </si>
  <si>
    <t></t>
  </si>
  <si>
    <t></t>
  </si>
  <si>
    <t></t>
  </si>
  <si>
    <t></t>
  </si>
  <si>
    <t></t>
  </si>
  <si>
    <t></t>
  </si>
  <si>
    <t></t>
  </si>
  <si>
    <t></t>
  </si>
  <si>
    <t></t>
  </si>
  <si>
    <t></t>
  </si>
  <si>
    <t></t>
  </si>
  <si>
    <t></t>
  </si>
  <si>
    <t></t>
  </si>
  <si>
    <t></t>
  </si>
  <si>
    <t></t>
  </si>
  <si>
    <t></t>
  </si>
  <si>
    <t></t>
  </si>
  <si>
    <t></t>
  </si>
  <si>
    <t></t>
  </si>
  <si>
    <t></t>
  </si>
  <si>
    <t></t>
  </si>
  <si>
    <t></t>
  </si>
  <si>
    <t></t>
  </si>
  <si>
    <t></t>
  </si>
  <si>
    <t></t>
  </si>
  <si>
    <t></t>
  </si>
  <si>
    <t></t>
  </si>
  <si>
    <t></t>
  </si>
  <si>
    <t></t>
  </si>
  <si>
    <t></t>
  </si>
  <si>
    <t></t>
  </si>
  <si>
    <t></t>
  </si>
  <si>
    <t></t>
  </si>
  <si>
    <t></t>
  </si>
  <si>
    <t></t>
  </si>
  <si>
    <t></t>
  </si>
  <si>
    <t></t>
  </si>
  <si>
    <t></t>
  </si>
  <si>
    <t></t>
  </si>
  <si>
    <t></t>
  </si>
  <si>
    <t></t>
  </si>
  <si>
    <t></t>
  </si>
  <si>
    <t></t>
  </si>
  <si>
    <t></t>
  </si>
  <si>
    <t></t>
  </si>
  <si>
    <t></t>
  </si>
  <si>
    <t></t>
  </si>
  <si>
    <t></t>
  </si>
  <si>
    <t></t>
  </si>
  <si>
    <t></t>
  </si>
  <si>
    <t></t>
  </si>
  <si>
    <t></t>
  </si>
  <si>
    <t></t>
  </si>
  <si>
    <t></t>
  </si>
  <si>
    <t></t>
  </si>
  <si>
    <t></t>
  </si>
  <si>
    <t></t>
  </si>
  <si>
    <t></t>
  </si>
  <si>
    <t></t>
  </si>
  <si>
    <t></t>
  </si>
  <si>
    <t></t>
  </si>
  <si>
    <t></t>
  </si>
  <si>
    <t></t>
  </si>
  <si>
    <t></t>
  </si>
  <si>
    <t></t>
  </si>
  <si>
    <t></t>
  </si>
  <si>
    <t></t>
  </si>
  <si>
    <t></t>
  </si>
  <si>
    <t></t>
  </si>
  <si>
    <t></t>
  </si>
  <si>
    <t></t>
  </si>
  <si>
    <t></t>
  </si>
  <si>
    <t>normaal</t>
  </si>
  <si>
    <t></t>
  </si>
  <si>
    <t></t>
  </si>
  <si>
    <t></t>
  </si>
  <si>
    <t></t>
  </si>
  <si>
    <t></t>
  </si>
  <si>
    <t></t>
  </si>
  <si>
    <t></t>
  </si>
  <si>
    <t></t>
  </si>
  <si>
    <t></t>
  </si>
  <si>
    <t></t>
  </si>
  <si>
    <t></t>
  </si>
  <si>
    <t></t>
  </si>
  <si>
    <t></t>
  </si>
  <si>
    <t></t>
  </si>
  <si>
    <t></t>
  </si>
  <si>
    <t></t>
  </si>
  <si>
    <t></t>
  </si>
  <si>
    <t></t>
  </si>
  <si>
    <t></t>
  </si>
  <si>
    <t></t>
  </si>
  <si>
    <t></t>
  </si>
  <si>
    <t></t>
  </si>
  <si>
    <t></t>
  </si>
  <si>
    <t></t>
  </si>
  <si>
    <t></t>
  </si>
  <si>
    <t></t>
  </si>
  <si>
    <t></t>
  </si>
  <si>
    <t></t>
  </si>
  <si>
    <t></t>
  </si>
  <si>
    <t></t>
  </si>
  <si>
    <t></t>
  </si>
  <si>
    <t></t>
  </si>
  <si>
    <t></t>
  </si>
  <si>
    <t></t>
  </si>
  <si>
    <t></t>
  </si>
  <si>
    <t></t>
  </si>
  <si>
    <t></t>
  </si>
  <si>
    <t></t>
  </si>
  <si>
    <t></t>
  </si>
  <si>
    <t></t>
  </si>
  <si>
    <t></t>
  </si>
  <si>
    <t></t>
  </si>
  <si>
    <t></t>
  </si>
  <si>
    <t></t>
  </si>
  <si>
    <t></t>
  </si>
  <si>
    <t></t>
  </si>
  <si>
    <t></t>
  </si>
  <si>
    <t></t>
  </si>
  <si>
    <t></t>
  </si>
  <si>
    <t></t>
  </si>
  <si>
    <t></t>
  </si>
  <si>
    <t></t>
  </si>
  <si>
    <t></t>
  </si>
  <si>
    <t></t>
  </si>
  <si>
    <t></t>
  </si>
  <si>
    <t></t>
  </si>
  <si>
    <t></t>
  </si>
  <si>
    <t></t>
  </si>
  <si>
    <t></t>
  </si>
  <si>
    <t></t>
  </si>
  <si>
    <t></t>
  </si>
  <si>
    <t></t>
  </si>
  <si>
    <t></t>
  </si>
  <si>
    <t></t>
  </si>
  <si>
    <t></t>
  </si>
  <si>
    <t></t>
  </si>
  <si>
    <t xml:space="preserve">A  Z  a  b  g  j  k  l  q  y  z  0  1  9  ¹  ²  ³  ¼  ½  ¾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</si>
</sst>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0"/>
      <color theme="1"/>
      <name val="Calibri-tgn"/>
      <family val="2"/>
    </font>
    <font>
      <sz val="10"/>
      <color theme="1"/>
      <name val="Gentium Plus WSP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9AFE3-EFA9-4FEB-B0A8-FD7260D84EA9}">
  <sheetPr codeName="Blad1"/>
  <dimension ref="A1:BY318"/>
  <sheetViews>
    <sheetView tabSelected="1" zoomScale="160" zoomScaleNormal="160" workbookViewId="0">
      <selection activeCell="AN1" sqref="A1:XFD1048576"/>
    </sheetView>
  </sheetViews>
  <sheetFormatPr baseColWidth="10" defaultColWidth="9.19921875" defaultRowHeight="18.75" customHeight="1"/>
  <cols>
    <col min="1" max="1" width="2" style="5" bestFit="1" customWidth="1"/>
    <col min="2" max="2" width="5" style="5" bestFit="1" customWidth="1"/>
    <col min="3" max="3" width="2" style="5" bestFit="1" customWidth="1"/>
    <col min="4" max="4" width="5" style="5" bestFit="1" customWidth="1"/>
    <col min="5" max="5" width="2" style="5" bestFit="1" customWidth="1"/>
    <col min="6" max="6" width="5" style="5" bestFit="1" customWidth="1"/>
    <col min="7" max="7" width="2" style="5" bestFit="1" customWidth="1"/>
    <col min="8" max="8" width="5" style="5" bestFit="1" customWidth="1"/>
    <col min="9" max="9" width="2" style="5" bestFit="1" customWidth="1"/>
    <col min="10" max="10" width="5" style="5" bestFit="1" customWidth="1"/>
    <col min="11" max="11" width="2" style="5" bestFit="1" customWidth="1"/>
    <col min="12" max="12" width="5" style="5" bestFit="1" customWidth="1"/>
    <col min="13" max="13" width="4.796875" style="5" bestFit="1" customWidth="1"/>
    <col min="14" max="14" width="5" style="5" bestFit="1" customWidth="1"/>
    <col min="15" max="15" width="3.59765625" style="5" bestFit="1" customWidth="1"/>
    <col min="16" max="16" width="5" style="5" bestFit="1" customWidth="1"/>
    <col min="17" max="18" width="5" style="5" customWidth="1"/>
    <col min="19" max="19" width="9.19921875" style="5"/>
    <col min="20" max="21" width="5" style="5" customWidth="1"/>
    <col min="22" max="22" width="9.19921875" style="5"/>
    <col min="23" max="24" width="5" style="5" customWidth="1"/>
    <col min="25" max="25" width="9.19921875" style="5"/>
    <col min="26" max="27" width="5" style="5" customWidth="1"/>
    <col min="28" max="28" width="9.19921875" style="5"/>
    <col min="29" max="30" width="5" style="5" customWidth="1"/>
    <col min="31" max="31" width="9.19921875" style="5"/>
    <col min="32" max="33" width="5" style="5" customWidth="1"/>
    <col min="34" max="34" width="9.19921875" style="5"/>
    <col min="35" max="36" width="5" style="5" customWidth="1"/>
    <col min="37" max="37" width="9.19921875" style="5"/>
    <col min="38" max="39" width="5" style="5" customWidth="1"/>
    <col min="40" max="40" width="9.19921875" style="5"/>
    <col min="41" max="42" width="5" style="5" customWidth="1"/>
    <col min="43" max="43" width="9.19921875" style="5"/>
    <col min="44" max="45" width="5" style="5" customWidth="1"/>
    <col min="46" max="46" width="9.19921875" style="5"/>
    <col min="47" max="48" width="5" style="5" customWidth="1"/>
    <col min="49" max="49" width="9.19921875" style="5"/>
    <col min="50" max="50" width="132.19921875" style="5" bestFit="1" customWidth="1"/>
    <col min="51" max="16384" width="9.19921875" style="5"/>
  </cols>
  <sheetData>
    <row r="1" spans="1:77" ht="18.75" customHeight="1" thickBot="1">
      <c r="A1" s="1" t="s">
        <v>0</v>
      </c>
      <c r="B1" s="2"/>
      <c r="C1" s="2"/>
      <c r="D1" s="2"/>
      <c r="E1" s="2"/>
      <c r="F1" s="2"/>
      <c r="G1" s="1" t="s">
        <v>156</v>
      </c>
      <c r="H1" s="2"/>
      <c r="I1" s="2"/>
      <c r="J1" s="2"/>
      <c r="K1" s="2"/>
      <c r="L1" s="3"/>
      <c r="M1" s="2" t="s">
        <v>311</v>
      </c>
      <c r="N1" s="2"/>
      <c r="O1" s="2"/>
      <c r="P1" s="3"/>
      <c r="Q1" s="4"/>
      <c r="R1" s="4"/>
      <c r="T1" s="4"/>
      <c r="U1" s="4"/>
      <c r="W1" s="4"/>
      <c r="X1" s="4"/>
      <c r="Z1" s="4"/>
      <c r="AA1" s="4"/>
      <c r="AC1" s="4"/>
      <c r="AD1" s="4"/>
      <c r="AF1" s="4"/>
      <c r="AG1" s="4"/>
      <c r="AI1" s="4"/>
      <c r="AJ1" s="4"/>
      <c r="AL1" s="4"/>
      <c r="AM1" s="4"/>
      <c r="AO1" s="4"/>
      <c r="AP1" s="4"/>
      <c r="AR1" s="4"/>
      <c r="AS1" s="4"/>
      <c r="AU1" s="4"/>
      <c r="AV1" s="4"/>
      <c r="AX1" s="5" t="s">
        <v>378</v>
      </c>
    </row>
    <row r="2" spans="1:77" ht="18.75" customHeight="1">
      <c r="A2" s="6" t="s">
        <v>1</v>
      </c>
      <c r="B2" s="7" t="str">
        <f>DEC2HEX(_xlfn.UNICODE(A2))</f>
        <v>E000</v>
      </c>
      <c r="C2" s="6" t="s">
        <v>53</v>
      </c>
      <c r="D2" s="7" t="str">
        <f>DEC2HEX(_xlfn.UNICODE(C2))</f>
        <v>E100</v>
      </c>
      <c r="E2" s="6" t="s">
        <v>107</v>
      </c>
      <c r="F2" s="7" t="str">
        <f>DEC2HEX(_xlfn.UNICODE(E2))</f>
        <v>E140</v>
      </c>
      <c r="G2" s="6" t="s">
        <v>157</v>
      </c>
      <c r="H2" s="7" t="str">
        <f>DEC2HEX(_xlfn.UNICODE(G2))</f>
        <v>E200</v>
      </c>
      <c r="I2" s="6" t="s">
        <v>208</v>
      </c>
      <c r="J2" s="7" t="str">
        <f>DEC2HEX(_xlfn.UNICODE(I2))</f>
        <v>E300</v>
      </c>
      <c r="K2" s="6" t="s">
        <v>262</v>
      </c>
      <c r="L2" s="7" t="str">
        <f>DEC2HEX(_xlfn.UNICODE(K2))</f>
        <v>E340</v>
      </c>
      <c r="M2" s="6" t="s">
        <v>312</v>
      </c>
      <c r="N2" s="7" t="str">
        <f>DEC2HEX(_xlfn.UNICODE(M2))</f>
        <v>E400</v>
      </c>
      <c r="O2" s="6" t="s">
        <v>352</v>
      </c>
      <c r="P2" s="7" t="str">
        <f>DEC2HEX(_xlfn.UNICODE(O2))</f>
        <v>E510</v>
      </c>
      <c r="Q2" s="4">
        <v>33</v>
      </c>
      <c r="R2" s="4" t="str">
        <f>_xlfn.UNICHAR(Q2)</f>
        <v>!</v>
      </c>
      <c r="S2" s="4" t="str">
        <f>DEC2HEX(_xlfn.UNICODE(R2))</f>
        <v>21</v>
      </c>
      <c r="T2" s="4">
        <f>Q97+1</f>
        <v>129</v>
      </c>
      <c r="U2" s="4" t="str">
        <f>_xlfn.UNICHAR(T2)</f>
        <v></v>
      </c>
      <c r="V2" s="4" t="str">
        <f>DEC2HEX(_xlfn.UNICODE(U2))</f>
        <v>81</v>
      </c>
      <c r="W2" s="4">
        <f>T97+1</f>
        <v>225</v>
      </c>
      <c r="X2" s="4" t="str">
        <f>_xlfn.UNICHAR(W2)</f>
        <v>á</v>
      </c>
      <c r="Y2" s="4" t="str">
        <f>DEC2HEX(_xlfn.UNICODE(X2))</f>
        <v>E1</v>
      </c>
      <c r="Z2" s="4">
        <f>W97+1</f>
        <v>321</v>
      </c>
      <c r="AA2" s="4" t="str">
        <f>_xlfn.UNICHAR(Z2)</f>
        <v>Ł</v>
      </c>
      <c r="AB2" s="4" t="str">
        <f>DEC2HEX(_xlfn.UNICODE(AA2))</f>
        <v>141</v>
      </c>
      <c r="AC2" s="4">
        <f>Z97+1</f>
        <v>417</v>
      </c>
      <c r="AD2" s="4" t="str">
        <f>_xlfn.UNICHAR(AC2)</f>
        <v>ơ</v>
      </c>
      <c r="AE2" s="4" t="str">
        <f>DEC2HEX(_xlfn.UNICODE(AD2))</f>
        <v>1A1</v>
      </c>
      <c r="AF2" s="4">
        <f>AC97+1</f>
        <v>513</v>
      </c>
      <c r="AG2" s="4" t="str">
        <f>_xlfn.UNICHAR(AF2)</f>
        <v>ȁ</v>
      </c>
      <c r="AH2" s="4" t="str">
        <f>DEC2HEX(_xlfn.UNICODE(AG2))</f>
        <v>201</v>
      </c>
      <c r="AI2" s="4">
        <f>AF97+1</f>
        <v>609</v>
      </c>
      <c r="AJ2" s="4" t="str">
        <f>_xlfn.UNICHAR(AI2)</f>
        <v>ɡ</v>
      </c>
      <c r="AK2" s="4" t="str">
        <f>DEC2HEX(_xlfn.UNICODE(AJ2))</f>
        <v>261</v>
      </c>
      <c r="AL2" s="4">
        <f>AI97+1</f>
        <v>705</v>
      </c>
      <c r="AM2" s="4" t="str">
        <f>_xlfn.UNICHAR(AL2)</f>
        <v>ˁ</v>
      </c>
      <c r="AN2" s="4" t="str">
        <f>DEC2HEX(_xlfn.UNICODE(AM2))</f>
        <v>2C1</v>
      </c>
      <c r="AO2" s="4">
        <f>AL97+1</f>
        <v>801</v>
      </c>
      <c r="AP2" s="4" t="str">
        <f>_xlfn.UNICHAR(AO2)</f>
        <v>̡</v>
      </c>
      <c r="AQ2" s="4" t="str">
        <f>DEC2HEX(_xlfn.UNICODE(AP2))</f>
        <v>321</v>
      </c>
      <c r="AR2" s="4">
        <f>AO97+1</f>
        <v>897</v>
      </c>
      <c r="AS2" s="4" t="str">
        <f>_xlfn.UNICHAR(AR2)</f>
        <v>΁</v>
      </c>
      <c r="AT2" s="4" t="str">
        <f>DEC2HEX(_xlfn.UNICODE(AS2))</f>
        <v>381</v>
      </c>
      <c r="AU2" s="4">
        <f>AR97+1</f>
        <v>993</v>
      </c>
      <c r="AV2" s="4" t="str">
        <f>_xlfn.UNICHAR(AU2)</f>
        <v>ϡ</v>
      </c>
      <c r="AW2" s="4" t="str">
        <f>DEC2HEX(_xlfn.UNICODE(AV2))</f>
        <v>3E1</v>
      </c>
      <c r="AX2" s="8" t="str">
        <f>_xlfn.TEXTJOIN("  ",TRUE,AX1,A2:A53)</f>
        <v>A  Z  a  b  g  j  k  l  q  y  z  0  1  9  ¹  ²  ³  ¼  ½  ¾                                                                                                          </v>
      </c>
      <c r="AY2" s="8"/>
      <c r="BA2" s="8"/>
      <c r="BC2" s="8"/>
      <c r="BE2" s="8"/>
      <c r="BG2" s="8"/>
      <c r="BI2" s="8"/>
      <c r="BK2" s="8"/>
      <c r="BM2" s="8"/>
      <c r="BN2" s="8" t="str">
        <f>_xlfn.TEXTJOIN("  ",TRUE,S2:S53)</f>
        <v>21  22  23  24  25  26  27  28  29  2A  2B  2C  2D  2E  2F  30  31  32  33  34  35  36  37  38  39  3A  3B  3C  3D  3E  3F  40  41  42  43  44  45  46  47  48  49  4A  4B  4C  4D  4E  4F  50  51  52  53  54</v>
      </c>
      <c r="BP2" s="8" t="str">
        <f t="shared" ref="BP2:BY2" si="0">_xlfn.TEXTJOIN("  ",TRUE,AY2:AY53)</f>
        <v/>
      </c>
      <c r="BQ2" s="8" t="str">
        <f t="shared" si="0"/>
        <v/>
      </c>
      <c r="BR2" s="8" t="str">
        <f t="shared" si="0"/>
        <v/>
      </c>
      <c r="BS2" s="8" t="str">
        <f t="shared" si="0"/>
        <v/>
      </c>
      <c r="BT2" s="8" t="str">
        <f t="shared" si="0"/>
        <v/>
      </c>
      <c r="BU2" s="8" t="str">
        <f t="shared" si="0"/>
        <v/>
      </c>
      <c r="BV2" s="8" t="str">
        <f t="shared" si="0"/>
        <v/>
      </c>
      <c r="BW2" s="8" t="str">
        <f t="shared" si="0"/>
        <v/>
      </c>
      <c r="BX2" s="8" t="str">
        <f t="shared" si="0"/>
        <v/>
      </c>
      <c r="BY2" s="8" t="str">
        <f t="shared" si="0"/>
        <v/>
      </c>
    </row>
    <row r="3" spans="1:77" ht="18.75" customHeight="1">
      <c r="A3" s="9" t="s">
        <v>2</v>
      </c>
      <c r="B3" s="10" t="str">
        <f t="shared" ref="B3:B53" si="1">DEC2HEX(_xlfn.UNICODE(A3))</f>
        <v>E001</v>
      </c>
      <c r="C3" s="9" t="s">
        <v>54</v>
      </c>
      <c r="D3" s="10" t="str">
        <f t="shared" ref="D3:D55" si="2">DEC2HEX(_xlfn.UNICODE(C3))</f>
        <v>E101</v>
      </c>
      <c r="E3" s="9" t="s">
        <v>108</v>
      </c>
      <c r="F3" s="10" t="str">
        <f t="shared" ref="F3:F50" si="3">DEC2HEX(_xlfn.UNICODE(E3))</f>
        <v>E141</v>
      </c>
      <c r="G3" s="9" t="s">
        <v>158</v>
      </c>
      <c r="H3" s="10" t="str">
        <f t="shared" ref="H3:H52" si="4">DEC2HEX(_xlfn.UNICODE(G3))</f>
        <v>E201</v>
      </c>
      <c r="I3" s="9" t="s">
        <v>209</v>
      </c>
      <c r="J3" s="10" t="str">
        <f t="shared" ref="J3:J55" si="5">DEC2HEX(_xlfn.UNICODE(I3))</f>
        <v>E301</v>
      </c>
      <c r="K3" s="9" t="s">
        <v>263</v>
      </c>
      <c r="L3" s="10" t="str">
        <f t="shared" ref="L3:L50" si="6">DEC2HEX(_xlfn.UNICODE(K3))</f>
        <v>E341</v>
      </c>
      <c r="M3" s="9" t="s">
        <v>313</v>
      </c>
      <c r="N3" s="10" t="str">
        <f t="shared" ref="N3:N41" si="7">DEC2HEX(_xlfn.UNICODE(M3))</f>
        <v>E401</v>
      </c>
      <c r="O3" s="9" t="s">
        <v>353</v>
      </c>
      <c r="P3" s="10" t="str">
        <f t="shared" ref="P3:P27" si="8">DEC2HEX(_xlfn.UNICODE(O3))</f>
        <v>E511</v>
      </c>
      <c r="Q3" s="4">
        <f>Q2+1</f>
        <v>34</v>
      </c>
      <c r="R3" s="4" t="str">
        <f>_xlfn.UNICHAR(Q3)</f>
        <v>"</v>
      </c>
      <c r="S3" s="4" t="str">
        <f>DEC2HEX(_xlfn.UNICODE(R3))</f>
        <v>22</v>
      </c>
      <c r="T3" s="4">
        <f>T2+1</f>
        <v>130</v>
      </c>
      <c r="U3" s="4" t="str">
        <f>_xlfn.UNICHAR(T3)</f>
        <v></v>
      </c>
      <c r="V3" s="4" t="str">
        <f>DEC2HEX(_xlfn.UNICODE(U3))</f>
        <v>82</v>
      </c>
      <c r="W3" s="4">
        <f>W2+1</f>
        <v>226</v>
      </c>
      <c r="X3" s="4" t="str">
        <f>_xlfn.UNICHAR(W3)</f>
        <v>â</v>
      </c>
      <c r="Y3" s="4" t="str">
        <f>DEC2HEX(_xlfn.UNICODE(X3))</f>
        <v>E2</v>
      </c>
      <c r="Z3" s="4">
        <f>Z2+1</f>
        <v>322</v>
      </c>
      <c r="AA3" s="4" t="str">
        <f>_xlfn.UNICHAR(Z3)</f>
        <v>ł</v>
      </c>
      <c r="AB3" s="4" t="str">
        <f>DEC2HEX(_xlfn.UNICODE(AA3))</f>
        <v>142</v>
      </c>
      <c r="AC3" s="4">
        <f>AC2+1</f>
        <v>418</v>
      </c>
      <c r="AD3" s="4" t="str">
        <f>_xlfn.UNICHAR(AC3)</f>
        <v>Ƣ</v>
      </c>
      <c r="AE3" s="4" t="str">
        <f>DEC2HEX(_xlfn.UNICODE(AD3))</f>
        <v>1A2</v>
      </c>
      <c r="AF3" s="4">
        <f>AF2+1</f>
        <v>514</v>
      </c>
      <c r="AG3" s="4" t="str">
        <f>_xlfn.UNICHAR(AF3)</f>
        <v>Ȃ</v>
      </c>
      <c r="AH3" s="4" t="str">
        <f>DEC2HEX(_xlfn.UNICODE(AG3))</f>
        <v>202</v>
      </c>
      <c r="AI3" s="4">
        <f>AI2+1</f>
        <v>610</v>
      </c>
      <c r="AJ3" s="4" t="str">
        <f>_xlfn.UNICHAR(AI3)</f>
        <v>ɢ</v>
      </c>
      <c r="AK3" s="4" t="str">
        <f>DEC2HEX(_xlfn.UNICODE(AJ3))</f>
        <v>262</v>
      </c>
      <c r="AL3" s="4">
        <f>AL2+1</f>
        <v>706</v>
      </c>
      <c r="AM3" s="4" t="str">
        <f>_xlfn.UNICHAR(AL3)</f>
        <v>˂</v>
      </c>
      <c r="AN3" s="4" t="str">
        <f>DEC2HEX(_xlfn.UNICODE(AM3))</f>
        <v>2C2</v>
      </c>
      <c r="AO3" s="4">
        <f>AO2+1</f>
        <v>802</v>
      </c>
      <c r="AP3" s="4" t="str">
        <f>_xlfn.UNICHAR(AO3)</f>
        <v>̢</v>
      </c>
      <c r="AQ3" s="4" t="str">
        <f>DEC2HEX(_xlfn.UNICODE(AP3))</f>
        <v>322</v>
      </c>
      <c r="AR3" s="4">
        <f>AR2+1</f>
        <v>898</v>
      </c>
      <c r="AS3" s="4" t="str">
        <f>_xlfn.UNICHAR(AR3)</f>
        <v>΂</v>
      </c>
      <c r="AT3" s="4" t="str">
        <f>DEC2HEX(_xlfn.UNICODE(AS3))</f>
        <v>382</v>
      </c>
      <c r="AU3" s="4">
        <f>AU2+1</f>
        <v>994</v>
      </c>
      <c r="AV3" s="4" t="str">
        <f>_xlfn.UNICHAR(AU3)</f>
        <v>Ϣ</v>
      </c>
      <c r="AW3" s="4" t="str">
        <f>DEC2HEX(_xlfn.UNICODE(AV3))</f>
        <v>3E2</v>
      </c>
      <c r="AX3" s="8" t="str">
        <f>_xlfn.TEXTJOIN("  ",TRUE,AX1,C2:C55)</f>
        <v>A  Z  a  b  g  j  k  l  q  y  z  0  1  9  ¹  ²  ³  ¼  ½  ¾                                                                                                              </v>
      </c>
    </row>
    <row r="4" spans="1:77" ht="18.75" customHeight="1">
      <c r="A4" s="9" t="s">
        <v>3</v>
      </c>
      <c r="B4" s="10" t="str">
        <f t="shared" si="1"/>
        <v>E002</v>
      </c>
      <c r="C4" s="9" t="s">
        <v>55</v>
      </c>
      <c r="D4" s="10" t="str">
        <f t="shared" si="2"/>
        <v>E102</v>
      </c>
      <c r="E4" s="9" t="s">
        <v>109</v>
      </c>
      <c r="F4" s="10" t="str">
        <f t="shared" si="3"/>
        <v>E142</v>
      </c>
      <c r="G4" s="9" t="s">
        <v>159</v>
      </c>
      <c r="H4" s="10" t="str">
        <f t="shared" si="4"/>
        <v>E202</v>
      </c>
      <c r="I4" s="9" t="s">
        <v>210</v>
      </c>
      <c r="J4" s="10" t="str">
        <f t="shared" si="5"/>
        <v>E302</v>
      </c>
      <c r="K4" s="9" t="s">
        <v>264</v>
      </c>
      <c r="L4" s="10" t="str">
        <f t="shared" si="6"/>
        <v>E342</v>
      </c>
      <c r="M4" s="9" t="s">
        <v>314</v>
      </c>
      <c r="N4" s="10" t="str">
        <f t="shared" si="7"/>
        <v>E402</v>
      </c>
      <c r="O4" s="9" t="s">
        <v>354</v>
      </c>
      <c r="P4" s="10" t="str">
        <f t="shared" si="8"/>
        <v>E512</v>
      </c>
      <c r="Q4" s="4">
        <f t="shared" ref="Q4:Q33" si="9">Q3+1</f>
        <v>35</v>
      </c>
      <c r="R4" s="4" t="str">
        <f t="shared" ref="R4:R67" si="10">_xlfn.UNICHAR(Q4)</f>
        <v>#</v>
      </c>
      <c r="S4" s="4" t="str">
        <f t="shared" ref="S4:S67" si="11">DEC2HEX(_xlfn.UNICODE(R4))</f>
        <v>23</v>
      </c>
      <c r="T4" s="4">
        <f t="shared" ref="T4:T33" si="12">T3+1</f>
        <v>131</v>
      </c>
      <c r="U4" s="4" t="str">
        <f t="shared" ref="U4:U67" si="13">_xlfn.UNICHAR(T4)</f>
        <v></v>
      </c>
      <c r="V4" s="4" t="str">
        <f t="shared" ref="V4:V67" si="14">DEC2HEX(_xlfn.UNICODE(U4))</f>
        <v>83</v>
      </c>
      <c r="W4" s="4">
        <f t="shared" ref="W4:W67" si="15">W3+1</f>
        <v>227</v>
      </c>
      <c r="X4" s="4" t="str">
        <f t="shared" ref="X4:X67" si="16">_xlfn.UNICHAR(W4)</f>
        <v>ã</v>
      </c>
      <c r="Y4" s="4" t="str">
        <f t="shared" ref="Y4:Y67" si="17">DEC2HEX(_xlfn.UNICODE(X4))</f>
        <v>E3</v>
      </c>
      <c r="Z4" s="4">
        <f t="shared" ref="Z4:Z67" si="18">Z3+1</f>
        <v>323</v>
      </c>
      <c r="AA4" s="4" t="str">
        <f t="shared" ref="AA4:AA67" si="19">_xlfn.UNICHAR(Z4)</f>
        <v>Ń</v>
      </c>
      <c r="AB4" s="4" t="str">
        <f t="shared" ref="AB4:AB67" si="20">DEC2HEX(_xlfn.UNICODE(AA4))</f>
        <v>143</v>
      </c>
      <c r="AC4" s="4">
        <f t="shared" ref="AC4:AC67" si="21">AC3+1</f>
        <v>419</v>
      </c>
      <c r="AD4" s="4" t="str">
        <f t="shared" ref="AD4:AD67" si="22">_xlfn.UNICHAR(AC4)</f>
        <v>ƣ</v>
      </c>
      <c r="AE4" s="4" t="str">
        <f t="shared" ref="AE4:AE67" si="23">DEC2HEX(_xlfn.UNICODE(AD4))</f>
        <v>1A3</v>
      </c>
      <c r="AF4" s="4">
        <f t="shared" ref="AF4:AF67" si="24">AF3+1</f>
        <v>515</v>
      </c>
      <c r="AG4" s="4" t="str">
        <f t="shared" ref="AG4:AG67" si="25">_xlfn.UNICHAR(AF4)</f>
        <v>ȃ</v>
      </c>
      <c r="AH4" s="4" t="str">
        <f t="shared" ref="AH4:AH67" si="26">DEC2HEX(_xlfn.UNICODE(AG4))</f>
        <v>203</v>
      </c>
      <c r="AI4" s="4">
        <f t="shared" ref="AI4:AI67" si="27">AI3+1</f>
        <v>611</v>
      </c>
      <c r="AJ4" s="4" t="str">
        <f t="shared" ref="AJ4:AJ67" si="28">_xlfn.UNICHAR(AI4)</f>
        <v>ɣ</v>
      </c>
      <c r="AK4" s="4" t="str">
        <f t="shared" ref="AK4:AK67" si="29">DEC2HEX(_xlfn.UNICODE(AJ4))</f>
        <v>263</v>
      </c>
      <c r="AL4" s="4">
        <f t="shared" ref="AL4:AL67" si="30">AL3+1</f>
        <v>707</v>
      </c>
      <c r="AM4" s="4" t="str">
        <f t="shared" ref="AM4:AM67" si="31">_xlfn.UNICHAR(AL4)</f>
        <v>˃</v>
      </c>
      <c r="AN4" s="4" t="str">
        <f t="shared" ref="AN4:AN67" si="32">DEC2HEX(_xlfn.UNICODE(AM4))</f>
        <v>2C3</v>
      </c>
      <c r="AO4" s="4">
        <f t="shared" ref="AO4:AO67" si="33">AO3+1</f>
        <v>803</v>
      </c>
      <c r="AP4" s="4" t="str">
        <f t="shared" ref="AP4:AP67" si="34">_xlfn.UNICHAR(AO4)</f>
        <v>̣</v>
      </c>
      <c r="AQ4" s="4" t="str">
        <f t="shared" ref="AQ4:AQ67" si="35">DEC2HEX(_xlfn.UNICODE(AP4))</f>
        <v>323</v>
      </c>
      <c r="AR4" s="4">
        <f t="shared" ref="AR4:AR67" si="36">AR3+1</f>
        <v>899</v>
      </c>
      <c r="AS4" s="4" t="str">
        <f t="shared" ref="AS4:AS67" si="37">_xlfn.UNICHAR(AR4)</f>
        <v>΃</v>
      </c>
      <c r="AT4" s="4" t="str">
        <f t="shared" ref="AT4:AT67" si="38">DEC2HEX(_xlfn.UNICODE(AS4))</f>
        <v>383</v>
      </c>
      <c r="AU4" s="4">
        <f t="shared" ref="AU4:AU67" si="39">AU3+1</f>
        <v>995</v>
      </c>
      <c r="AV4" s="4" t="str">
        <f t="shared" ref="AV4:AV67" si="40">_xlfn.UNICHAR(AU4)</f>
        <v>ϣ</v>
      </c>
      <c r="AW4" s="4" t="str">
        <f t="shared" ref="AW4:AW67" si="41">DEC2HEX(_xlfn.UNICODE(AV4))</f>
        <v>3E3</v>
      </c>
      <c r="AX4" s="8" t="str">
        <f>_xlfn.TEXTJOIN("  ",TRUE,AX1,E2:E50)</f>
        <v>A  Z  a  b  g  j  k  l  q  y  z  0  1  9  ¹  ²  ³  ¼  ½  ¾                                                                                                    </v>
      </c>
    </row>
    <row r="5" spans="1:77" ht="18.75" customHeight="1">
      <c r="A5" s="9" t="s">
        <v>4</v>
      </c>
      <c r="B5" s="10" t="str">
        <f t="shared" si="1"/>
        <v>E003</v>
      </c>
      <c r="C5" s="9" t="s">
        <v>56</v>
      </c>
      <c r="D5" s="10" t="str">
        <f t="shared" si="2"/>
        <v>E103</v>
      </c>
      <c r="E5" s="9" t="s">
        <v>110</v>
      </c>
      <c r="F5" s="10" t="str">
        <f t="shared" si="3"/>
        <v>E143</v>
      </c>
      <c r="G5" s="9" t="s">
        <v>160</v>
      </c>
      <c r="H5" s="10" t="str">
        <f t="shared" si="4"/>
        <v>E203</v>
      </c>
      <c r="I5" s="9" t="s">
        <v>211</v>
      </c>
      <c r="J5" s="10" t="str">
        <f t="shared" si="5"/>
        <v>E303</v>
      </c>
      <c r="K5" s="9" t="s">
        <v>265</v>
      </c>
      <c r="L5" s="10" t="str">
        <f t="shared" si="6"/>
        <v>E343</v>
      </c>
      <c r="M5" s="9" t="s">
        <v>315</v>
      </c>
      <c r="N5" s="10" t="str">
        <f t="shared" si="7"/>
        <v>E403</v>
      </c>
      <c r="O5" s="9" t="s">
        <v>355</v>
      </c>
      <c r="P5" s="10" t="str">
        <f t="shared" si="8"/>
        <v>E530</v>
      </c>
      <c r="Q5" s="4">
        <f t="shared" si="9"/>
        <v>36</v>
      </c>
      <c r="R5" s="4" t="str">
        <f t="shared" si="10"/>
        <v>$</v>
      </c>
      <c r="S5" s="4" t="str">
        <f t="shared" si="11"/>
        <v>24</v>
      </c>
      <c r="T5" s="4">
        <f t="shared" si="12"/>
        <v>132</v>
      </c>
      <c r="U5" s="4" t="str">
        <f t="shared" si="13"/>
        <v></v>
      </c>
      <c r="V5" s="4" t="str">
        <f t="shared" si="14"/>
        <v>84</v>
      </c>
      <c r="W5" s="4">
        <f t="shared" si="15"/>
        <v>228</v>
      </c>
      <c r="X5" s="4" t="str">
        <f t="shared" si="16"/>
        <v>ä</v>
      </c>
      <c r="Y5" s="4" t="str">
        <f t="shared" si="17"/>
        <v>E4</v>
      </c>
      <c r="Z5" s="4">
        <f t="shared" si="18"/>
        <v>324</v>
      </c>
      <c r="AA5" s="4" t="str">
        <f t="shared" si="19"/>
        <v>ń</v>
      </c>
      <c r="AB5" s="4" t="str">
        <f t="shared" si="20"/>
        <v>144</v>
      </c>
      <c r="AC5" s="4">
        <f t="shared" si="21"/>
        <v>420</v>
      </c>
      <c r="AD5" s="4" t="str">
        <f t="shared" si="22"/>
        <v>Ƥ</v>
      </c>
      <c r="AE5" s="4" t="str">
        <f t="shared" si="23"/>
        <v>1A4</v>
      </c>
      <c r="AF5" s="4">
        <f t="shared" si="24"/>
        <v>516</v>
      </c>
      <c r="AG5" s="4" t="str">
        <f t="shared" si="25"/>
        <v>Ȅ</v>
      </c>
      <c r="AH5" s="4" t="str">
        <f t="shared" si="26"/>
        <v>204</v>
      </c>
      <c r="AI5" s="4">
        <f t="shared" si="27"/>
        <v>612</v>
      </c>
      <c r="AJ5" s="4" t="str">
        <f t="shared" si="28"/>
        <v>ɤ</v>
      </c>
      <c r="AK5" s="4" t="str">
        <f t="shared" si="29"/>
        <v>264</v>
      </c>
      <c r="AL5" s="4">
        <f t="shared" si="30"/>
        <v>708</v>
      </c>
      <c r="AM5" s="4" t="str">
        <f t="shared" si="31"/>
        <v>˄</v>
      </c>
      <c r="AN5" s="4" t="str">
        <f t="shared" si="32"/>
        <v>2C4</v>
      </c>
      <c r="AO5" s="4">
        <f t="shared" si="33"/>
        <v>804</v>
      </c>
      <c r="AP5" s="4" t="str">
        <f t="shared" si="34"/>
        <v>̤</v>
      </c>
      <c r="AQ5" s="4" t="str">
        <f t="shared" si="35"/>
        <v>324</v>
      </c>
      <c r="AR5" s="4">
        <f t="shared" si="36"/>
        <v>900</v>
      </c>
      <c r="AS5" s="4" t="str">
        <f t="shared" si="37"/>
        <v>΄</v>
      </c>
      <c r="AT5" s="4" t="str">
        <f t="shared" si="38"/>
        <v>384</v>
      </c>
      <c r="AU5" s="4">
        <f t="shared" si="39"/>
        <v>996</v>
      </c>
      <c r="AV5" s="4" t="str">
        <f t="shared" si="40"/>
        <v>Ϥ</v>
      </c>
      <c r="AW5" s="4" t="str">
        <f t="shared" si="41"/>
        <v>3E4</v>
      </c>
      <c r="AX5" s="8" t="str">
        <f>_xlfn.TEXTJOIN("  ",TRUE,AX1,G2:G52)</f>
        <v>A  Z  a  b  g  j  k  l  q  y  z  0  1  9  ¹  ²  ³  ¼  ½  ¾                                                                                                        </v>
      </c>
    </row>
    <row r="6" spans="1:77" ht="18.75" customHeight="1">
      <c r="A6" s="9" t="s">
        <v>5</v>
      </c>
      <c r="B6" s="10" t="str">
        <f t="shared" si="1"/>
        <v>E004</v>
      </c>
      <c r="C6" s="9" t="s">
        <v>57</v>
      </c>
      <c r="D6" s="10" t="str">
        <f t="shared" si="2"/>
        <v>E104</v>
      </c>
      <c r="E6" s="9" t="s">
        <v>111</v>
      </c>
      <c r="F6" s="10" t="str">
        <f t="shared" si="3"/>
        <v>E144</v>
      </c>
      <c r="G6" s="9" t="s">
        <v>161</v>
      </c>
      <c r="H6" s="10" t="str">
        <f t="shared" si="4"/>
        <v>E204</v>
      </c>
      <c r="I6" s="9" t="s">
        <v>212</v>
      </c>
      <c r="J6" s="10" t="str">
        <f t="shared" si="5"/>
        <v>E304</v>
      </c>
      <c r="K6" s="9" t="s">
        <v>266</v>
      </c>
      <c r="L6" s="10" t="str">
        <f t="shared" si="6"/>
        <v>E344</v>
      </c>
      <c r="M6" s="9" t="s">
        <v>316</v>
      </c>
      <c r="N6" s="10" t="str">
        <f t="shared" si="7"/>
        <v>E404</v>
      </c>
      <c r="O6" s="9" t="s">
        <v>356</v>
      </c>
      <c r="P6" s="10" t="str">
        <f t="shared" si="8"/>
        <v>E531</v>
      </c>
      <c r="Q6" s="4">
        <f t="shared" si="9"/>
        <v>37</v>
      </c>
      <c r="R6" s="4" t="str">
        <f t="shared" si="10"/>
        <v>%</v>
      </c>
      <c r="S6" s="4" t="str">
        <f t="shared" si="11"/>
        <v>25</v>
      </c>
      <c r="T6" s="4">
        <f t="shared" si="12"/>
        <v>133</v>
      </c>
      <c r="U6" s="4" t="str">
        <f t="shared" si="13"/>
        <v></v>
      </c>
      <c r="V6" s="4" t="str">
        <f t="shared" si="14"/>
        <v>85</v>
      </c>
      <c r="W6" s="4">
        <f t="shared" si="15"/>
        <v>229</v>
      </c>
      <c r="X6" s="4" t="str">
        <f t="shared" si="16"/>
        <v>å</v>
      </c>
      <c r="Y6" s="4" t="str">
        <f t="shared" si="17"/>
        <v>E5</v>
      </c>
      <c r="Z6" s="4">
        <f t="shared" si="18"/>
        <v>325</v>
      </c>
      <c r="AA6" s="4" t="str">
        <f t="shared" si="19"/>
        <v>Ņ</v>
      </c>
      <c r="AB6" s="4" t="str">
        <f t="shared" si="20"/>
        <v>145</v>
      </c>
      <c r="AC6" s="4">
        <f t="shared" si="21"/>
        <v>421</v>
      </c>
      <c r="AD6" s="4" t="str">
        <f t="shared" si="22"/>
        <v>ƥ</v>
      </c>
      <c r="AE6" s="4" t="str">
        <f t="shared" si="23"/>
        <v>1A5</v>
      </c>
      <c r="AF6" s="4">
        <f t="shared" si="24"/>
        <v>517</v>
      </c>
      <c r="AG6" s="4" t="str">
        <f t="shared" si="25"/>
        <v>ȅ</v>
      </c>
      <c r="AH6" s="4" t="str">
        <f t="shared" si="26"/>
        <v>205</v>
      </c>
      <c r="AI6" s="4">
        <f t="shared" si="27"/>
        <v>613</v>
      </c>
      <c r="AJ6" s="4" t="str">
        <f t="shared" si="28"/>
        <v>ɥ</v>
      </c>
      <c r="AK6" s="4" t="str">
        <f t="shared" si="29"/>
        <v>265</v>
      </c>
      <c r="AL6" s="4">
        <f t="shared" si="30"/>
        <v>709</v>
      </c>
      <c r="AM6" s="4" t="str">
        <f t="shared" si="31"/>
        <v>˅</v>
      </c>
      <c r="AN6" s="4" t="str">
        <f t="shared" si="32"/>
        <v>2C5</v>
      </c>
      <c r="AO6" s="4">
        <f t="shared" si="33"/>
        <v>805</v>
      </c>
      <c r="AP6" s="4" t="str">
        <f t="shared" si="34"/>
        <v>̥</v>
      </c>
      <c r="AQ6" s="4" t="str">
        <f t="shared" si="35"/>
        <v>325</v>
      </c>
      <c r="AR6" s="4">
        <f t="shared" si="36"/>
        <v>901</v>
      </c>
      <c r="AS6" s="4" t="str">
        <f t="shared" si="37"/>
        <v>΅</v>
      </c>
      <c r="AT6" s="4" t="str">
        <f t="shared" si="38"/>
        <v>385</v>
      </c>
      <c r="AU6" s="4">
        <f t="shared" si="39"/>
        <v>997</v>
      </c>
      <c r="AV6" s="4" t="str">
        <f t="shared" si="40"/>
        <v>ϥ</v>
      </c>
      <c r="AW6" s="4" t="str">
        <f t="shared" si="41"/>
        <v>3E5</v>
      </c>
      <c r="AX6" s="8" t="str">
        <f>_xlfn.TEXTJOIN("  ",TRUE,AX1,I2:I55)</f>
        <v>A  Z  a  b  g  j  k  l  q  y  z  0  1  9  ¹  ²  ³  ¼  ½  ¾                                                                                                              </v>
      </c>
    </row>
    <row r="7" spans="1:77" ht="18.75" customHeight="1">
      <c r="A7" s="9" t="s">
        <v>6</v>
      </c>
      <c r="B7" s="10" t="str">
        <f t="shared" si="1"/>
        <v>E005</v>
      </c>
      <c r="C7" s="9" t="s">
        <v>58</v>
      </c>
      <c r="D7" s="10" t="str">
        <f t="shared" si="2"/>
        <v>E105</v>
      </c>
      <c r="E7" s="9" t="s">
        <v>112</v>
      </c>
      <c r="F7" s="10" t="str">
        <f t="shared" si="3"/>
        <v>E145</v>
      </c>
      <c r="G7" s="9" t="s">
        <v>162</v>
      </c>
      <c r="H7" s="10" t="str">
        <f t="shared" si="4"/>
        <v>E205</v>
      </c>
      <c r="I7" s="9" t="s">
        <v>213</v>
      </c>
      <c r="J7" s="10" t="str">
        <f t="shared" si="5"/>
        <v>E305</v>
      </c>
      <c r="K7" s="9" t="s">
        <v>267</v>
      </c>
      <c r="L7" s="10" t="str">
        <f t="shared" si="6"/>
        <v>E345</v>
      </c>
      <c r="M7" s="9" t="s">
        <v>317</v>
      </c>
      <c r="N7" s="10" t="str">
        <f t="shared" si="7"/>
        <v>E405</v>
      </c>
      <c r="O7" s="9" t="s">
        <v>357</v>
      </c>
      <c r="P7" s="10" t="str">
        <f t="shared" si="8"/>
        <v>E532</v>
      </c>
      <c r="Q7" s="4">
        <f t="shared" si="9"/>
        <v>38</v>
      </c>
      <c r="R7" s="4" t="str">
        <f t="shared" si="10"/>
        <v>&amp;</v>
      </c>
      <c r="S7" s="4" t="str">
        <f t="shared" si="11"/>
        <v>26</v>
      </c>
      <c r="T7" s="4">
        <f t="shared" si="12"/>
        <v>134</v>
      </c>
      <c r="U7" s="4" t="str">
        <f t="shared" si="13"/>
        <v></v>
      </c>
      <c r="V7" s="4" t="str">
        <f t="shared" si="14"/>
        <v>86</v>
      </c>
      <c r="W7" s="4">
        <f t="shared" si="15"/>
        <v>230</v>
      </c>
      <c r="X7" s="4" t="str">
        <f t="shared" si="16"/>
        <v>æ</v>
      </c>
      <c r="Y7" s="4" t="str">
        <f t="shared" si="17"/>
        <v>E6</v>
      </c>
      <c r="Z7" s="4">
        <f t="shared" si="18"/>
        <v>326</v>
      </c>
      <c r="AA7" s="4" t="str">
        <f t="shared" si="19"/>
        <v>ņ</v>
      </c>
      <c r="AB7" s="4" t="str">
        <f t="shared" si="20"/>
        <v>146</v>
      </c>
      <c r="AC7" s="4">
        <f t="shared" si="21"/>
        <v>422</v>
      </c>
      <c r="AD7" s="4" t="str">
        <f t="shared" si="22"/>
        <v>Ʀ</v>
      </c>
      <c r="AE7" s="4" t="str">
        <f t="shared" si="23"/>
        <v>1A6</v>
      </c>
      <c r="AF7" s="4">
        <f t="shared" si="24"/>
        <v>518</v>
      </c>
      <c r="AG7" s="4" t="str">
        <f t="shared" si="25"/>
        <v>Ȇ</v>
      </c>
      <c r="AH7" s="4" t="str">
        <f t="shared" si="26"/>
        <v>206</v>
      </c>
      <c r="AI7" s="4">
        <f t="shared" si="27"/>
        <v>614</v>
      </c>
      <c r="AJ7" s="4" t="str">
        <f t="shared" si="28"/>
        <v>ɦ</v>
      </c>
      <c r="AK7" s="4" t="str">
        <f t="shared" si="29"/>
        <v>266</v>
      </c>
      <c r="AL7" s="4">
        <f t="shared" si="30"/>
        <v>710</v>
      </c>
      <c r="AM7" s="4" t="str">
        <f t="shared" si="31"/>
        <v>ˆ</v>
      </c>
      <c r="AN7" s="4" t="str">
        <f t="shared" si="32"/>
        <v>2C6</v>
      </c>
      <c r="AO7" s="4">
        <f t="shared" si="33"/>
        <v>806</v>
      </c>
      <c r="AP7" s="4" t="str">
        <f t="shared" si="34"/>
        <v>̦</v>
      </c>
      <c r="AQ7" s="4" t="str">
        <f t="shared" si="35"/>
        <v>326</v>
      </c>
      <c r="AR7" s="4">
        <f t="shared" si="36"/>
        <v>902</v>
      </c>
      <c r="AS7" s="4" t="str">
        <f t="shared" si="37"/>
        <v>Ά</v>
      </c>
      <c r="AT7" s="4" t="str">
        <f t="shared" si="38"/>
        <v>386</v>
      </c>
      <c r="AU7" s="4">
        <f t="shared" si="39"/>
        <v>998</v>
      </c>
      <c r="AV7" s="4" t="str">
        <f t="shared" si="40"/>
        <v>Ϧ</v>
      </c>
      <c r="AW7" s="4" t="str">
        <f t="shared" si="41"/>
        <v>3E6</v>
      </c>
      <c r="AX7" s="8" t="str">
        <f>_xlfn.TEXTJOIN("  ",TRUE,AX1,K2:K50)</f>
        <v>A  Z  a  b  g  j  k  l  q  y  z  0  1  9  ¹  ²  ³  ¼  ½  ¾                                                                                                    </v>
      </c>
    </row>
    <row r="8" spans="1:77" ht="18.75" customHeight="1">
      <c r="A8" s="9" t="s">
        <v>7</v>
      </c>
      <c r="B8" s="10" t="str">
        <f t="shared" si="1"/>
        <v>E006</v>
      </c>
      <c r="C8" s="9" t="s">
        <v>59</v>
      </c>
      <c r="D8" s="10" t="str">
        <f t="shared" si="2"/>
        <v>E106</v>
      </c>
      <c r="E8" s="9" t="s">
        <v>113</v>
      </c>
      <c r="F8" s="10" t="str">
        <f t="shared" si="3"/>
        <v>E146</v>
      </c>
      <c r="G8" s="9" t="s">
        <v>163</v>
      </c>
      <c r="H8" s="10" t="str">
        <f t="shared" si="4"/>
        <v>E206</v>
      </c>
      <c r="I8" s="9" t="s">
        <v>214</v>
      </c>
      <c r="J8" s="10" t="str">
        <f t="shared" si="5"/>
        <v>E306</v>
      </c>
      <c r="K8" s="9" t="s">
        <v>268</v>
      </c>
      <c r="L8" s="10" t="str">
        <f t="shared" si="6"/>
        <v>E346</v>
      </c>
      <c r="M8" s="9" t="s">
        <v>318</v>
      </c>
      <c r="N8" s="10" t="str">
        <f t="shared" si="7"/>
        <v>E406</v>
      </c>
      <c r="O8" s="9" t="s">
        <v>358</v>
      </c>
      <c r="P8" s="10" t="str">
        <f t="shared" si="8"/>
        <v>E533</v>
      </c>
      <c r="Q8" s="4">
        <f t="shared" si="9"/>
        <v>39</v>
      </c>
      <c r="R8" s="4" t="str">
        <f t="shared" si="10"/>
        <v>'</v>
      </c>
      <c r="S8" s="4" t="str">
        <f t="shared" si="11"/>
        <v>27</v>
      </c>
      <c r="T8" s="4">
        <f t="shared" si="12"/>
        <v>135</v>
      </c>
      <c r="U8" s="4" t="str">
        <f t="shared" si="13"/>
        <v></v>
      </c>
      <c r="V8" s="4" t="str">
        <f t="shared" si="14"/>
        <v>87</v>
      </c>
      <c r="W8" s="4">
        <f t="shared" si="15"/>
        <v>231</v>
      </c>
      <c r="X8" s="4" t="str">
        <f t="shared" si="16"/>
        <v>ç</v>
      </c>
      <c r="Y8" s="4" t="str">
        <f t="shared" si="17"/>
        <v>E7</v>
      </c>
      <c r="Z8" s="4">
        <f t="shared" si="18"/>
        <v>327</v>
      </c>
      <c r="AA8" s="4" t="str">
        <f t="shared" si="19"/>
        <v>Ň</v>
      </c>
      <c r="AB8" s="4" t="str">
        <f t="shared" si="20"/>
        <v>147</v>
      </c>
      <c r="AC8" s="4">
        <f t="shared" si="21"/>
        <v>423</v>
      </c>
      <c r="AD8" s="4" t="str">
        <f t="shared" si="22"/>
        <v>Ƨ</v>
      </c>
      <c r="AE8" s="4" t="str">
        <f t="shared" si="23"/>
        <v>1A7</v>
      </c>
      <c r="AF8" s="4">
        <f t="shared" si="24"/>
        <v>519</v>
      </c>
      <c r="AG8" s="4" t="str">
        <f t="shared" si="25"/>
        <v>ȇ</v>
      </c>
      <c r="AH8" s="4" t="str">
        <f t="shared" si="26"/>
        <v>207</v>
      </c>
      <c r="AI8" s="4">
        <f t="shared" si="27"/>
        <v>615</v>
      </c>
      <c r="AJ8" s="4" t="str">
        <f t="shared" si="28"/>
        <v>ɧ</v>
      </c>
      <c r="AK8" s="4" t="str">
        <f t="shared" si="29"/>
        <v>267</v>
      </c>
      <c r="AL8" s="4">
        <f t="shared" si="30"/>
        <v>711</v>
      </c>
      <c r="AM8" s="4" t="str">
        <f t="shared" si="31"/>
        <v>ˇ</v>
      </c>
      <c r="AN8" s="4" t="str">
        <f t="shared" si="32"/>
        <v>2C7</v>
      </c>
      <c r="AO8" s="4">
        <f t="shared" si="33"/>
        <v>807</v>
      </c>
      <c r="AP8" s="4" t="str">
        <f t="shared" si="34"/>
        <v>̧</v>
      </c>
      <c r="AQ8" s="4" t="str">
        <f t="shared" si="35"/>
        <v>327</v>
      </c>
      <c r="AR8" s="4">
        <f t="shared" si="36"/>
        <v>903</v>
      </c>
      <c r="AS8" s="4" t="str">
        <f t="shared" si="37"/>
        <v>·</v>
      </c>
      <c r="AT8" s="4" t="str">
        <f t="shared" si="38"/>
        <v>387</v>
      </c>
      <c r="AU8" s="4">
        <f t="shared" si="39"/>
        <v>999</v>
      </c>
      <c r="AV8" s="4" t="str">
        <f t="shared" si="40"/>
        <v>ϧ</v>
      </c>
      <c r="AW8" s="4" t="str">
        <f t="shared" si="41"/>
        <v>3E7</v>
      </c>
      <c r="AX8" s="8" t="str">
        <f>_xlfn.TEXTJOIN("  ",TRUE,AX1,M2:M41)</f>
        <v>A  Z  a  b  g  j  k  l  q  y  z  0  1  9  ¹  ²  ³  ¼  ½  ¾                                                                                  </v>
      </c>
    </row>
    <row r="9" spans="1:77" ht="18.75" customHeight="1">
      <c r="A9" s="9" t="s">
        <v>8</v>
      </c>
      <c r="B9" s="10" t="str">
        <f t="shared" si="1"/>
        <v>E007</v>
      </c>
      <c r="C9" s="9" t="s">
        <v>60</v>
      </c>
      <c r="D9" s="10" t="str">
        <f t="shared" si="2"/>
        <v>E107</v>
      </c>
      <c r="E9" s="9" t="s">
        <v>114</v>
      </c>
      <c r="F9" s="10" t="str">
        <f t="shared" si="3"/>
        <v>E147</v>
      </c>
      <c r="G9" s="9" t="s">
        <v>164</v>
      </c>
      <c r="H9" s="10" t="str">
        <f t="shared" si="4"/>
        <v>E207</v>
      </c>
      <c r="I9" s="9" t="s">
        <v>215</v>
      </c>
      <c r="J9" s="10" t="str">
        <f t="shared" si="5"/>
        <v>E307</v>
      </c>
      <c r="K9" s="9" t="s">
        <v>269</v>
      </c>
      <c r="L9" s="10" t="str">
        <f t="shared" si="6"/>
        <v>E347</v>
      </c>
      <c r="M9" s="9" t="s">
        <v>319</v>
      </c>
      <c r="N9" s="10" t="str">
        <f t="shared" si="7"/>
        <v>E407</v>
      </c>
      <c r="O9" s="9" t="s">
        <v>359</v>
      </c>
      <c r="P9" s="10" t="str">
        <f t="shared" si="8"/>
        <v>E534</v>
      </c>
      <c r="Q9" s="4">
        <f t="shared" si="9"/>
        <v>40</v>
      </c>
      <c r="R9" s="4" t="str">
        <f t="shared" si="10"/>
        <v>(</v>
      </c>
      <c r="S9" s="4" t="str">
        <f t="shared" si="11"/>
        <v>28</v>
      </c>
      <c r="T9" s="4">
        <f t="shared" si="12"/>
        <v>136</v>
      </c>
      <c r="U9" s="4" t="str">
        <f t="shared" si="13"/>
        <v></v>
      </c>
      <c r="V9" s="4" t="str">
        <f t="shared" si="14"/>
        <v>88</v>
      </c>
      <c r="W9" s="4">
        <f t="shared" si="15"/>
        <v>232</v>
      </c>
      <c r="X9" s="4" t="str">
        <f t="shared" si="16"/>
        <v>è</v>
      </c>
      <c r="Y9" s="4" t="str">
        <f t="shared" si="17"/>
        <v>E8</v>
      </c>
      <c r="Z9" s="4">
        <f t="shared" si="18"/>
        <v>328</v>
      </c>
      <c r="AA9" s="4" t="str">
        <f t="shared" si="19"/>
        <v>ň</v>
      </c>
      <c r="AB9" s="4" t="str">
        <f t="shared" si="20"/>
        <v>148</v>
      </c>
      <c r="AC9" s="4">
        <f t="shared" si="21"/>
        <v>424</v>
      </c>
      <c r="AD9" s="4" t="str">
        <f t="shared" si="22"/>
        <v>ƨ</v>
      </c>
      <c r="AE9" s="4" t="str">
        <f t="shared" si="23"/>
        <v>1A8</v>
      </c>
      <c r="AF9" s="4">
        <f t="shared" si="24"/>
        <v>520</v>
      </c>
      <c r="AG9" s="4" t="str">
        <f t="shared" si="25"/>
        <v>Ȉ</v>
      </c>
      <c r="AH9" s="4" t="str">
        <f t="shared" si="26"/>
        <v>208</v>
      </c>
      <c r="AI9" s="4">
        <f t="shared" si="27"/>
        <v>616</v>
      </c>
      <c r="AJ9" s="4" t="str">
        <f t="shared" si="28"/>
        <v>ɨ</v>
      </c>
      <c r="AK9" s="4" t="str">
        <f t="shared" si="29"/>
        <v>268</v>
      </c>
      <c r="AL9" s="4">
        <f t="shared" si="30"/>
        <v>712</v>
      </c>
      <c r="AM9" s="4" t="str">
        <f t="shared" si="31"/>
        <v>ˈ</v>
      </c>
      <c r="AN9" s="4" t="str">
        <f t="shared" si="32"/>
        <v>2C8</v>
      </c>
      <c r="AO9" s="4">
        <f t="shared" si="33"/>
        <v>808</v>
      </c>
      <c r="AP9" s="4" t="str">
        <f t="shared" si="34"/>
        <v>̨</v>
      </c>
      <c r="AQ9" s="4" t="str">
        <f t="shared" si="35"/>
        <v>328</v>
      </c>
      <c r="AR9" s="4">
        <f t="shared" si="36"/>
        <v>904</v>
      </c>
      <c r="AS9" s="4" t="str">
        <f t="shared" si="37"/>
        <v>Έ</v>
      </c>
      <c r="AT9" s="4" t="str">
        <f t="shared" si="38"/>
        <v>388</v>
      </c>
      <c r="AU9" s="4">
        <f t="shared" si="39"/>
        <v>1000</v>
      </c>
      <c r="AV9" s="4" t="str">
        <f t="shared" si="40"/>
        <v>Ϩ</v>
      </c>
      <c r="AW9" s="4" t="str">
        <f t="shared" si="41"/>
        <v>3E8</v>
      </c>
      <c r="AX9" s="8" t="str">
        <f>_xlfn.TEXTJOIN("  ",TRUE,AX1,O2:O27)</f>
        <v>A  Z  a  b  g  j  k  l  q  y  z  0  1  9  ¹  ²  ³  ¼  ½  ¾                                                      </v>
      </c>
    </row>
    <row r="10" spans="1:77" ht="18.75" customHeight="1">
      <c r="A10" s="9" t="s">
        <v>9</v>
      </c>
      <c r="B10" s="10" t="str">
        <f t="shared" si="1"/>
        <v>E008</v>
      </c>
      <c r="C10" s="9" t="s">
        <v>61</v>
      </c>
      <c r="D10" s="10" t="str">
        <f t="shared" si="2"/>
        <v>E108</v>
      </c>
      <c r="E10" s="9" t="s">
        <v>115</v>
      </c>
      <c r="F10" s="10" t="str">
        <f t="shared" si="3"/>
        <v>E148</v>
      </c>
      <c r="G10" s="9" t="s">
        <v>165</v>
      </c>
      <c r="H10" s="10" t="str">
        <f t="shared" si="4"/>
        <v>E208</v>
      </c>
      <c r="I10" s="9" t="s">
        <v>216</v>
      </c>
      <c r="J10" s="10" t="str">
        <f t="shared" si="5"/>
        <v>E308</v>
      </c>
      <c r="K10" s="9" t="s">
        <v>270</v>
      </c>
      <c r="L10" s="10" t="str">
        <f t="shared" si="6"/>
        <v>E348</v>
      </c>
      <c r="M10" s="9" t="s">
        <v>320</v>
      </c>
      <c r="N10" s="10" t="str">
        <f t="shared" si="7"/>
        <v>E408</v>
      </c>
      <c r="O10" s="9" t="s">
        <v>360</v>
      </c>
      <c r="P10" s="10" t="str">
        <f t="shared" si="8"/>
        <v>E535</v>
      </c>
      <c r="Q10" s="4">
        <f t="shared" si="9"/>
        <v>41</v>
      </c>
      <c r="R10" s="4" t="str">
        <f t="shared" si="10"/>
        <v>)</v>
      </c>
      <c r="S10" s="4" t="str">
        <f t="shared" si="11"/>
        <v>29</v>
      </c>
      <c r="T10" s="4">
        <f t="shared" si="12"/>
        <v>137</v>
      </c>
      <c r="U10" s="4" t="str">
        <f t="shared" si="13"/>
        <v></v>
      </c>
      <c r="V10" s="4" t="str">
        <f t="shared" si="14"/>
        <v>89</v>
      </c>
      <c r="W10" s="4">
        <f t="shared" si="15"/>
        <v>233</v>
      </c>
      <c r="X10" s="4" t="str">
        <f t="shared" si="16"/>
        <v>é</v>
      </c>
      <c r="Y10" s="4" t="str">
        <f t="shared" si="17"/>
        <v>E9</v>
      </c>
      <c r="Z10" s="4">
        <f t="shared" si="18"/>
        <v>329</v>
      </c>
      <c r="AA10" s="4" t="str">
        <f t="shared" si="19"/>
        <v>ŉ</v>
      </c>
      <c r="AB10" s="4" t="str">
        <f t="shared" si="20"/>
        <v>149</v>
      </c>
      <c r="AC10" s="4">
        <f t="shared" si="21"/>
        <v>425</v>
      </c>
      <c r="AD10" s="4" t="str">
        <f t="shared" si="22"/>
        <v>Ʃ</v>
      </c>
      <c r="AE10" s="4" t="str">
        <f t="shared" si="23"/>
        <v>1A9</v>
      </c>
      <c r="AF10" s="4">
        <f t="shared" si="24"/>
        <v>521</v>
      </c>
      <c r="AG10" s="4" t="str">
        <f t="shared" si="25"/>
        <v>ȉ</v>
      </c>
      <c r="AH10" s="4" t="str">
        <f t="shared" si="26"/>
        <v>209</v>
      </c>
      <c r="AI10" s="4">
        <f t="shared" si="27"/>
        <v>617</v>
      </c>
      <c r="AJ10" s="4" t="str">
        <f t="shared" si="28"/>
        <v>ɩ</v>
      </c>
      <c r="AK10" s="4" t="str">
        <f t="shared" si="29"/>
        <v>269</v>
      </c>
      <c r="AL10" s="4">
        <f t="shared" si="30"/>
        <v>713</v>
      </c>
      <c r="AM10" s="4" t="str">
        <f t="shared" si="31"/>
        <v>ˉ</v>
      </c>
      <c r="AN10" s="4" t="str">
        <f t="shared" si="32"/>
        <v>2C9</v>
      </c>
      <c r="AO10" s="4">
        <f t="shared" si="33"/>
        <v>809</v>
      </c>
      <c r="AP10" s="4" t="str">
        <f t="shared" si="34"/>
        <v>̩</v>
      </c>
      <c r="AQ10" s="4" t="str">
        <f t="shared" si="35"/>
        <v>329</v>
      </c>
      <c r="AR10" s="4">
        <f t="shared" si="36"/>
        <v>905</v>
      </c>
      <c r="AS10" s="4" t="str">
        <f t="shared" si="37"/>
        <v>Ή</v>
      </c>
      <c r="AT10" s="4" t="str">
        <f t="shared" si="38"/>
        <v>389</v>
      </c>
      <c r="AU10" s="4">
        <f t="shared" si="39"/>
        <v>1001</v>
      </c>
      <c r="AV10" s="4" t="str">
        <f t="shared" si="40"/>
        <v>ϩ</v>
      </c>
      <c r="AW10" s="4" t="str">
        <f t="shared" si="41"/>
        <v>3E9</v>
      </c>
      <c r="AX10" s="8"/>
    </row>
    <row r="11" spans="1:77" ht="18.75" customHeight="1">
      <c r="A11" s="9" t="s">
        <v>10</v>
      </c>
      <c r="B11" s="10" t="str">
        <f t="shared" si="1"/>
        <v>E009</v>
      </c>
      <c r="C11" s="9" t="s">
        <v>62</v>
      </c>
      <c r="D11" s="10" t="str">
        <f t="shared" si="2"/>
        <v>E109</v>
      </c>
      <c r="E11" s="9" t="s">
        <v>116</v>
      </c>
      <c r="F11" s="10" t="str">
        <f t="shared" si="3"/>
        <v>E149</v>
      </c>
      <c r="G11" s="9" t="s">
        <v>166</v>
      </c>
      <c r="H11" s="10" t="str">
        <f t="shared" si="4"/>
        <v>E209</v>
      </c>
      <c r="I11" s="9" t="s">
        <v>217</v>
      </c>
      <c r="J11" s="10" t="str">
        <f t="shared" si="5"/>
        <v>E309</v>
      </c>
      <c r="K11" s="9" t="s">
        <v>271</v>
      </c>
      <c r="L11" s="10" t="str">
        <f t="shared" si="6"/>
        <v>E349</v>
      </c>
      <c r="M11" s="9" t="s">
        <v>321</v>
      </c>
      <c r="N11" s="10" t="str">
        <f t="shared" si="7"/>
        <v>E409</v>
      </c>
      <c r="O11" s="9" t="s">
        <v>361</v>
      </c>
      <c r="P11" s="10" t="str">
        <f t="shared" si="8"/>
        <v>E536</v>
      </c>
      <c r="Q11" s="4">
        <f t="shared" si="9"/>
        <v>42</v>
      </c>
      <c r="R11" s="4" t="str">
        <f t="shared" si="10"/>
        <v>*</v>
      </c>
      <c r="S11" s="4" t="str">
        <f t="shared" si="11"/>
        <v>2A</v>
      </c>
      <c r="T11" s="4">
        <f t="shared" si="12"/>
        <v>138</v>
      </c>
      <c r="U11" s="4" t="str">
        <f t="shared" si="13"/>
        <v></v>
      </c>
      <c r="V11" s="4" t="str">
        <f t="shared" si="14"/>
        <v>8A</v>
      </c>
      <c r="W11" s="4">
        <f t="shared" si="15"/>
        <v>234</v>
      </c>
      <c r="X11" s="4" t="str">
        <f t="shared" si="16"/>
        <v>ê</v>
      </c>
      <c r="Y11" s="4" t="str">
        <f t="shared" si="17"/>
        <v>EA</v>
      </c>
      <c r="Z11" s="4">
        <f t="shared" si="18"/>
        <v>330</v>
      </c>
      <c r="AA11" s="4" t="str">
        <f t="shared" si="19"/>
        <v>Ŋ</v>
      </c>
      <c r="AB11" s="4" t="str">
        <f t="shared" si="20"/>
        <v>14A</v>
      </c>
      <c r="AC11" s="4">
        <f t="shared" si="21"/>
        <v>426</v>
      </c>
      <c r="AD11" s="4" t="str">
        <f t="shared" si="22"/>
        <v>ƪ</v>
      </c>
      <c r="AE11" s="4" t="str">
        <f t="shared" si="23"/>
        <v>1AA</v>
      </c>
      <c r="AF11" s="4">
        <f t="shared" si="24"/>
        <v>522</v>
      </c>
      <c r="AG11" s="4" t="str">
        <f t="shared" si="25"/>
        <v>Ȋ</v>
      </c>
      <c r="AH11" s="4" t="str">
        <f t="shared" si="26"/>
        <v>20A</v>
      </c>
      <c r="AI11" s="4">
        <f t="shared" si="27"/>
        <v>618</v>
      </c>
      <c r="AJ11" s="4" t="str">
        <f t="shared" si="28"/>
        <v>ɪ</v>
      </c>
      <c r="AK11" s="4" t="str">
        <f t="shared" si="29"/>
        <v>26A</v>
      </c>
      <c r="AL11" s="4">
        <f t="shared" si="30"/>
        <v>714</v>
      </c>
      <c r="AM11" s="4" t="str">
        <f t="shared" si="31"/>
        <v>ˊ</v>
      </c>
      <c r="AN11" s="4" t="str">
        <f t="shared" si="32"/>
        <v>2CA</v>
      </c>
      <c r="AO11" s="4">
        <f t="shared" si="33"/>
        <v>810</v>
      </c>
      <c r="AP11" s="4" t="str">
        <f t="shared" si="34"/>
        <v>̪</v>
      </c>
      <c r="AQ11" s="4" t="str">
        <f t="shared" si="35"/>
        <v>32A</v>
      </c>
      <c r="AR11" s="4">
        <f t="shared" si="36"/>
        <v>906</v>
      </c>
      <c r="AS11" s="4" t="str">
        <f t="shared" si="37"/>
        <v>Ί</v>
      </c>
      <c r="AT11" s="4" t="str">
        <f t="shared" si="38"/>
        <v>38A</v>
      </c>
      <c r="AU11" s="4">
        <f t="shared" si="39"/>
        <v>1002</v>
      </c>
      <c r="AV11" s="4" t="str">
        <f t="shared" si="40"/>
        <v>Ϫ</v>
      </c>
      <c r="AW11" s="4" t="str">
        <f t="shared" si="41"/>
        <v>3EA</v>
      </c>
    </row>
    <row r="12" spans="1:77" ht="18.75" customHeight="1">
      <c r="A12" s="9" t="s">
        <v>11</v>
      </c>
      <c r="B12" s="10" t="str">
        <f t="shared" si="1"/>
        <v>E00A</v>
      </c>
      <c r="C12" s="9" t="s">
        <v>63</v>
      </c>
      <c r="D12" s="10" t="str">
        <f t="shared" si="2"/>
        <v>E10A</v>
      </c>
      <c r="E12" s="9" t="s">
        <v>117</v>
      </c>
      <c r="F12" s="10" t="str">
        <f t="shared" si="3"/>
        <v>E14A</v>
      </c>
      <c r="G12" s="9" t="s">
        <v>167</v>
      </c>
      <c r="H12" s="10" t="str">
        <f t="shared" si="4"/>
        <v>E20A</v>
      </c>
      <c r="I12" s="9" t="s">
        <v>218</v>
      </c>
      <c r="J12" s="10" t="str">
        <f t="shared" si="5"/>
        <v>E30A</v>
      </c>
      <c r="K12" s="9" t="s">
        <v>272</v>
      </c>
      <c r="L12" s="10" t="str">
        <f t="shared" si="6"/>
        <v>E34A</v>
      </c>
      <c r="M12" s="9" t="s">
        <v>322</v>
      </c>
      <c r="N12" s="10" t="str">
        <f t="shared" si="7"/>
        <v>E40A</v>
      </c>
      <c r="O12" s="9" t="s">
        <v>362</v>
      </c>
      <c r="P12" s="10" t="str">
        <f t="shared" si="8"/>
        <v>E537</v>
      </c>
      <c r="Q12" s="4">
        <f t="shared" si="9"/>
        <v>43</v>
      </c>
      <c r="R12" s="4" t="str">
        <f t="shared" si="10"/>
        <v>+</v>
      </c>
      <c r="S12" s="4" t="str">
        <f t="shared" si="11"/>
        <v>2B</v>
      </c>
      <c r="T12" s="4">
        <f t="shared" si="12"/>
        <v>139</v>
      </c>
      <c r="U12" s="4" t="str">
        <f t="shared" si="13"/>
        <v></v>
      </c>
      <c r="V12" s="4" t="str">
        <f t="shared" si="14"/>
        <v>8B</v>
      </c>
      <c r="W12" s="4">
        <f t="shared" si="15"/>
        <v>235</v>
      </c>
      <c r="X12" s="4" t="str">
        <f t="shared" si="16"/>
        <v>ë</v>
      </c>
      <c r="Y12" s="4" t="str">
        <f t="shared" si="17"/>
        <v>EB</v>
      </c>
      <c r="Z12" s="4">
        <f t="shared" si="18"/>
        <v>331</v>
      </c>
      <c r="AA12" s="4" t="str">
        <f t="shared" si="19"/>
        <v>ŋ</v>
      </c>
      <c r="AB12" s="4" t="str">
        <f t="shared" si="20"/>
        <v>14B</v>
      </c>
      <c r="AC12" s="4">
        <f t="shared" si="21"/>
        <v>427</v>
      </c>
      <c r="AD12" s="4" t="str">
        <f t="shared" si="22"/>
        <v>ƫ</v>
      </c>
      <c r="AE12" s="4" t="str">
        <f t="shared" si="23"/>
        <v>1AB</v>
      </c>
      <c r="AF12" s="4">
        <f t="shared" si="24"/>
        <v>523</v>
      </c>
      <c r="AG12" s="4" t="str">
        <f t="shared" si="25"/>
        <v>ȋ</v>
      </c>
      <c r="AH12" s="4" t="str">
        <f t="shared" si="26"/>
        <v>20B</v>
      </c>
      <c r="AI12" s="4">
        <f t="shared" si="27"/>
        <v>619</v>
      </c>
      <c r="AJ12" s="4" t="str">
        <f t="shared" si="28"/>
        <v>ɫ</v>
      </c>
      <c r="AK12" s="4" t="str">
        <f t="shared" si="29"/>
        <v>26B</v>
      </c>
      <c r="AL12" s="4">
        <f t="shared" si="30"/>
        <v>715</v>
      </c>
      <c r="AM12" s="4" t="str">
        <f t="shared" si="31"/>
        <v>ˋ</v>
      </c>
      <c r="AN12" s="4" t="str">
        <f t="shared" si="32"/>
        <v>2CB</v>
      </c>
      <c r="AO12" s="4">
        <f t="shared" si="33"/>
        <v>811</v>
      </c>
      <c r="AP12" s="4" t="str">
        <f t="shared" si="34"/>
        <v>̫</v>
      </c>
      <c r="AQ12" s="4" t="str">
        <f t="shared" si="35"/>
        <v>32B</v>
      </c>
      <c r="AR12" s="4">
        <f t="shared" si="36"/>
        <v>907</v>
      </c>
      <c r="AS12" s="4" t="str">
        <f t="shared" si="37"/>
        <v>΋</v>
      </c>
      <c r="AT12" s="4" t="str">
        <f t="shared" si="38"/>
        <v>38B</v>
      </c>
      <c r="AU12" s="4">
        <f t="shared" si="39"/>
        <v>1003</v>
      </c>
      <c r="AV12" s="4" t="str">
        <f t="shared" si="40"/>
        <v>ϫ</v>
      </c>
      <c r="AW12" s="4" t="str">
        <f t="shared" si="41"/>
        <v>3EB</v>
      </c>
    </row>
    <row r="13" spans="1:77" ht="18.75" customHeight="1">
      <c r="A13" s="9" t="s">
        <v>12</v>
      </c>
      <c r="B13" s="10" t="str">
        <f t="shared" si="1"/>
        <v>E010</v>
      </c>
      <c r="C13" s="9" t="s">
        <v>64</v>
      </c>
      <c r="D13" s="10" t="str">
        <f t="shared" si="2"/>
        <v>E10B</v>
      </c>
      <c r="E13" s="9" t="s">
        <v>118</v>
      </c>
      <c r="F13" s="10" t="str">
        <f t="shared" si="3"/>
        <v>E14B</v>
      </c>
      <c r="G13" s="9" t="s">
        <v>168</v>
      </c>
      <c r="H13" s="10" t="str">
        <f t="shared" si="4"/>
        <v>E210</v>
      </c>
      <c r="I13" s="9" t="s">
        <v>219</v>
      </c>
      <c r="J13" s="10" t="str">
        <f t="shared" si="5"/>
        <v>E30B</v>
      </c>
      <c r="K13" s="9" t="s">
        <v>273</v>
      </c>
      <c r="L13" s="10" t="str">
        <f t="shared" si="6"/>
        <v>E34B</v>
      </c>
      <c r="M13" s="9" t="s">
        <v>323</v>
      </c>
      <c r="N13" s="10" t="str">
        <f t="shared" si="7"/>
        <v>E40B</v>
      </c>
      <c r="O13" s="9" t="s">
        <v>363</v>
      </c>
      <c r="P13" s="10" t="str">
        <f t="shared" si="8"/>
        <v>E538</v>
      </c>
      <c r="Q13" s="4">
        <f t="shared" si="9"/>
        <v>44</v>
      </c>
      <c r="R13" s="4" t="str">
        <f t="shared" si="10"/>
        <v>,</v>
      </c>
      <c r="S13" s="4" t="str">
        <f t="shared" si="11"/>
        <v>2C</v>
      </c>
      <c r="T13" s="4">
        <f t="shared" si="12"/>
        <v>140</v>
      </c>
      <c r="U13" s="4" t="str">
        <f t="shared" si="13"/>
        <v></v>
      </c>
      <c r="V13" s="4" t="str">
        <f t="shared" si="14"/>
        <v>8C</v>
      </c>
      <c r="W13" s="4">
        <f t="shared" si="15"/>
        <v>236</v>
      </c>
      <c r="X13" s="4" t="str">
        <f t="shared" si="16"/>
        <v>ì</v>
      </c>
      <c r="Y13" s="4" t="str">
        <f t="shared" si="17"/>
        <v>EC</v>
      </c>
      <c r="Z13" s="4">
        <f t="shared" si="18"/>
        <v>332</v>
      </c>
      <c r="AA13" s="4" t="str">
        <f t="shared" si="19"/>
        <v>Ō</v>
      </c>
      <c r="AB13" s="4" t="str">
        <f t="shared" si="20"/>
        <v>14C</v>
      </c>
      <c r="AC13" s="4">
        <f t="shared" si="21"/>
        <v>428</v>
      </c>
      <c r="AD13" s="4" t="str">
        <f t="shared" si="22"/>
        <v>Ƭ</v>
      </c>
      <c r="AE13" s="4" t="str">
        <f t="shared" si="23"/>
        <v>1AC</v>
      </c>
      <c r="AF13" s="4">
        <f t="shared" si="24"/>
        <v>524</v>
      </c>
      <c r="AG13" s="4" t="str">
        <f t="shared" si="25"/>
        <v>Ȍ</v>
      </c>
      <c r="AH13" s="4" t="str">
        <f t="shared" si="26"/>
        <v>20C</v>
      </c>
      <c r="AI13" s="4">
        <f t="shared" si="27"/>
        <v>620</v>
      </c>
      <c r="AJ13" s="4" t="str">
        <f t="shared" si="28"/>
        <v>ɬ</v>
      </c>
      <c r="AK13" s="4" t="str">
        <f t="shared" si="29"/>
        <v>26C</v>
      </c>
      <c r="AL13" s="4">
        <f t="shared" si="30"/>
        <v>716</v>
      </c>
      <c r="AM13" s="4" t="str">
        <f t="shared" si="31"/>
        <v>ˌ</v>
      </c>
      <c r="AN13" s="4" t="str">
        <f t="shared" si="32"/>
        <v>2CC</v>
      </c>
      <c r="AO13" s="4">
        <f t="shared" si="33"/>
        <v>812</v>
      </c>
      <c r="AP13" s="4" t="str">
        <f t="shared" si="34"/>
        <v>̬</v>
      </c>
      <c r="AQ13" s="4" t="str">
        <f t="shared" si="35"/>
        <v>32C</v>
      </c>
      <c r="AR13" s="4">
        <f t="shared" si="36"/>
        <v>908</v>
      </c>
      <c r="AS13" s="4" t="str">
        <f t="shared" si="37"/>
        <v>Ό</v>
      </c>
      <c r="AT13" s="4" t="str">
        <f t="shared" si="38"/>
        <v>38C</v>
      </c>
      <c r="AU13" s="4">
        <f t="shared" si="39"/>
        <v>1004</v>
      </c>
      <c r="AV13" s="4" t="str">
        <f t="shared" si="40"/>
        <v>Ϭ</v>
      </c>
      <c r="AW13" s="4" t="str">
        <f t="shared" si="41"/>
        <v>3EC</v>
      </c>
    </row>
    <row r="14" spans="1:77" ht="18.75" customHeight="1">
      <c r="A14" s="9" t="s">
        <v>13</v>
      </c>
      <c r="B14" s="10" t="str">
        <f t="shared" si="1"/>
        <v>E011</v>
      </c>
      <c r="C14" s="9" t="s">
        <v>65</v>
      </c>
      <c r="D14" s="10" t="str">
        <f t="shared" si="2"/>
        <v>E10C</v>
      </c>
      <c r="E14" s="9" t="s">
        <v>119</v>
      </c>
      <c r="F14" s="10" t="str">
        <f t="shared" si="3"/>
        <v>E14C</v>
      </c>
      <c r="G14" s="9" t="s">
        <v>169</v>
      </c>
      <c r="H14" s="10" t="str">
        <f t="shared" si="4"/>
        <v>E211</v>
      </c>
      <c r="I14" s="9" t="s">
        <v>220</v>
      </c>
      <c r="J14" s="10" t="str">
        <f t="shared" si="5"/>
        <v>E30C</v>
      </c>
      <c r="K14" s="9" t="s">
        <v>274</v>
      </c>
      <c r="L14" s="10" t="str">
        <f t="shared" si="6"/>
        <v>E34C</v>
      </c>
      <c r="M14" s="9" t="s">
        <v>324</v>
      </c>
      <c r="N14" s="10" t="str">
        <f t="shared" si="7"/>
        <v>E40C</v>
      </c>
      <c r="O14" s="9" t="s">
        <v>364</v>
      </c>
      <c r="P14" s="10" t="str">
        <f t="shared" si="8"/>
        <v>E539</v>
      </c>
      <c r="Q14" s="4">
        <f t="shared" si="9"/>
        <v>45</v>
      </c>
      <c r="R14" s="4" t="str">
        <f t="shared" si="10"/>
        <v>-</v>
      </c>
      <c r="S14" s="4" t="str">
        <f t="shared" si="11"/>
        <v>2D</v>
      </c>
      <c r="T14" s="4">
        <f t="shared" si="12"/>
        <v>141</v>
      </c>
      <c r="U14" s="4" t="str">
        <f t="shared" si="13"/>
        <v></v>
      </c>
      <c r="V14" s="4" t="str">
        <f t="shared" si="14"/>
        <v>8D</v>
      </c>
      <c r="W14" s="4">
        <f t="shared" si="15"/>
        <v>237</v>
      </c>
      <c r="X14" s="4" t="str">
        <f t="shared" si="16"/>
        <v>í</v>
      </c>
      <c r="Y14" s="4" t="str">
        <f t="shared" si="17"/>
        <v>ED</v>
      </c>
      <c r="Z14" s="4">
        <f t="shared" si="18"/>
        <v>333</v>
      </c>
      <c r="AA14" s="4" t="str">
        <f t="shared" si="19"/>
        <v>ō</v>
      </c>
      <c r="AB14" s="4" t="str">
        <f t="shared" si="20"/>
        <v>14D</v>
      </c>
      <c r="AC14" s="4">
        <f t="shared" si="21"/>
        <v>429</v>
      </c>
      <c r="AD14" s="4" t="str">
        <f t="shared" si="22"/>
        <v>ƭ</v>
      </c>
      <c r="AE14" s="4" t="str">
        <f t="shared" si="23"/>
        <v>1AD</v>
      </c>
      <c r="AF14" s="4">
        <f t="shared" si="24"/>
        <v>525</v>
      </c>
      <c r="AG14" s="4" t="str">
        <f t="shared" si="25"/>
        <v>ȍ</v>
      </c>
      <c r="AH14" s="4" t="str">
        <f t="shared" si="26"/>
        <v>20D</v>
      </c>
      <c r="AI14" s="4">
        <f t="shared" si="27"/>
        <v>621</v>
      </c>
      <c r="AJ14" s="4" t="str">
        <f t="shared" si="28"/>
        <v>ɭ</v>
      </c>
      <c r="AK14" s="4" t="str">
        <f t="shared" si="29"/>
        <v>26D</v>
      </c>
      <c r="AL14" s="4">
        <f t="shared" si="30"/>
        <v>717</v>
      </c>
      <c r="AM14" s="4" t="str">
        <f t="shared" si="31"/>
        <v>ˍ</v>
      </c>
      <c r="AN14" s="4" t="str">
        <f t="shared" si="32"/>
        <v>2CD</v>
      </c>
      <c r="AO14" s="4">
        <f t="shared" si="33"/>
        <v>813</v>
      </c>
      <c r="AP14" s="4" t="str">
        <f t="shared" si="34"/>
        <v>̭</v>
      </c>
      <c r="AQ14" s="4" t="str">
        <f t="shared" si="35"/>
        <v>32D</v>
      </c>
      <c r="AR14" s="4">
        <f t="shared" si="36"/>
        <v>909</v>
      </c>
      <c r="AS14" s="4" t="str">
        <f t="shared" si="37"/>
        <v>΍</v>
      </c>
      <c r="AT14" s="4" t="str">
        <f t="shared" si="38"/>
        <v>38D</v>
      </c>
      <c r="AU14" s="4">
        <f t="shared" si="39"/>
        <v>1005</v>
      </c>
      <c r="AV14" s="4" t="str">
        <f t="shared" si="40"/>
        <v>ϭ</v>
      </c>
      <c r="AW14" s="4" t="str">
        <f t="shared" si="41"/>
        <v>3ED</v>
      </c>
    </row>
    <row r="15" spans="1:77" ht="18.75" customHeight="1">
      <c r="A15" s="9" t="s">
        <v>14</v>
      </c>
      <c r="B15" s="10" t="str">
        <f t="shared" si="1"/>
        <v>E012</v>
      </c>
      <c r="C15" s="9" t="s">
        <v>66</v>
      </c>
      <c r="D15" s="10" t="str">
        <f t="shared" si="2"/>
        <v>E10D</v>
      </c>
      <c r="E15" s="9" t="s">
        <v>120</v>
      </c>
      <c r="F15" s="10" t="str">
        <f t="shared" si="3"/>
        <v>E14D</v>
      </c>
      <c r="G15" s="9" t="s">
        <v>170</v>
      </c>
      <c r="H15" s="10" t="str">
        <f t="shared" si="4"/>
        <v>E212</v>
      </c>
      <c r="I15" s="9" t="s">
        <v>221</v>
      </c>
      <c r="J15" s="10" t="str">
        <f t="shared" si="5"/>
        <v>E30D</v>
      </c>
      <c r="K15" s="9" t="s">
        <v>275</v>
      </c>
      <c r="L15" s="10" t="str">
        <f t="shared" si="6"/>
        <v>E34D</v>
      </c>
      <c r="M15" s="9" t="s">
        <v>325</v>
      </c>
      <c r="N15" s="10" t="str">
        <f t="shared" si="7"/>
        <v>E40D</v>
      </c>
      <c r="O15" s="9" t="s">
        <v>365</v>
      </c>
      <c r="P15" s="10" t="str">
        <f t="shared" si="8"/>
        <v>E53A</v>
      </c>
      <c r="Q15" s="4">
        <f t="shared" si="9"/>
        <v>46</v>
      </c>
      <c r="R15" s="4" t="str">
        <f t="shared" si="10"/>
        <v>.</v>
      </c>
      <c r="S15" s="4" t="str">
        <f t="shared" si="11"/>
        <v>2E</v>
      </c>
      <c r="T15" s="4">
        <f t="shared" si="12"/>
        <v>142</v>
      </c>
      <c r="U15" s="4" t="str">
        <f t="shared" si="13"/>
        <v></v>
      </c>
      <c r="V15" s="4" t="str">
        <f t="shared" si="14"/>
        <v>8E</v>
      </c>
      <c r="W15" s="4">
        <f t="shared" si="15"/>
        <v>238</v>
      </c>
      <c r="X15" s="4" t="str">
        <f t="shared" si="16"/>
        <v>î</v>
      </c>
      <c r="Y15" s="4" t="str">
        <f t="shared" si="17"/>
        <v>EE</v>
      </c>
      <c r="Z15" s="4">
        <f t="shared" si="18"/>
        <v>334</v>
      </c>
      <c r="AA15" s="4" t="str">
        <f t="shared" si="19"/>
        <v>Ŏ</v>
      </c>
      <c r="AB15" s="4" t="str">
        <f t="shared" si="20"/>
        <v>14E</v>
      </c>
      <c r="AC15" s="4">
        <f t="shared" si="21"/>
        <v>430</v>
      </c>
      <c r="AD15" s="4" t="str">
        <f t="shared" si="22"/>
        <v>Ʈ</v>
      </c>
      <c r="AE15" s="4" t="str">
        <f t="shared" si="23"/>
        <v>1AE</v>
      </c>
      <c r="AF15" s="4">
        <f t="shared" si="24"/>
        <v>526</v>
      </c>
      <c r="AG15" s="4" t="str">
        <f t="shared" si="25"/>
        <v>Ȏ</v>
      </c>
      <c r="AH15" s="4" t="str">
        <f t="shared" si="26"/>
        <v>20E</v>
      </c>
      <c r="AI15" s="4">
        <f t="shared" si="27"/>
        <v>622</v>
      </c>
      <c r="AJ15" s="4" t="str">
        <f t="shared" si="28"/>
        <v>ɮ</v>
      </c>
      <c r="AK15" s="4" t="str">
        <f t="shared" si="29"/>
        <v>26E</v>
      </c>
      <c r="AL15" s="4">
        <f t="shared" si="30"/>
        <v>718</v>
      </c>
      <c r="AM15" s="4" t="str">
        <f t="shared" si="31"/>
        <v>ˎ</v>
      </c>
      <c r="AN15" s="4" t="str">
        <f t="shared" si="32"/>
        <v>2CE</v>
      </c>
      <c r="AO15" s="4">
        <f t="shared" si="33"/>
        <v>814</v>
      </c>
      <c r="AP15" s="4" t="str">
        <f t="shared" si="34"/>
        <v>̮</v>
      </c>
      <c r="AQ15" s="4" t="str">
        <f t="shared" si="35"/>
        <v>32E</v>
      </c>
      <c r="AR15" s="4">
        <f t="shared" si="36"/>
        <v>910</v>
      </c>
      <c r="AS15" s="4" t="str">
        <f t="shared" si="37"/>
        <v>Ύ</v>
      </c>
      <c r="AT15" s="4" t="str">
        <f t="shared" si="38"/>
        <v>38E</v>
      </c>
      <c r="AU15" s="4">
        <f t="shared" si="39"/>
        <v>1006</v>
      </c>
      <c r="AV15" s="4" t="str">
        <f t="shared" si="40"/>
        <v>Ϯ</v>
      </c>
      <c r="AW15" s="4" t="str">
        <f t="shared" si="41"/>
        <v>3EE</v>
      </c>
    </row>
    <row r="16" spans="1:77" ht="18.75" customHeight="1">
      <c r="A16" s="9" t="s">
        <v>15</v>
      </c>
      <c r="B16" s="10" t="str">
        <f t="shared" si="1"/>
        <v>E013</v>
      </c>
      <c r="C16" s="9" t="s">
        <v>67</v>
      </c>
      <c r="D16" s="10" t="str">
        <f t="shared" si="2"/>
        <v>E10E</v>
      </c>
      <c r="E16" s="9" t="s">
        <v>121</v>
      </c>
      <c r="F16" s="10" t="str">
        <f t="shared" si="3"/>
        <v>E14E</v>
      </c>
      <c r="G16" s="9" t="s">
        <v>171</v>
      </c>
      <c r="H16" s="10" t="str">
        <f t="shared" si="4"/>
        <v>E213</v>
      </c>
      <c r="I16" s="9" t="s">
        <v>222</v>
      </c>
      <c r="J16" s="10" t="str">
        <f t="shared" si="5"/>
        <v>E30E</v>
      </c>
      <c r="K16" s="9" t="s">
        <v>276</v>
      </c>
      <c r="L16" s="10" t="str">
        <f t="shared" si="6"/>
        <v>E34E</v>
      </c>
      <c r="M16" s="9" t="s">
        <v>326</v>
      </c>
      <c r="N16" s="10" t="str">
        <f t="shared" si="7"/>
        <v>E40E</v>
      </c>
      <c r="O16" s="9" t="s">
        <v>366</v>
      </c>
      <c r="P16" s="10" t="str">
        <f t="shared" si="8"/>
        <v>E53B</v>
      </c>
      <c r="Q16" s="4">
        <f t="shared" si="9"/>
        <v>47</v>
      </c>
      <c r="R16" s="4" t="str">
        <f t="shared" si="10"/>
        <v>/</v>
      </c>
      <c r="S16" s="4" t="str">
        <f t="shared" si="11"/>
        <v>2F</v>
      </c>
      <c r="T16" s="4">
        <f t="shared" si="12"/>
        <v>143</v>
      </c>
      <c r="U16" s="4" t="str">
        <f t="shared" si="13"/>
        <v></v>
      </c>
      <c r="V16" s="4" t="str">
        <f t="shared" si="14"/>
        <v>8F</v>
      </c>
      <c r="W16" s="4">
        <f t="shared" si="15"/>
        <v>239</v>
      </c>
      <c r="X16" s="4" t="str">
        <f t="shared" si="16"/>
        <v>ï</v>
      </c>
      <c r="Y16" s="4" t="str">
        <f t="shared" si="17"/>
        <v>EF</v>
      </c>
      <c r="Z16" s="4">
        <f t="shared" si="18"/>
        <v>335</v>
      </c>
      <c r="AA16" s="4" t="str">
        <f t="shared" si="19"/>
        <v>ŏ</v>
      </c>
      <c r="AB16" s="4" t="str">
        <f t="shared" si="20"/>
        <v>14F</v>
      </c>
      <c r="AC16" s="4">
        <f t="shared" si="21"/>
        <v>431</v>
      </c>
      <c r="AD16" s="4" t="str">
        <f t="shared" si="22"/>
        <v>Ư</v>
      </c>
      <c r="AE16" s="4" t="str">
        <f t="shared" si="23"/>
        <v>1AF</v>
      </c>
      <c r="AF16" s="4">
        <f t="shared" si="24"/>
        <v>527</v>
      </c>
      <c r="AG16" s="4" t="str">
        <f t="shared" si="25"/>
        <v>ȏ</v>
      </c>
      <c r="AH16" s="4" t="str">
        <f t="shared" si="26"/>
        <v>20F</v>
      </c>
      <c r="AI16" s="4">
        <f t="shared" si="27"/>
        <v>623</v>
      </c>
      <c r="AJ16" s="4" t="str">
        <f t="shared" si="28"/>
        <v>ɯ</v>
      </c>
      <c r="AK16" s="4" t="str">
        <f t="shared" si="29"/>
        <v>26F</v>
      </c>
      <c r="AL16" s="4">
        <f t="shared" si="30"/>
        <v>719</v>
      </c>
      <c r="AM16" s="4" t="str">
        <f t="shared" si="31"/>
        <v>ˏ</v>
      </c>
      <c r="AN16" s="4" t="str">
        <f t="shared" si="32"/>
        <v>2CF</v>
      </c>
      <c r="AO16" s="4">
        <f t="shared" si="33"/>
        <v>815</v>
      </c>
      <c r="AP16" s="4" t="str">
        <f t="shared" si="34"/>
        <v>̯</v>
      </c>
      <c r="AQ16" s="4" t="str">
        <f t="shared" si="35"/>
        <v>32F</v>
      </c>
      <c r="AR16" s="4">
        <f t="shared" si="36"/>
        <v>911</v>
      </c>
      <c r="AS16" s="4" t="str">
        <f t="shared" si="37"/>
        <v>Ώ</v>
      </c>
      <c r="AT16" s="4" t="str">
        <f t="shared" si="38"/>
        <v>38F</v>
      </c>
      <c r="AU16" s="4">
        <f t="shared" si="39"/>
        <v>1007</v>
      </c>
      <c r="AV16" s="4" t="str">
        <f t="shared" si="40"/>
        <v>ϯ</v>
      </c>
      <c r="AW16" s="4" t="str">
        <f t="shared" si="41"/>
        <v>3EF</v>
      </c>
    </row>
    <row r="17" spans="1:49" ht="18.75" customHeight="1">
      <c r="A17" s="9" t="s">
        <v>16</v>
      </c>
      <c r="B17" s="10" t="str">
        <f t="shared" si="1"/>
        <v>E014</v>
      </c>
      <c r="C17" s="9" t="s">
        <v>68</v>
      </c>
      <c r="D17" s="10" t="str">
        <f t="shared" si="2"/>
        <v>E10F</v>
      </c>
      <c r="E17" s="9" t="s">
        <v>122</v>
      </c>
      <c r="F17" s="10" t="str">
        <f t="shared" si="3"/>
        <v>E14F</v>
      </c>
      <c r="G17" s="9" t="s">
        <v>172</v>
      </c>
      <c r="H17" s="10" t="str">
        <f t="shared" si="4"/>
        <v>E214</v>
      </c>
      <c r="I17" s="9" t="s">
        <v>223</v>
      </c>
      <c r="J17" s="10" t="str">
        <f t="shared" si="5"/>
        <v>E30F</v>
      </c>
      <c r="K17" s="9" t="s">
        <v>277</v>
      </c>
      <c r="L17" s="10" t="str">
        <f t="shared" si="6"/>
        <v>E34F</v>
      </c>
      <c r="M17" s="9" t="s">
        <v>327</v>
      </c>
      <c r="N17" s="10" t="str">
        <f t="shared" si="7"/>
        <v>E40F</v>
      </c>
      <c r="O17" s="9" t="s">
        <v>367</v>
      </c>
      <c r="P17" s="10" t="str">
        <f t="shared" si="8"/>
        <v>E53C</v>
      </c>
      <c r="Q17" s="4">
        <f t="shared" si="9"/>
        <v>48</v>
      </c>
      <c r="R17" s="4" t="str">
        <f t="shared" si="10"/>
        <v>0</v>
      </c>
      <c r="S17" s="4" t="str">
        <f t="shared" si="11"/>
        <v>30</v>
      </c>
      <c r="T17" s="4">
        <f t="shared" si="12"/>
        <v>144</v>
      </c>
      <c r="U17" s="4" t="str">
        <f t="shared" si="13"/>
        <v></v>
      </c>
      <c r="V17" s="4" t="str">
        <f t="shared" si="14"/>
        <v>90</v>
      </c>
      <c r="W17" s="4">
        <f t="shared" si="15"/>
        <v>240</v>
      </c>
      <c r="X17" s="4" t="str">
        <f t="shared" si="16"/>
        <v>ð</v>
      </c>
      <c r="Y17" s="4" t="str">
        <f t="shared" si="17"/>
        <v>F0</v>
      </c>
      <c r="Z17" s="4">
        <f t="shared" si="18"/>
        <v>336</v>
      </c>
      <c r="AA17" s="4" t="str">
        <f t="shared" si="19"/>
        <v>Ő</v>
      </c>
      <c r="AB17" s="4" t="str">
        <f t="shared" si="20"/>
        <v>150</v>
      </c>
      <c r="AC17" s="4">
        <f t="shared" si="21"/>
        <v>432</v>
      </c>
      <c r="AD17" s="4" t="str">
        <f t="shared" si="22"/>
        <v>ư</v>
      </c>
      <c r="AE17" s="4" t="str">
        <f t="shared" si="23"/>
        <v>1B0</v>
      </c>
      <c r="AF17" s="4">
        <f t="shared" si="24"/>
        <v>528</v>
      </c>
      <c r="AG17" s="4" t="str">
        <f t="shared" si="25"/>
        <v>Ȑ</v>
      </c>
      <c r="AH17" s="4" t="str">
        <f t="shared" si="26"/>
        <v>210</v>
      </c>
      <c r="AI17" s="4">
        <f t="shared" si="27"/>
        <v>624</v>
      </c>
      <c r="AJ17" s="4" t="str">
        <f t="shared" si="28"/>
        <v>ɰ</v>
      </c>
      <c r="AK17" s="4" t="str">
        <f t="shared" si="29"/>
        <v>270</v>
      </c>
      <c r="AL17" s="4">
        <f t="shared" si="30"/>
        <v>720</v>
      </c>
      <c r="AM17" s="4" t="str">
        <f t="shared" si="31"/>
        <v>ː</v>
      </c>
      <c r="AN17" s="4" t="str">
        <f t="shared" si="32"/>
        <v>2D0</v>
      </c>
      <c r="AO17" s="4">
        <f t="shared" si="33"/>
        <v>816</v>
      </c>
      <c r="AP17" s="4" t="str">
        <f t="shared" si="34"/>
        <v>̰</v>
      </c>
      <c r="AQ17" s="4" t="str">
        <f t="shared" si="35"/>
        <v>330</v>
      </c>
      <c r="AR17" s="4">
        <f t="shared" si="36"/>
        <v>912</v>
      </c>
      <c r="AS17" s="4" t="str">
        <f t="shared" si="37"/>
        <v>ΐ</v>
      </c>
      <c r="AT17" s="4" t="str">
        <f t="shared" si="38"/>
        <v>390</v>
      </c>
      <c r="AU17" s="4">
        <f t="shared" si="39"/>
        <v>1008</v>
      </c>
      <c r="AV17" s="4" t="str">
        <f t="shared" si="40"/>
        <v>ϰ</v>
      </c>
      <c r="AW17" s="4" t="str">
        <f t="shared" si="41"/>
        <v>3F0</v>
      </c>
    </row>
    <row r="18" spans="1:49" ht="18.75" customHeight="1">
      <c r="A18" s="9" t="s">
        <v>17</v>
      </c>
      <c r="B18" s="10" t="str">
        <f t="shared" si="1"/>
        <v>E015</v>
      </c>
      <c r="C18" s="9" t="s">
        <v>69</v>
      </c>
      <c r="D18" s="10" t="str">
        <f t="shared" si="2"/>
        <v>E110</v>
      </c>
      <c r="E18" s="9" t="s">
        <v>123</v>
      </c>
      <c r="F18" s="10" t="str">
        <f t="shared" si="3"/>
        <v>E150</v>
      </c>
      <c r="G18" s="9" t="s">
        <v>173</v>
      </c>
      <c r="H18" s="10" t="str">
        <f t="shared" si="4"/>
        <v>E215</v>
      </c>
      <c r="I18" s="9" t="s">
        <v>224</v>
      </c>
      <c r="J18" s="10" t="str">
        <f t="shared" si="5"/>
        <v>E310</v>
      </c>
      <c r="K18" s="9" t="s">
        <v>278</v>
      </c>
      <c r="L18" s="10" t="str">
        <f t="shared" si="6"/>
        <v>E350</v>
      </c>
      <c r="M18" s="9" t="s">
        <v>328</v>
      </c>
      <c r="N18" s="10" t="str">
        <f t="shared" si="7"/>
        <v>E410</v>
      </c>
      <c r="O18" s="9" t="s">
        <v>368</v>
      </c>
      <c r="P18" s="10" t="str">
        <f t="shared" si="8"/>
        <v>E53D</v>
      </c>
      <c r="Q18" s="4">
        <f t="shared" si="9"/>
        <v>49</v>
      </c>
      <c r="R18" s="4" t="str">
        <f t="shared" si="10"/>
        <v>1</v>
      </c>
      <c r="S18" s="4" t="str">
        <f t="shared" si="11"/>
        <v>31</v>
      </c>
      <c r="T18" s="4">
        <f t="shared" si="12"/>
        <v>145</v>
      </c>
      <c r="U18" s="4" t="str">
        <f t="shared" si="13"/>
        <v></v>
      </c>
      <c r="V18" s="4" t="str">
        <f t="shared" si="14"/>
        <v>91</v>
      </c>
      <c r="W18" s="4">
        <f t="shared" si="15"/>
        <v>241</v>
      </c>
      <c r="X18" s="4" t="str">
        <f t="shared" si="16"/>
        <v>ñ</v>
      </c>
      <c r="Y18" s="4" t="str">
        <f t="shared" si="17"/>
        <v>F1</v>
      </c>
      <c r="Z18" s="4">
        <f t="shared" si="18"/>
        <v>337</v>
      </c>
      <c r="AA18" s="4" t="str">
        <f t="shared" si="19"/>
        <v>ő</v>
      </c>
      <c r="AB18" s="4" t="str">
        <f t="shared" si="20"/>
        <v>151</v>
      </c>
      <c r="AC18" s="4">
        <f t="shared" si="21"/>
        <v>433</v>
      </c>
      <c r="AD18" s="4" t="str">
        <f t="shared" si="22"/>
        <v>Ʊ</v>
      </c>
      <c r="AE18" s="4" t="str">
        <f t="shared" si="23"/>
        <v>1B1</v>
      </c>
      <c r="AF18" s="4">
        <f t="shared" si="24"/>
        <v>529</v>
      </c>
      <c r="AG18" s="4" t="str">
        <f t="shared" si="25"/>
        <v>ȑ</v>
      </c>
      <c r="AH18" s="4" t="str">
        <f t="shared" si="26"/>
        <v>211</v>
      </c>
      <c r="AI18" s="4">
        <f t="shared" si="27"/>
        <v>625</v>
      </c>
      <c r="AJ18" s="4" t="str">
        <f t="shared" si="28"/>
        <v>ɱ</v>
      </c>
      <c r="AK18" s="4" t="str">
        <f t="shared" si="29"/>
        <v>271</v>
      </c>
      <c r="AL18" s="4">
        <f t="shared" si="30"/>
        <v>721</v>
      </c>
      <c r="AM18" s="4" t="str">
        <f t="shared" si="31"/>
        <v>ˑ</v>
      </c>
      <c r="AN18" s="4" t="str">
        <f t="shared" si="32"/>
        <v>2D1</v>
      </c>
      <c r="AO18" s="4">
        <f t="shared" si="33"/>
        <v>817</v>
      </c>
      <c r="AP18" s="4" t="str">
        <f t="shared" si="34"/>
        <v>̱</v>
      </c>
      <c r="AQ18" s="4" t="str">
        <f t="shared" si="35"/>
        <v>331</v>
      </c>
      <c r="AR18" s="4">
        <f t="shared" si="36"/>
        <v>913</v>
      </c>
      <c r="AS18" s="4" t="str">
        <f t="shared" si="37"/>
        <v>Α</v>
      </c>
      <c r="AT18" s="4" t="str">
        <f t="shared" si="38"/>
        <v>391</v>
      </c>
      <c r="AU18" s="4">
        <f t="shared" si="39"/>
        <v>1009</v>
      </c>
      <c r="AV18" s="4" t="str">
        <f t="shared" si="40"/>
        <v>ϱ</v>
      </c>
      <c r="AW18" s="4" t="str">
        <f t="shared" si="41"/>
        <v>3F1</v>
      </c>
    </row>
    <row r="19" spans="1:49" ht="18.75" customHeight="1">
      <c r="A19" s="9" t="s">
        <v>18</v>
      </c>
      <c r="B19" s="10" t="str">
        <f t="shared" si="1"/>
        <v>E016</v>
      </c>
      <c r="C19" s="9" t="s">
        <v>70</v>
      </c>
      <c r="D19" s="10" t="str">
        <f t="shared" si="2"/>
        <v>E111</v>
      </c>
      <c r="E19" s="9" t="s">
        <v>124</v>
      </c>
      <c r="F19" s="10" t="str">
        <f t="shared" si="3"/>
        <v>E151</v>
      </c>
      <c r="G19" s="9" t="s">
        <v>174</v>
      </c>
      <c r="H19" s="10" t="str">
        <f t="shared" si="4"/>
        <v>E216</v>
      </c>
      <c r="I19" s="9" t="s">
        <v>225</v>
      </c>
      <c r="J19" s="10" t="str">
        <f t="shared" si="5"/>
        <v>E311</v>
      </c>
      <c r="K19" s="9" t="s">
        <v>279</v>
      </c>
      <c r="L19" s="10" t="str">
        <f t="shared" si="6"/>
        <v>E351</v>
      </c>
      <c r="M19" s="9" t="s">
        <v>329</v>
      </c>
      <c r="N19" s="10" t="str">
        <f t="shared" si="7"/>
        <v>E411</v>
      </c>
      <c r="O19" s="9" t="s">
        <v>369</v>
      </c>
      <c r="P19" s="10" t="str">
        <f t="shared" si="8"/>
        <v>E600</v>
      </c>
      <c r="Q19" s="4">
        <f t="shared" si="9"/>
        <v>50</v>
      </c>
      <c r="R19" s="4" t="str">
        <f t="shared" si="10"/>
        <v>2</v>
      </c>
      <c r="S19" s="4" t="str">
        <f t="shared" si="11"/>
        <v>32</v>
      </c>
      <c r="T19" s="4">
        <f t="shared" si="12"/>
        <v>146</v>
      </c>
      <c r="U19" s="4" t="str">
        <f t="shared" si="13"/>
        <v></v>
      </c>
      <c r="V19" s="4" t="str">
        <f t="shared" si="14"/>
        <v>92</v>
      </c>
      <c r="W19" s="4">
        <f t="shared" si="15"/>
        <v>242</v>
      </c>
      <c r="X19" s="4" t="str">
        <f t="shared" si="16"/>
        <v>ò</v>
      </c>
      <c r="Y19" s="4" t="str">
        <f t="shared" si="17"/>
        <v>F2</v>
      </c>
      <c r="Z19" s="4">
        <f t="shared" si="18"/>
        <v>338</v>
      </c>
      <c r="AA19" s="4" t="str">
        <f t="shared" si="19"/>
        <v>Œ</v>
      </c>
      <c r="AB19" s="4" t="str">
        <f t="shared" si="20"/>
        <v>152</v>
      </c>
      <c r="AC19" s="4">
        <f t="shared" si="21"/>
        <v>434</v>
      </c>
      <c r="AD19" s="4" t="str">
        <f t="shared" si="22"/>
        <v>Ʋ</v>
      </c>
      <c r="AE19" s="4" t="str">
        <f t="shared" si="23"/>
        <v>1B2</v>
      </c>
      <c r="AF19" s="4">
        <f t="shared" si="24"/>
        <v>530</v>
      </c>
      <c r="AG19" s="4" t="str">
        <f t="shared" si="25"/>
        <v>Ȓ</v>
      </c>
      <c r="AH19" s="4" t="str">
        <f t="shared" si="26"/>
        <v>212</v>
      </c>
      <c r="AI19" s="4">
        <f t="shared" si="27"/>
        <v>626</v>
      </c>
      <c r="AJ19" s="4" t="str">
        <f t="shared" si="28"/>
        <v>ɲ</v>
      </c>
      <c r="AK19" s="4" t="str">
        <f t="shared" si="29"/>
        <v>272</v>
      </c>
      <c r="AL19" s="4">
        <f t="shared" si="30"/>
        <v>722</v>
      </c>
      <c r="AM19" s="4" t="str">
        <f t="shared" si="31"/>
        <v>˒</v>
      </c>
      <c r="AN19" s="4" t="str">
        <f t="shared" si="32"/>
        <v>2D2</v>
      </c>
      <c r="AO19" s="4">
        <f t="shared" si="33"/>
        <v>818</v>
      </c>
      <c r="AP19" s="4" t="str">
        <f t="shared" si="34"/>
        <v>̲</v>
      </c>
      <c r="AQ19" s="4" t="str">
        <f t="shared" si="35"/>
        <v>332</v>
      </c>
      <c r="AR19" s="4">
        <f t="shared" si="36"/>
        <v>914</v>
      </c>
      <c r="AS19" s="4" t="str">
        <f t="shared" si="37"/>
        <v>Β</v>
      </c>
      <c r="AT19" s="4" t="str">
        <f t="shared" si="38"/>
        <v>392</v>
      </c>
      <c r="AU19" s="4">
        <f t="shared" si="39"/>
        <v>1010</v>
      </c>
      <c r="AV19" s="4" t="str">
        <f t="shared" si="40"/>
        <v>ϲ</v>
      </c>
      <c r="AW19" s="4" t="str">
        <f t="shared" si="41"/>
        <v>3F2</v>
      </c>
    </row>
    <row r="20" spans="1:49" ht="18.75" customHeight="1">
      <c r="A20" s="9" t="s">
        <v>19</v>
      </c>
      <c r="B20" s="10" t="str">
        <f t="shared" si="1"/>
        <v>E017</v>
      </c>
      <c r="C20" s="9" t="s">
        <v>71</v>
      </c>
      <c r="D20" s="10" t="str">
        <f t="shared" si="2"/>
        <v>E112</v>
      </c>
      <c r="E20" s="9" t="s">
        <v>125</v>
      </c>
      <c r="F20" s="10" t="str">
        <f t="shared" si="3"/>
        <v>E152</v>
      </c>
      <c r="G20" s="9" t="s">
        <v>175</v>
      </c>
      <c r="H20" s="10" t="str">
        <f t="shared" si="4"/>
        <v>E217</v>
      </c>
      <c r="I20" s="9" t="s">
        <v>226</v>
      </c>
      <c r="J20" s="10" t="str">
        <f t="shared" si="5"/>
        <v>E312</v>
      </c>
      <c r="K20" s="9" t="s">
        <v>280</v>
      </c>
      <c r="L20" s="10" t="str">
        <f t="shared" si="6"/>
        <v>E352</v>
      </c>
      <c r="M20" s="9" t="s">
        <v>330</v>
      </c>
      <c r="N20" s="10" t="str">
        <f t="shared" si="7"/>
        <v>E412</v>
      </c>
      <c r="O20" s="9" t="s">
        <v>370</v>
      </c>
      <c r="P20" s="10" t="str">
        <f t="shared" si="8"/>
        <v>E601</v>
      </c>
      <c r="Q20" s="4">
        <f t="shared" si="9"/>
        <v>51</v>
      </c>
      <c r="R20" s="4" t="str">
        <f t="shared" si="10"/>
        <v>3</v>
      </c>
      <c r="S20" s="4" t="str">
        <f t="shared" si="11"/>
        <v>33</v>
      </c>
      <c r="T20" s="4">
        <f t="shared" si="12"/>
        <v>147</v>
      </c>
      <c r="U20" s="4" t="str">
        <f t="shared" si="13"/>
        <v></v>
      </c>
      <c r="V20" s="4" t="str">
        <f t="shared" si="14"/>
        <v>93</v>
      </c>
      <c r="W20" s="4">
        <f t="shared" si="15"/>
        <v>243</v>
      </c>
      <c r="X20" s="4" t="str">
        <f t="shared" si="16"/>
        <v>ó</v>
      </c>
      <c r="Y20" s="4" t="str">
        <f t="shared" si="17"/>
        <v>F3</v>
      </c>
      <c r="Z20" s="4">
        <f t="shared" si="18"/>
        <v>339</v>
      </c>
      <c r="AA20" s="4" t="str">
        <f t="shared" si="19"/>
        <v>œ</v>
      </c>
      <c r="AB20" s="4" t="str">
        <f t="shared" si="20"/>
        <v>153</v>
      </c>
      <c r="AC20" s="4">
        <f t="shared" si="21"/>
        <v>435</v>
      </c>
      <c r="AD20" s="4" t="str">
        <f t="shared" si="22"/>
        <v>Ƴ</v>
      </c>
      <c r="AE20" s="4" t="str">
        <f t="shared" si="23"/>
        <v>1B3</v>
      </c>
      <c r="AF20" s="4">
        <f t="shared" si="24"/>
        <v>531</v>
      </c>
      <c r="AG20" s="4" t="str">
        <f t="shared" si="25"/>
        <v>ȓ</v>
      </c>
      <c r="AH20" s="4" t="str">
        <f t="shared" si="26"/>
        <v>213</v>
      </c>
      <c r="AI20" s="4">
        <f t="shared" si="27"/>
        <v>627</v>
      </c>
      <c r="AJ20" s="4" t="str">
        <f t="shared" si="28"/>
        <v>ɳ</v>
      </c>
      <c r="AK20" s="4" t="str">
        <f t="shared" si="29"/>
        <v>273</v>
      </c>
      <c r="AL20" s="4">
        <f t="shared" si="30"/>
        <v>723</v>
      </c>
      <c r="AM20" s="4" t="str">
        <f t="shared" si="31"/>
        <v>˓</v>
      </c>
      <c r="AN20" s="4" t="str">
        <f t="shared" si="32"/>
        <v>2D3</v>
      </c>
      <c r="AO20" s="4">
        <f t="shared" si="33"/>
        <v>819</v>
      </c>
      <c r="AP20" s="4" t="str">
        <f t="shared" si="34"/>
        <v>̳</v>
      </c>
      <c r="AQ20" s="4" t="str">
        <f t="shared" si="35"/>
        <v>333</v>
      </c>
      <c r="AR20" s="4">
        <f t="shared" si="36"/>
        <v>915</v>
      </c>
      <c r="AS20" s="4" t="str">
        <f t="shared" si="37"/>
        <v>Γ</v>
      </c>
      <c r="AT20" s="4" t="str">
        <f t="shared" si="38"/>
        <v>393</v>
      </c>
      <c r="AU20" s="4">
        <f t="shared" si="39"/>
        <v>1011</v>
      </c>
      <c r="AV20" s="4" t="str">
        <f t="shared" si="40"/>
        <v>ϳ</v>
      </c>
      <c r="AW20" s="4" t="str">
        <f t="shared" si="41"/>
        <v>3F3</v>
      </c>
    </row>
    <row r="21" spans="1:49" ht="18.75" customHeight="1">
      <c r="A21" s="9" t="s">
        <v>20</v>
      </c>
      <c r="B21" s="10" t="str">
        <f t="shared" si="1"/>
        <v>E018</v>
      </c>
      <c r="C21" s="9" t="s">
        <v>72</v>
      </c>
      <c r="D21" s="10" t="str">
        <f t="shared" si="2"/>
        <v>E113</v>
      </c>
      <c r="E21" s="9" t="s">
        <v>126</v>
      </c>
      <c r="F21" s="10" t="str">
        <f t="shared" si="3"/>
        <v>E153</v>
      </c>
      <c r="G21" s="9" t="s">
        <v>176</v>
      </c>
      <c r="H21" s="10" t="str">
        <f t="shared" si="4"/>
        <v>E218</v>
      </c>
      <c r="I21" s="9" t="s">
        <v>227</v>
      </c>
      <c r="J21" s="10" t="str">
        <f t="shared" si="5"/>
        <v>E313</v>
      </c>
      <c r="K21" s="9" t="s">
        <v>281</v>
      </c>
      <c r="L21" s="10" t="str">
        <f t="shared" si="6"/>
        <v>E353</v>
      </c>
      <c r="M21" s="9" t="s">
        <v>331</v>
      </c>
      <c r="N21" s="10" t="str">
        <f t="shared" si="7"/>
        <v>E413</v>
      </c>
      <c r="O21" s="9" t="s">
        <v>371</v>
      </c>
      <c r="P21" s="10" t="str">
        <f t="shared" si="8"/>
        <v>E602</v>
      </c>
      <c r="Q21" s="4">
        <f t="shared" si="9"/>
        <v>52</v>
      </c>
      <c r="R21" s="4" t="str">
        <f t="shared" si="10"/>
        <v>4</v>
      </c>
      <c r="S21" s="4" t="str">
        <f t="shared" si="11"/>
        <v>34</v>
      </c>
      <c r="T21" s="4">
        <f t="shared" si="12"/>
        <v>148</v>
      </c>
      <c r="U21" s="4" t="str">
        <f t="shared" si="13"/>
        <v></v>
      </c>
      <c r="V21" s="4" t="str">
        <f t="shared" si="14"/>
        <v>94</v>
      </c>
      <c r="W21" s="4">
        <f t="shared" si="15"/>
        <v>244</v>
      </c>
      <c r="X21" s="4" t="str">
        <f t="shared" si="16"/>
        <v>ô</v>
      </c>
      <c r="Y21" s="4" t="str">
        <f t="shared" si="17"/>
        <v>F4</v>
      </c>
      <c r="Z21" s="4">
        <f t="shared" si="18"/>
        <v>340</v>
      </c>
      <c r="AA21" s="4" t="str">
        <f t="shared" si="19"/>
        <v>Ŕ</v>
      </c>
      <c r="AB21" s="4" t="str">
        <f t="shared" si="20"/>
        <v>154</v>
      </c>
      <c r="AC21" s="4">
        <f t="shared" si="21"/>
        <v>436</v>
      </c>
      <c r="AD21" s="4" t="str">
        <f t="shared" si="22"/>
        <v>ƴ</v>
      </c>
      <c r="AE21" s="4" t="str">
        <f t="shared" si="23"/>
        <v>1B4</v>
      </c>
      <c r="AF21" s="4">
        <f t="shared" si="24"/>
        <v>532</v>
      </c>
      <c r="AG21" s="4" t="str">
        <f t="shared" si="25"/>
        <v>Ȕ</v>
      </c>
      <c r="AH21" s="4" t="str">
        <f t="shared" si="26"/>
        <v>214</v>
      </c>
      <c r="AI21" s="4">
        <f t="shared" si="27"/>
        <v>628</v>
      </c>
      <c r="AJ21" s="4" t="str">
        <f t="shared" si="28"/>
        <v>ɴ</v>
      </c>
      <c r="AK21" s="4" t="str">
        <f t="shared" si="29"/>
        <v>274</v>
      </c>
      <c r="AL21" s="4">
        <f t="shared" si="30"/>
        <v>724</v>
      </c>
      <c r="AM21" s="4" t="str">
        <f t="shared" si="31"/>
        <v>˔</v>
      </c>
      <c r="AN21" s="4" t="str">
        <f t="shared" si="32"/>
        <v>2D4</v>
      </c>
      <c r="AO21" s="4">
        <f t="shared" si="33"/>
        <v>820</v>
      </c>
      <c r="AP21" s="4" t="str">
        <f t="shared" si="34"/>
        <v>̴</v>
      </c>
      <c r="AQ21" s="4" t="str">
        <f t="shared" si="35"/>
        <v>334</v>
      </c>
      <c r="AR21" s="4">
        <f t="shared" si="36"/>
        <v>916</v>
      </c>
      <c r="AS21" s="4" t="str">
        <f t="shared" si="37"/>
        <v>Δ</v>
      </c>
      <c r="AT21" s="4" t="str">
        <f t="shared" si="38"/>
        <v>394</v>
      </c>
      <c r="AU21" s="4">
        <f t="shared" si="39"/>
        <v>1012</v>
      </c>
      <c r="AV21" s="4" t="str">
        <f t="shared" si="40"/>
        <v>ϴ</v>
      </c>
      <c r="AW21" s="4" t="str">
        <f t="shared" si="41"/>
        <v>3F4</v>
      </c>
    </row>
    <row r="22" spans="1:49" ht="18.75" customHeight="1">
      <c r="A22" s="9" t="s">
        <v>21</v>
      </c>
      <c r="B22" s="10" t="str">
        <f t="shared" si="1"/>
        <v>E019</v>
      </c>
      <c r="C22" s="9" t="s">
        <v>73</v>
      </c>
      <c r="D22" s="10" t="str">
        <f t="shared" si="2"/>
        <v>E114</v>
      </c>
      <c r="E22" s="9" t="s">
        <v>127</v>
      </c>
      <c r="F22" s="10" t="str">
        <f t="shared" si="3"/>
        <v>E154</v>
      </c>
      <c r="G22" s="9" t="s">
        <v>177</v>
      </c>
      <c r="H22" s="10" t="str">
        <f t="shared" si="4"/>
        <v>E219</v>
      </c>
      <c r="I22" s="9" t="s">
        <v>228</v>
      </c>
      <c r="J22" s="10" t="str">
        <f t="shared" si="5"/>
        <v>E314</v>
      </c>
      <c r="K22" s="9" t="s">
        <v>282</v>
      </c>
      <c r="L22" s="10" t="str">
        <f t="shared" si="6"/>
        <v>E354</v>
      </c>
      <c r="M22" s="9" t="s">
        <v>332</v>
      </c>
      <c r="N22" s="10" t="str">
        <f t="shared" si="7"/>
        <v>E414</v>
      </c>
      <c r="O22" s="9" t="s">
        <v>372</v>
      </c>
      <c r="P22" s="10" t="str">
        <f t="shared" si="8"/>
        <v>E603</v>
      </c>
      <c r="Q22" s="4">
        <f t="shared" si="9"/>
        <v>53</v>
      </c>
      <c r="R22" s="4" t="str">
        <f t="shared" si="10"/>
        <v>5</v>
      </c>
      <c r="S22" s="4" t="str">
        <f t="shared" si="11"/>
        <v>35</v>
      </c>
      <c r="T22" s="4">
        <f t="shared" si="12"/>
        <v>149</v>
      </c>
      <c r="U22" s="4" t="str">
        <f t="shared" si="13"/>
        <v></v>
      </c>
      <c r="V22" s="4" t="str">
        <f t="shared" si="14"/>
        <v>95</v>
      </c>
      <c r="W22" s="4">
        <f t="shared" si="15"/>
        <v>245</v>
      </c>
      <c r="X22" s="4" t="str">
        <f t="shared" si="16"/>
        <v>õ</v>
      </c>
      <c r="Y22" s="4" t="str">
        <f t="shared" si="17"/>
        <v>F5</v>
      </c>
      <c r="Z22" s="4">
        <f t="shared" si="18"/>
        <v>341</v>
      </c>
      <c r="AA22" s="4" t="str">
        <f t="shared" si="19"/>
        <v>ŕ</v>
      </c>
      <c r="AB22" s="4" t="str">
        <f t="shared" si="20"/>
        <v>155</v>
      </c>
      <c r="AC22" s="4">
        <f t="shared" si="21"/>
        <v>437</v>
      </c>
      <c r="AD22" s="4" t="str">
        <f t="shared" si="22"/>
        <v>Ƶ</v>
      </c>
      <c r="AE22" s="4" t="str">
        <f t="shared" si="23"/>
        <v>1B5</v>
      </c>
      <c r="AF22" s="4">
        <f t="shared" si="24"/>
        <v>533</v>
      </c>
      <c r="AG22" s="4" t="str">
        <f t="shared" si="25"/>
        <v>ȕ</v>
      </c>
      <c r="AH22" s="4" t="str">
        <f t="shared" si="26"/>
        <v>215</v>
      </c>
      <c r="AI22" s="4">
        <f t="shared" si="27"/>
        <v>629</v>
      </c>
      <c r="AJ22" s="4" t="str">
        <f t="shared" si="28"/>
        <v>ɵ</v>
      </c>
      <c r="AK22" s="4" t="str">
        <f t="shared" si="29"/>
        <v>275</v>
      </c>
      <c r="AL22" s="4">
        <f t="shared" si="30"/>
        <v>725</v>
      </c>
      <c r="AM22" s="4" t="str">
        <f t="shared" si="31"/>
        <v>˕</v>
      </c>
      <c r="AN22" s="4" t="str">
        <f t="shared" si="32"/>
        <v>2D5</v>
      </c>
      <c r="AO22" s="4">
        <f t="shared" si="33"/>
        <v>821</v>
      </c>
      <c r="AP22" s="4" t="str">
        <f t="shared" si="34"/>
        <v>̵</v>
      </c>
      <c r="AQ22" s="4" t="str">
        <f t="shared" si="35"/>
        <v>335</v>
      </c>
      <c r="AR22" s="4">
        <f t="shared" si="36"/>
        <v>917</v>
      </c>
      <c r="AS22" s="4" t="str">
        <f t="shared" si="37"/>
        <v>Ε</v>
      </c>
      <c r="AT22" s="4" t="str">
        <f t="shared" si="38"/>
        <v>395</v>
      </c>
      <c r="AU22" s="4">
        <f t="shared" si="39"/>
        <v>1013</v>
      </c>
      <c r="AV22" s="4" t="str">
        <f t="shared" si="40"/>
        <v>ϵ</v>
      </c>
      <c r="AW22" s="4" t="str">
        <f t="shared" si="41"/>
        <v>3F5</v>
      </c>
    </row>
    <row r="23" spans="1:49" ht="18.75" customHeight="1">
      <c r="A23" s="9" t="s">
        <v>22</v>
      </c>
      <c r="B23" s="10" t="str">
        <f t="shared" si="1"/>
        <v>E01A</v>
      </c>
      <c r="C23" s="9" t="s">
        <v>74</v>
      </c>
      <c r="D23" s="10" t="str">
        <f t="shared" si="2"/>
        <v>E115</v>
      </c>
      <c r="E23" s="9" t="s">
        <v>128</v>
      </c>
      <c r="F23" s="10" t="str">
        <f t="shared" si="3"/>
        <v>E155</v>
      </c>
      <c r="G23" s="9" t="s">
        <v>178</v>
      </c>
      <c r="H23" s="10" t="str">
        <f t="shared" si="4"/>
        <v>E21F</v>
      </c>
      <c r="I23" s="9" t="s">
        <v>229</v>
      </c>
      <c r="J23" s="10" t="str">
        <f t="shared" si="5"/>
        <v>E315</v>
      </c>
      <c r="K23" s="9" t="s">
        <v>283</v>
      </c>
      <c r="L23" s="10" t="str">
        <f t="shared" si="6"/>
        <v>E355</v>
      </c>
      <c r="M23" s="9" t="s">
        <v>333</v>
      </c>
      <c r="N23" s="10" t="str">
        <f t="shared" si="7"/>
        <v>E415</v>
      </c>
      <c r="O23" s="9" t="s">
        <v>373</v>
      </c>
      <c r="P23" s="10" t="str">
        <f t="shared" si="8"/>
        <v>E604</v>
      </c>
      <c r="Q23" s="4">
        <f t="shared" si="9"/>
        <v>54</v>
      </c>
      <c r="R23" s="4" t="str">
        <f t="shared" si="10"/>
        <v>6</v>
      </c>
      <c r="S23" s="4" t="str">
        <f t="shared" si="11"/>
        <v>36</v>
      </c>
      <c r="T23" s="4">
        <f t="shared" si="12"/>
        <v>150</v>
      </c>
      <c r="U23" s="4" t="str">
        <f t="shared" si="13"/>
        <v></v>
      </c>
      <c r="V23" s="4" t="str">
        <f t="shared" si="14"/>
        <v>96</v>
      </c>
      <c r="W23" s="4">
        <f t="shared" si="15"/>
        <v>246</v>
      </c>
      <c r="X23" s="4" t="str">
        <f t="shared" si="16"/>
        <v>ö</v>
      </c>
      <c r="Y23" s="4" t="str">
        <f t="shared" si="17"/>
        <v>F6</v>
      </c>
      <c r="Z23" s="4">
        <f t="shared" si="18"/>
        <v>342</v>
      </c>
      <c r="AA23" s="4" t="str">
        <f t="shared" si="19"/>
        <v>Ŗ</v>
      </c>
      <c r="AB23" s="4" t="str">
        <f t="shared" si="20"/>
        <v>156</v>
      </c>
      <c r="AC23" s="4">
        <f t="shared" si="21"/>
        <v>438</v>
      </c>
      <c r="AD23" s="4" t="str">
        <f t="shared" si="22"/>
        <v>ƶ</v>
      </c>
      <c r="AE23" s="4" t="str">
        <f t="shared" si="23"/>
        <v>1B6</v>
      </c>
      <c r="AF23" s="4">
        <f t="shared" si="24"/>
        <v>534</v>
      </c>
      <c r="AG23" s="4" t="str">
        <f t="shared" si="25"/>
        <v>Ȗ</v>
      </c>
      <c r="AH23" s="4" t="str">
        <f t="shared" si="26"/>
        <v>216</v>
      </c>
      <c r="AI23" s="4">
        <f t="shared" si="27"/>
        <v>630</v>
      </c>
      <c r="AJ23" s="4" t="str">
        <f t="shared" si="28"/>
        <v>ɶ</v>
      </c>
      <c r="AK23" s="4" t="str">
        <f t="shared" si="29"/>
        <v>276</v>
      </c>
      <c r="AL23" s="4">
        <f t="shared" si="30"/>
        <v>726</v>
      </c>
      <c r="AM23" s="4" t="str">
        <f t="shared" si="31"/>
        <v>˖</v>
      </c>
      <c r="AN23" s="4" t="str">
        <f t="shared" si="32"/>
        <v>2D6</v>
      </c>
      <c r="AO23" s="4">
        <f t="shared" si="33"/>
        <v>822</v>
      </c>
      <c r="AP23" s="4" t="str">
        <f t="shared" si="34"/>
        <v>̶</v>
      </c>
      <c r="AQ23" s="4" t="str">
        <f t="shared" si="35"/>
        <v>336</v>
      </c>
      <c r="AR23" s="4">
        <f t="shared" si="36"/>
        <v>918</v>
      </c>
      <c r="AS23" s="4" t="str">
        <f t="shared" si="37"/>
        <v>Ζ</v>
      </c>
      <c r="AT23" s="4" t="str">
        <f t="shared" si="38"/>
        <v>396</v>
      </c>
      <c r="AU23" s="4">
        <f t="shared" si="39"/>
        <v>1014</v>
      </c>
      <c r="AV23" s="4" t="str">
        <f t="shared" si="40"/>
        <v>϶</v>
      </c>
      <c r="AW23" s="4" t="str">
        <f t="shared" si="41"/>
        <v>3F6</v>
      </c>
    </row>
    <row r="24" spans="1:49" ht="18.75" customHeight="1">
      <c r="A24" s="9" t="s">
        <v>23</v>
      </c>
      <c r="B24" s="10" t="str">
        <f t="shared" si="1"/>
        <v>E01F</v>
      </c>
      <c r="C24" s="9" t="s">
        <v>75</v>
      </c>
      <c r="D24" s="10" t="str">
        <f t="shared" si="2"/>
        <v>E116</v>
      </c>
      <c r="E24" s="9" t="s">
        <v>129</v>
      </c>
      <c r="F24" s="10" t="str">
        <f t="shared" si="3"/>
        <v>E156</v>
      </c>
      <c r="G24" s="9" t="s">
        <v>179</v>
      </c>
      <c r="H24" s="10" t="str">
        <f t="shared" si="4"/>
        <v>E220</v>
      </c>
      <c r="I24" s="9" t="s">
        <v>230</v>
      </c>
      <c r="J24" s="10" t="str">
        <f t="shared" si="5"/>
        <v>E316</v>
      </c>
      <c r="K24" s="9" t="s">
        <v>284</v>
      </c>
      <c r="L24" s="10" t="str">
        <f t="shared" si="6"/>
        <v>E356</v>
      </c>
      <c r="M24" s="9" t="s">
        <v>334</v>
      </c>
      <c r="N24" s="10" t="str">
        <f t="shared" si="7"/>
        <v>E416</v>
      </c>
      <c r="O24" s="9" t="s">
        <v>374</v>
      </c>
      <c r="P24" s="10" t="str">
        <f t="shared" si="8"/>
        <v>E605</v>
      </c>
      <c r="Q24" s="4">
        <f t="shared" si="9"/>
        <v>55</v>
      </c>
      <c r="R24" s="4" t="str">
        <f t="shared" si="10"/>
        <v>7</v>
      </c>
      <c r="S24" s="4" t="str">
        <f t="shared" si="11"/>
        <v>37</v>
      </c>
      <c r="T24" s="4">
        <f t="shared" si="12"/>
        <v>151</v>
      </c>
      <c r="U24" s="4" t="str">
        <f t="shared" si="13"/>
        <v></v>
      </c>
      <c r="V24" s="4" t="str">
        <f t="shared" si="14"/>
        <v>97</v>
      </c>
      <c r="W24" s="4">
        <f t="shared" si="15"/>
        <v>247</v>
      </c>
      <c r="X24" s="4" t="str">
        <f t="shared" si="16"/>
        <v>÷</v>
      </c>
      <c r="Y24" s="4" t="str">
        <f t="shared" si="17"/>
        <v>F7</v>
      </c>
      <c r="Z24" s="4">
        <f t="shared" si="18"/>
        <v>343</v>
      </c>
      <c r="AA24" s="4" t="str">
        <f t="shared" si="19"/>
        <v>ŗ</v>
      </c>
      <c r="AB24" s="4" t="str">
        <f t="shared" si="20"/>
        <v>157</v>
      </c>
      <c r="AC24" s="4">
        <f t="shared" si="21"/>
        <v>439</v>
      </c>
      <c r="AD24" s="4" t="str">
        <f t="shared" si="22"/>
        <v>Ʒ</v>
      </c>
      <c r="AE24" s="4" t="str">
        <f t="shared" si="23"/>
        <v>1B7</v>
      </c>
      <c r="AF24" s="4">
        <f t="shared" si="24"/>
        <v>535</v>
      </c>
      <c r="AG24" s="4" t="str">
        <f t="shared" si="25"/>
        <v>ȗ</v>
      </c>
      <c r="AH24" s="4" t="str">
        <f t="shared" si="26"/>
        <v>217</v>
      </c>
      <c r="AI24" s="4">
        <f t="shared" si="27"/>
        <v>631</v>
      </c>
      <c r="AJ24" s="4" t="str">
        <f t="shared" si="28"/>
        <v>ɷ</v>
      </c>
      <c r="AK24" s="4" t="str">
        <f t="shared" si="29"/>
        <v>277</v>
      </c>
      <c r="AL24" s="4">
        <f t="shared" si="30"/>
        <v>727</v>
      </c>
      <c r="AM24" s="4" t="str">
        <f t="shared" si="31"/>
        <v>˗</v>
      </c>
      <c r="AN24" s="4" t="str">
        <f t="shared" si="32"/>
        <v>2D7</v>
      </c>
      <c r="AO24" s="4">
        <f t="shared" si="33"/>
        <v>823</v>
      </c>
      <c r="AP24" s="4" t="str">
        <f t="shared" si="34"/>
        <v>̷</v>
      </c>
      <c r="AQ24" s="4" t="str">
        <f t="shared" si="35"/>
        <v>337</v>
      </c>
      <c r="AR24" s="4">
        <f t="shared" si="36"/>
        <v>919</v>
      </c>
      <c r="AS24" s="4" t="str">
        <f t="shared" si="37"/>
        <v>Η</v>
      </c>
      <c r="AT24" s="4" t="str">
        <f t="shared" si="38"/>
        <v>397</v>
      </c>
      <c r="AU24" s="4">
        <f t="shared" si="39"/>
        <v>1015</v>
      </c>
      <c r="AV24" s="4" t="str">
        <f t="shared" si="40"/>
        <v>Ϸ</v>
      </c>
      <c r="AW24" s="4" t="str">
        <f t="shared" si="41"/>
        <v>3F7</v>
      </c>
    </row>
    <row r="25" spans="1:49" ht="18.75" customHeight="1">
      <c r="A25" s="9" t="s">
        <v>24</v>
      </c>
      <c r="B25" s="10" t="str">
        <f t="shared" si="1"/>
        <v>E020</v>
      </c>
      <c r="C25" s="9" t="s">
        <v>76</v>
      </c>
      <c r="D25" s="10" t="str">
        <f t="shared" si="2"/>
        <v>E117</v>
      </c>
      <c r="E25" s="9" t="s">
        <v>130</v>
      </c>
      <c r="F25" s="10" t="str">
        <f t="shared" si="3"/>
        <v>E157</v>
      </c>
      <c r="G25" s="9" t="s">
        <v>180</v>
      </c>
      <c r="H25" s="10" t="str">
        <f t="shared" si="4"/>
        <v>E221</v>
      </c>
      <c r="I25" s="9" t="s">
        <v>231</v>
      </c>
      <c r="J25" s="10" t="str">
        <f t="shared" si="5"/>
        <v>E317</v>
      </c>
      <c r="K25" s="9" t="s">
        <v>285</v>
      </c>
      <c r="L25" s="10" t="str">
        <f t="shared" si="6"/>
        <v>E357</v>
      </c>
      <c r="M25" s="9" t="s">
        <v>335</v>
      </c>
      <c r="N25" s="10" t="str">
        <f t="shared" si="7"/>
        <v>E417</v>
      </c>
      <c r="O25" s="9" t="s">
        <v>375</v>
      </c>
      <c r="P25" s="10" t="str">
        <f t="shared" si="8"/>
        <v>E610</v>
      </c>
      <c r="Q25" s="4">
        <f t="shared" si="9"/>
        <v>56</v>
      </c>
      <c r="R25" s="4" t="str">
        <f t="shared" si="10"/>
        <v>8</v>
      </c>
      <c r="S25" s="4" t="str">
        <f t="shared" si="11"/>
        <v>38</v>
      </c>
      <c r="T25" s="4">
        <f t="shared" si="12"/>
        <v>152</v>
      </c>
      <c r="U25" s="4" t="str">
        <f t="shared" si="13"/>
        <v></v>
      </c>
      <c r="V25" s="4" t="str">
        <f t="shared" si="14"/>
        <v>98</v>
      </c>
      <c r="W25" s="4">
        <f t="shared" si="15"/>
        <v>248</v>
      </c>
      <c r="X25" s="4" t="str">
        <f t="shared" si="16"/>
        <v>ø</v>
      </c>
      <c r="Y25" s="4" t="str">
        <f t="shared" si="17"/>
        <v>F8</v>
      </c>
      <c r="Z25" s="4">
        <f t="shared" si="18"/>
        <v>344</v>
      </c>
      <c r="AA25" s="4" t="str">
        <f t="shared" si="19"/>
        <v>Ř</v>
      </c>
      <c r="AB25" s="4" t="str">
        <f t="shared" si="20"/>
        <v>158</v>
      </c>
      <c r="AC25" s="4">
        <f t="shared" si="21"/>
        <v>440</v>
      </c>
      <c r="AD25" s="4" t="str">
        <f t="shared" si="22"/>
        <v>Ƹ</v>
      </c>
      <c r="AE25" s="4" t="str">
        <f t="shared" si="23"/>
        <v>1B8</v>
      </c>
      <c r="AF25" s="4">
        <f t="shared" si="24"/>
        <v>536</v>
      </c>
      <c r="AG25" s="4" t="str">
        <f t="shared" si="25"/>
        <v>Ș</v>
      </c>
      <c r="AH25" s="4" t="str">
        <f t="shared" si="26"/>
        <v>218</v>
      </c>
      <c r="AI25" s="4">
        <f t="shared" si="27"/>
        <v>632</v>
      </c>
      <c r="AJ25" s="4" t="str">
        <f t="shared" si="28"/>
        <v>ɸ</v>
      </c>
      <c r="AK25" s="4" t="str">
        <f t="shared" si="29"/>
        <v>278</v>
      </c>
      <c r="AL25" s="4">
        <f t="shared" si="30"/>
        <v>728</v>
      </c>
      <c r="AM25" s="4" t="str">
        <f t="shared" si="31"/>
        <v>˘</v>
      </c>
      <c r="AN25" s="4" t="str">
        <f t="shared" si="32"/>
        <v>2D8</v>
      </c>
      <c r="AO25" s="4">
        <f t="shared" si="33"/>
        <v>824</v>
      </c>
      <c r="AP25" s="4" t="str">
        <f t="shared" si="34"/>
        <v≯</v>
      </c>
      <c r="AQ25" s="4" t="str">
        <f t="shared" si="35"/>
        <v>338</v>
      </c>
      <c r="AR25" s="4">
        <f t="shared" si="36"/>
        <v>920</v>
      </c>
      <c r="AS25" s="4" t="str">
        <f t="shared" si="37"/>
        <v>Θ</v>
      </c>
      <c r="AT25" s="4" t="str">
        <f t="shared" si="38"/>
        <v>398</v>
      </c>
      <c r="AU25" s="4">
        <f t="shared" si="39"/>
        <v>1016</v>
      </c>
      <c r="AV25" s="4" t="str">
        <f t="shared" si="40"/>
        <v>ϸ</v>
      </c>
      <c r="AW25" s="4" t="str">
        <f t="shared" si="41"/>
        <v>3F8</v>
      </c>
    </row>
    <row r="26" spans="1:49" ht="18.75" customHeight="1">
      <c r="A26" s="9" t="s">
        <v>25</v>
      </c>
      <c r="B26" s="10" t="str">
        <f t="shared" si="1"/>
        <v>E021</v>
      </c>
      <c r="C26" s="9" t="s">
        <v>77</v>
      </c>
      <c r="D26" s="10" t="str">
        <f t="shared" si="2"/>
        <v>E118</v>
      </c>
      <c r="E26" s="9" t="s">
        <v>131</v>
      </c>
      <c r="F26" s="10" t="str">
        <f t="shared" si="3"/>
        <v>E158</v>
      </c>
      <c r="G26" s="9" t="s">
        <v>181</v>
      </c>
      <c r="H26" s="10" t="str">
        <f t="shared" si="4"/>
        <v>E222</v>
      </c>
      <c r="I26" s="9" t="s">
        <v>232</v>
      </c>
      <c r="J26" s="10" t="str">
        <f t="shared" si="5"/>
        <v>E318</v>
      </c>
      <c r="K26" s="9" t="s">
        <v>286</v>
      </c>
      <c r="L26" s="10" t="str">
        <f t="shared" si="6"/>
        <v>E358</v>
      </c>
      <c r="M26" s="9" t="s">
        <v>336</v>
      </c>
      <c r="N26" s="10" t="str">
        <f t="shared" si="7"/>
        <v>E420</v>
      </c>
      <c r="O26" s="9" t="s">
        <v>376</v>
      </c>
      <c r="P26" s="10" t="str">
        <f t="shared" si="8"/>
        <v>E611</v>
      </c>
      <c r="Q26" s="4">
        <f t="shared" si="9"/>
        <v>57</v>
      </c>
      <c r="R26" s="4" t="str">
        <f t="shared" si="10"/>
        <v>9</v>
      </c>
      <c r="S26" s="4" t="str">
        <f t="shared" si="11"/>
        <v>39</v>
      </c>
      <c r="T26" s="4">
        <f t="shared" si="12"/>
        <v>153</v>
      </c>
      <c r="U26" s="4" t="str">
        <f t="shared" si="13"/>
        <v></v>
      </c>
      <c r="V26" s="4" t="str">
        <f t="shared" si="14"/>
        <v>99</v>
      </c>
      <c r="W26" s="4">
        <f t="shared" si="15"/>
        <v>249</v>
      </c>
      <c r="X26" s="4" t="str">
        <f t="shared" si="16"/>
        <v>ù</v>
      </c>
      <c r="Y26" s="4" t="str">
        <f t="shared" si="17"/>
        <v>F9</v>
      </c>
      <c r="Z26" s="4">
        <f t="shared" si="18"/>
        <v>345</v>
      </c>
      <c r="AA26" s="4" t="str">
        <f t="shared" si="19"/>
        <v>ř</v>
      </c>
      <c r="AB26" s="4" t="str">
        <f t="shared" si="20"/>
        <v>159</v>
      </c>
      <c r="AC26" s="4">
        <f t="shared" si="21"/>
        <v>441</v>
      </c>
      <c r="AD26" s="4" t="str">
        <f t="shared" si="22"/>
        <v>ƹ</v>
      </c>
      <c r="AE26" s="4" t="str">
        <f t="shared" si="23"/>
        <v>1B9</v>
      </c>
      <c r="AF26" s="4">
        <f t="shared" si="24"/>
        <v>537</v>
      </c>
      <c r="AG26" s="4" t="str">
        <f t="shared" si="25"/>
        <v>ș</v>
      </c>
      <c r="AH26" s="4" t="str">
        <f t="shared" si="26"/>
        <v>219</v>
      </c>
      <c r="AI26" s="4">
        <f t="shared" si="27"/>
        <v>633</v>
      </c>
      <c r="AJ26" s="4" t="str">
        <f t="shared" si="28"/>
        <v>ɹ</v>
      </c>
      <c r="AK26" s="4" t="str">
        <f t="shared" si="29"/>
        <v>279</v>
      </c>
      <c r="AL26" s="4">
        <f t="shared" si="30"/>
        <v>729</v>
      </c>
      <c r="AM26" s="4" t="str">
        <f t="shared" si="31"/>
        <v>˙</v>
      </c>
      <c r="AN26" s="4" t="str">
        <f t="shared" si="32"/>
        <v>2D9</v>
      </c>
      <c r="AO26" s="4">
        <f t="shared" si="33"/>
        <v>825</v>
      </c>
      <c r="AP26" s="4" t="str">
        <f t="shared" si="34"/>
        <v>̹</v>
      </c>
      <c r="AQ26" s="4" t="str">
        <f t="shared" si="35"/>
        <v>339</v>
      </c>
      <c r="AR26" s="4">
        <f t="shared" si="36"/>
        <v>921</v>
      </c>
      <c r="AS26" s="4" t="str">
        <f t="shared" si="37"/>
        <v>Ι</v>
      </c>
      <c r="AT26" s="4" t="str">
        <f t="shared" si="38"/>
        <v>399</v>
      </c>
      <c r="AU26" s="4">
        <f t="shared" si="39"/>
        <v>1017</v>
      </c>
      <c r="AV26" s="4" t="str">
        <f t="shared" si="40"/>
        <v>Ϲ</v>
      </c>
      <c r="AW26" s="4" t="str">
        <f t="shared" si="41"/>
        <v>3F9</v>
      </c>
    </row>
    <row r="27" spans="1:49" ht="18.75" customHeight="1" thickBot="1">
      <c r="A27" s="9" t="s">
        <v>26</v>
      </c>
      <c r="B27" s="10" t="str">
        <f t="shared" si="1"/>
        <v>E022</v>
      </c>
      <c r="C27" s="9" t="s">
        <v>78</v>
      </c>
      <c r="D27" s="10" t="str">
        <f t="shared" si="2"/>
        <v>E119</v>
      </c>
      <c r="E27" s="9" t="s">
        <v>132</v>
      </c>
      <c r="F27" s="10" t="str">
        <f t="shared" si="3"/>
        <v>E160</v>
      </c>
      <c r="G27" s="9" t="s">
        <v>182</v>
      </c>
      <c r="H27" s="10" t="str">
        <f t="shared" si="4"/>
        <v>E223</v>
      </c>
      <c r="I27" s="9" t="s">
        <v>233</v>
      </c>
      <c r="J27" s="10" t="str">
        <f t="shared" si="5"/>
        <v>E319</v>
      </c>
      <c r="K27" s="9" t="s">
        <v>287</v>
      </c>
      <c r="L27" s="10" t="str">
        <f t="shared" si="6"/>
        <v>E360</v>
      </c>
      <c r="M27" s="9" t="s">
        <v>337</v>
      </c>
      <c r="N27" s="10" t="str">
        <f t="shared" si="7"/>
        <v>E421</v>
      </c>
      <c r="O27" s="11" t="s">
        <v>377</v>
      </c>
      <c r="P27" s="12" t="str">
        <f t="shared" si="8"/>
        <v>E612</v>
      </c>
      <c r="Q27" s="4">
        <f t="shared" si="9"/>
        <v>58</v>
      </c>
      <c r="R27" s="4" t="str">
        <f t="shared" si="10"/>
        <v>:</v>
      </c>
      <c r="S27" s="4" t="str">
        <f t="shared" si="11"/>
        <v>3A</v>
      </c>
      <c r="T27" s="4">
        <f t="shared" si="12"/>
        <v>154</v>
      </c>
      <c r="U27" s="4" t="str">
        <f t="shared" si="13"/>
        <v></v>
      </c>
      <c r="V27" s="4" t="str">
        <f t="shared" si="14"/>
        <v>9A</v>
      </c>
      <c r="W27" s="4">
        <f t="shared" si="15"/>
        <v>250</v>
      </c>
      <c r="X27" s="4" t="str">
        <f t="shared" si="16"/>
        <v>ú</v>
      </c>
      <c r="Y27" s="4" t="str">
        <f t="shared" si="17"/>
        <v>FA</v>
      </c>
      <c r="Z27" s="4">
        <f t="shared" si="18"/>
        <v>346</v>
      </c>
      <c r="AA27" s="4" t="str">
        <f t="shared" si="19"/>
        <v>Ś</v>
      </c>
      <c r="AB27" s="4" t="str">
        <f t="shared" si="20"/>
        <v>15A</v>
      </c>
      <c r="AC27" s="4">
        <f t="shared" si="21"/>
        <v>442</v>
      </c>
      <c r="AD27" s="4" t="str">
        <f t="shared" si="22"/>
        <v>ƺ</v>
      </c>
      <c r="AE27" s="4" t="str">
        <f t="shared" si="23"/>
        <v>1BA</v>
      </c>
      <c r="AF27" s="4">
        <f t="shared" si="24"/>
        <v>538</v>
      </c>
      <c r="AG27" s="4" t="str">
        <f t="shared" si="25"/>
        <v>Ț</v>
      </c>
      <c r="AH27" s="4" t="str">
        <f t="shared" si="26"/>
        <v>21A</v>
      </c>
      <c r="AI27" s="4">
        <f t="shared" si="27"/>
        <v>634</v>
      </c>
      <c r="AJ27" s="4" t="str">
        <f t="shared" si="28"/>
        <v>ɺ</v>
      </c>
      <c r="AK27" s="4" t="str">
        <f t="shared" si="29"/>
        <v>27A</v>
      </c>
      <c r="AL27" s="4">
        <f t="shared" si="30"/>
        <v>730</v>
      </c>
      <c r="AM27" s="4" t="str">
        <f t="shared" si="31"/>
        <v>˚</v>
      </c>
      <c r="AN27" s="4" t="str">
        <f t="shared" si="32"/>
        <v>2DA</v>
      </c>
      <c r="AO27" s="4">
        <f t="shared" si="33"/>
        <v>826</v>
      </c>
      <c r="AP27" s="4" t="str">
        <f t="shared" si="34"/>
        <v>̺</v>
      </c>
      <c r="AQ27" s="4" t="str">
        <f t="shared" si="35"/>
        <v>33A</v>
      </c>
      <c r="AR27" s="4">
        <f t="shared" si="36"/>
        <v>922</v>
      </c>
      <c r="AS27" s="4" t="str">
        <f t="shared" si="37"/>
        <v>Κ</v>
      </c>
      <c r="AT27" s="4" t="str">
        <f t="shared" si="38"/>
        <v>39A</v>
      </c>
      <c r="AU27" s="4">
        <f t="shared" si="39"/>
        <v>1018</v>
      </c>
      <c r="AV27" s="4" t="str">
        <f t="shared" si="40"/>
        <v>Ϻ</v>
      </c>
      <c r="AW27" s="4" t="str">
        <f t="shared" si="41"/>
        <v>3FA</v>
      </c>
    </row>
    <row r="28" spans="1:49" ht="18.75" customHeight="1">
      <c r="A28" s="9" t="s">
        <v>27</v>
      </c>
      <c r="B28" s="10" t="str">
        <f t="shared" si="1"/>
        <v>E023</v>
      </c>
      <c r="C28" s="9" t="s">
        <v>79</v>
      </c>
      <c r="D28" s="10" t="str">
        <f t="shared" si="2"/>
        <v>E11A</v>
      </c>
      <c r="E28" s="9" t="s">
        <v>133</v>
      </c>
      <c r="F28" s="10" t="str">
        <f t="shared" si="3"/>
        <v>E161</v>
      </c>
      <c r="G28" s="9" t="s">
        <v>183</v>
      </c>
      <c r="H28" s="10" t="str">
        <f t="shared" si="4"/>
        <v>E224</v>
      </c>
      <c r="I28" s="9" t="s">
        <v>234</v>
      </c>
      <c r="J28" s="10" t="str">
        <f t="shared" si="5"/>
        <v>E31A</v>
      </c>
      <c r="K28" s="9" t="s">
        <v>288</v>
      </c>
      <c r="L28" s="10" t="str">
        <f t="shared" si="6"/>
        <v>E361</v>
      </c>
      <c r="M28" s="9" t="s">
        <v>338</v>
      </c>
      <c r="N28" s="10" t="str">
        <f t="shared" si="7"/>
        <v>E422</v>
      </c>
      <c r="Q28" s="4">
        <f t="shared" si="9"/>
        <v>59</v>
      </c>
      <c r="R28" s="4" t="str">
        <f t="shared" si="10"/>
        <v>;</v>
      </c>
      <c r="S28" s="4" t="str">
        <f t="shared" si="11"/>
        <v>3B</v>
      </c>
      <c r="T28" s="4">
        <f t="shared" si="12"/>
        <v>155</v>
      </c>
      <c r="U28" s="4" t="str">
        <f t="shared" si="13"/>
        <v></v>
      </c>
      <c r="V28" s="4" t="str">
        <f t="shared" si="14"/>
        <v>9B</v>
      </c>
      <c r="W28" s="4">
        <f t="shared" si="15"/>
        <v>251</v>
      </c>
      <c r="X28" s="4" t="str">
        <f t="shared" si="16"/>
        <v>û</v>
      </c>
      <c r="Y28" s="4" t="str">
        <f t="shared" si="17"/>
        <v>FB</v>
      </c>
      <c r="Z28" s="4">
        <f t="shared" si="18"/>
        <v>347</v>
      </c>
      <c r="AA28" s="4" t="str">
        <f t="shared" si="19"/>
        <v>ś</v>
      </c>
      <c r="AB28" s="4" t="str">
        <f t="shared" si="20"/>
        <v>15B</v>
      </c>
      <c r="AC28" s="4">
        <f t="shared" si="21"/>
        <v>443</v>
      </c>
      <c r="AD28" s="4" t="str">
        <f t="shared" si="22"/>
        <v>ƻ</v>
      </c>
      <c r="AE28" s="4" t="str">
        <f t="shared" si="23"/>
        <v>1BB</v>
      </c>
      <c r="AF28" s="4">
        <f t="shared" si="24"/>
        <v>539</v>
      </c>
      <c r="AG28" s="4" t="str">
        <f t="shared" si="25"/>
        <v>ț</v>
      </c>
      <c r="AH28" s="4" t="str">
        <f t="shared" si="26"/>
        <v>21B</v>
      </c>
      <c r="AI28" s="4">
        <f t="shared" si="27"/>
        <v>635</v>
      </c>
      <c r="AJ28" s="4" t="str">
        <f t="shared" si="28"/>
        <v>ɻ</v>
      </c>
      <c r="AK28" s="4" t="str">
        <f t="shared" si="29"/>
        <v>27B</v>
      </c>
      <c r="AL28" s="4">
        <f t="shared" si="30"/>
        <v>731</v>
      </c>
      <c r="AM28" s="4" t="str">
        <f t="shared" si="31"/>
        <v>˛</v>
      </c>
      <c r="AN28" s="4" t="str">
        <f t="shared" si="32"/>
        <v>2DB</v>
      </c>
      <c r="AO28" s="4">
        <f t="shared" si="33"/>
        <v>827</v>
      </c>
      <c r="AP28" s="4" t="str">
        <f t="shared" si="34"/>
        <v>̻</v>
      </c>
      <c r="AQ28" s="4" t="str">
        <f t="shared" si="35"/>
        <v>33B</v>
      </c>
      <c r="AR28" s="4">
        <f t="shared" si="36"/>
        <v>923</v>
      </c>
      <c r="AS28" s="4" t="str">
        <f t="shared" si="37"/>
        <v>Λ</v>
      </c>
      <c r="AT28" s="4" t="str">
        <f t="shared" si="38"/>
        <v>39B</v>
      </c>
      <c r="AU28" s="4">
        <f t="shared" si="39"/>
        <v>1019</v>
      </c>
      <c r="AV28" s="4" t="str">
        <f t="shared" si="40"/>
        <v>ϻ</v>
      </c>
      <c r="AW28" s="4" t="str">
        <f t="shared" si="41"/>
        <v>3FB</v>
      </c>
    </row>
    <row r="29" spans="1:49" ht="18.75" customHeight="1">
      <c r="A29" s="9" t="s">
        <v>28</v>
      </c>
      <c r="B29" s="10" t="str">
        <f t="shared" si="1"/>
        <v>E024</v>
      </c>
      <c r="C29" s="9" t="s">
        <v>80</v>
      </c>
      <c r="D29" s="10" t="str">
        <f t="shared" si="2"/>
        <v>E120</v>
      </c>
      <c r="E29" s="9" t="s">
        <v>134</v>
      </c>
      <c r="F29" s="10" t="str">
        <f t="shared" si="3"/>
        <v>E162</v>
      </c>
      <c r="G29" s="9" t="s">
        <v>184</v>
      </c>
      <c r="H29" s="10" t="str">
        <f t="shared" si="4"/>
        <v>E225</v>
      </c>
      <c r="I29" s="9" t="s">
        <v>235</v>
      </c>
      <c r="J29" s="10" t="str">
        <f t="shared" si="5"/>
        <v>E320</v>
      </c>
      <c r="K29" s="9" t="s">
        <v>289</v>
      </c>
      <c r="L29" s="10" t="str">
        <f t="shared" si="6"/>
        <v>E362</v>
      </c>
      <c r="M29" s="9" t="s">
        <v>339</v>
      </c>
      <c r="N29" s="10" t="str">
        <f t="shared" si="7"/>
        <v>E423</v>
      </c>
      <c r="Q29" s="4">
        <f t="shared" si="9"/>
        <v>60</v>
      </c>
      <c r="R29" s="4" t="str">
        <f t="shared" si="10"/>
        <v>&lt;</v>
      </c>
      <c r="S29" s="4" t="str">
        <f t="shared" si="11"/>
        <v>3C</v>
      </c>
      <c r="T29" s="4">
        <f t="shared" si="12"/>
        <v>156</v>
      </c>
      <c r="U29" s="4" t="str">
        <f t="shared" si="13"/>
        <v></v>
      </c>
      <c r="V29" s="4" t="str">
        <f t="shared" si="14"/>
        <v>9C</v>
      </c>
      <c r="W29" s="4">
        <f t="shared" si="15"/>
        <v>252</v>
      </c>
      <c r="X29" s="4" t="str">
        <f t="shared" si="16"/>
        <v>ü</v>
      </c>
      <c r="Y29" s="4" t="str">
        <f t="shared" si="17"/>
        <v>FC</v>
      </c>
      <c r="Z29" s="4">
        <f t="shared" si="18"/>
        <v>348</v>
      </c>
      <c r="AA29" s="4" t="str">
        <f t="shared" si="19"/>
        <v>Ŝ</v>
      </c>
      <c r="AB29" s="4" t="str">
        <f t="shared" si="20"/>
        <v>15C</v>
      </c>
      <c r="AC29" s="4">
        <f t="shared" si="21"/>
        <v>444</v>
      </c>
      <c r="AD29" s="4" t="str">
        <f t="shared" si="22"/>
        <v>Ƽ</v>
      </c>
      <c r="AE29" s="4" t="str">
        <f t="shared" si="23"/>
        <v>1BC</v>
      </c>
      <c r="AF29" s="4">
        <f t="shared" si="24"/>
        <v>540</v>
      </c>
      <c r="AG29" s="4" t="str">
        <f t="shared" si="25"/>
        <v>Ȝ</v>
      </c>
      <c r="AH29" s="4" t="str">
        <f t="shared" si="26"/>
        <v>21C</v>
      </c>
      <c r="AI29" s="4">
        <f t="shared" si="27"/>
        <v>636</v>
      </c>
      <c r="AJ29" s="4" t="str">
        <f t="shared" si="28"/>
        <v>ɼ</v>
      </c>
      <c r="AK29" s="4" t="str">
        <f t="shared" si="29"/>
        <v>27C</v>
      </c>
      <c r="AL29" s="4">
        <f t="shared" si="30"/>
        <v>732</v>
      </c>
      <c r="AM29" s="4" t="str">
        <f t="shared" si="31"/>
        <v>˜</v>
      </c>
      <c r="AN29" s="4" t="str">
        <f t="shared" si="32"/>
        <v>2DC</v>
      </c>
      <c r="AO29" s="4">
        <f t="shared" si="33"/>
        <v>828</v>
      </c>
      <c r="AP29" s="4" t="str">
        <f t="shared" si="34"/>
        <v>̼</v>
      </c>
      <c r="AQ29" s="4" t="str">
        <f t="shared" si="35"/>
        <v>33C</v>
      </c>
      <c r="AR29" s="4">
        <f t="shared" si="36"/>
        <v>924</v>
      </c>
      <c r="AS29" s="4" t="str">
        <f t="shared" si="37"/>
        <v>Μ</v>
      </c>
      <c r="AT29" s="4" t="str">
        <f t="shared" si="38"/>
        <v>39C</v>
      </c>
      <c r="AU29" s="4">
        <f t="shared" si="39"/>
        <v>1020</v>
      </c>
      <c r="AV29" s="4" t="str">
        <f t="shared" si="40"/>
        <v>ϼ</v>
      </c>
      <c r="AW29" s="4" t="str">
        <f t="shared" si="41"/>
        <v>3FC</v>
      </c>
    </row>
    <row r="30" spans="1:49" ht="18.75" customHeight="1">
      <c r="A30" s="9" t="s">
        <v>29</v>
      </c>
      <c r="B30" s="10" t="str">
        <f t="shared" si="1"/>
        <v>E025</v>
      </c>
      <c r="C30" s="9" t="s">
        <v>81</v>
      </c>
      <c r="D30" s="10" t="str">
        <f t="shared" si="2"/>
        <v>E121</v>
      </c>
      <c r="E30" s="9" t="s">
        <v>135</v>
      </c>
      <c r="F30" s="10" t="str">
        <f t="shared" si="3"/>
        <v>E163</v>
      </c>
      <c r="G30" s="9" t="s">
        <v>185</v>
      </c>
      <c r="H30" s="10" t="str">
        <f t="shared" si="4"/>
        <v>E226</v>
      </c>
      <c r="I30" s="9" t="s">
        <v>236</v>
      </c>
      <c r="J30" s="10" t="str">
        <f t="shared" si="5"/>
        <v>E321</v>
      </c>
      <c r="K30" s="9" t="s">
        <v>290</v>
      </c>
      <c r="L30" s="10" t="str">
        <f t="shared" si="6"/>
        <v>E363</v>
      </c>
      <c r="M30" s="9" t="s">
        <v>340</v>
      </c>
      <c r="N30" s="10" t="str">
        <f t="shared" si="7"/>
        <v>E424</v>
      </c>
      <c r="Q30" s="4">
        <f t="shared" si="9"/>
        <v>61</v>
      </c>
      <c r="R30" s="4" t="str">
        <f t="shared" si="10"/>
        <v>=</v>
      </c>
      <c r="S30" s="4" t="str">
        <f t="shared" si="11"/>
        <v>3D</v>
      </c>
      <c r="T30" s="4">
        <f t="shared" si="12"/>
        <v>157</v>
      </c>
      <c r="U30" s="4" t="str">
        <f t="shared" si="13"/>
        <v></v>
      </c>
      <c r="V30" s="4" t="str">
        <f t="shared" si="14"/>
        <v>9D</v>
      </c>
      <c r="W30" s="4">
        <f t="shared" si="15"/>
        <v>253</v>
      </c>
      <c r="X30" s="4" t="str">
        <f t="shared" si="16"/>
        <v>ý</v>
      </c>
      <c r="Y30" s="4" t="str">
        <f t="shared" si="17"/>
        <v>FD</v>
      </c>
      <c r="Z30" s="4">
        <f t="shared" si="18"/>
        <v>349</v>
      </c>
      <c r="AA30" s="4" t="str">
        <f t="shared" si="19"/>
        <v>ŝ</v>
      </c>
      <c r="AB30" s="4" t="str">
        <f t="shared" si="20"/>
        <v>15D</v>
      </c>
      <c r="AC30" s="4">
        <f t="shared" si="21"/>
        <v>445</v>
      </c>
      <c r="AD30" s="4" t="str">
        <f t="shared" si="22"/>
        <v>ƽ</v>
      </c>
      <c r="AE30" s="4" t="str">
        <f t="shared" si="23"/>
        <v>1BD</v>
      </c>
      <c r="AF30" s="4">
        <f t="shared" si="24"/>
        <v>541</v>
      </c>
      <c r="AG30" s="4" t="str">
        <f t="shared" si="25"/>
        <v>ȝ</v>
      </c>
      <c r="AH30" s="4" t="str">
        <f t="shared" si="26"/>
        <v>21D</v>
      </c>
      <c r="AI30" s="4">
        <f t="shared" si="27"/>
        <v>637</v>
      </c>
      <c r="AJ30" s="4" t="str">
        <f t="shared" si="28"/>
        <v>ɽ</v>
      </c>
      <c r="AK30" s="4" t="str">
        <f t="shared" si="29"/>
        <v>27D</v>
      </c>
      <c r="AL30" s="4">
        <f t="shared" si="30"/>
        <v>733</v>
      </c>
      <c r="AM30" s="4" t="str">
        <f t="shared" si="31"/>
        <v>˝</v>
      </c>
      <c r="AN30" s="4" t="str">
        <f t="shared" si="32"/>
        <v>2DD</v>
      </c>
      <c r="AO30" s="4">
        <f t="shared" si="33"/>
        <v>829</v>
      </c>
      <c r="AP30" s="4" t="str">
        <f t="shared" si="34"/>
        <v>̽</v>
      </c>
      <c r="AQ30" s="4" t="str">
        <f t="shared" si="35"/>
        <v>33D</v>
      </c>
      <c r="AR30" s="4">
        <f t="shared" si="36"/>
        <v>925</v>
      </c>
      <c r="AS30" s="4" t="str">
        <f t="shared" si="37"/>
        <v>Ν</v>
      </c>
      <c r="AT30" s="4" t="str">
        <f t="shared" si="38"/>
        <v>39D</v>
      </c>
      <c r="AU30" s="4">
        <f t="shared" si="39"/>
        <v>1021</v>
      </c>
      <c r="AV30" s="4" t="str">
        <f t="shared" si="40"/>
        <v>Ͻ</v>
      </c>
      <c r="AW30" s="4" t="str">
        <f t="shared" si="41"/>
        <v>3FD</v>
      </c>
    </row>
    <row r="31" spans="1:49" ht="18.75" customHeight="1">
      <c r="A31" s="9" t="s">
        <v>30</v>
      </c>
      <c r="B31" s="10" t="str">
        <f t="shared" si="1"/>
        <v>E026</v>
      </c>
      <c r="C31" s="9" t="s">
        <v>82</v>
      </c>
      <c r="D31" s="10" t="str">
        <f t="shared" si="2"/>
        <v>E122</v>
      </c>
      <c r="E31" s="9" t="s">
        <v>136</v>
      </c>
      <c r="F31" s="10" t="str">
        <f t="shared" si="3"/>
        <v>E164</v>
      </c>
      <c r="G31" s="9" t="s">
        <v>186</v>
      </c>
      <c r="H31" s="10" t="str">
        <f t="shared" si="4"/>
        <v>E227</v>
      </c>
      <c r="I31" s="9" t="s">
        <v>237</v>
      </c>
      <c r="J31" s="10" t="str">
        <f t="shared" si="5"/>
        <v>E322</v>
      </c>
      <c r="K31" s="9" t="s">
        <v>291</v>
      </c>
      <c r="L31" s="10" t="str">
        <f t="shared" si="6"/>
        <v>E364</v>
      </c>
      <c r="M31" s="9" t="s">
        <v>341</v>
      </c>
      <c r="N31" s="10" t="str">
        <f t="shared" si="7"/>
        <v>E430</v>
      </c>
      <c r="Q31" s="4">
        <f t="shared" si="9"/>
        <v>62</v>
      </c>
      <c r="R31" s="4" t="str">
        <f t="shared" si="10"/>
        <v>&gt;</v>
      </c>
      <c r="S31" s="4" t="str">
        <f t="shared" si="11"/>
        <v>3E</v>
      </c>
      <c r="T31" s="4">
        <f t="shared" si="12"/>
        <v>158</v>
      </c>
      <c r="U31" s="4" t="str">
        <f t="shared" si="13"/>
        <v></v>
      </c>
      <c r="V31" s="4" t="str">
        <f t="shared" si="14"/>
        <v>9E</v>
      </c>
      <c r="W31" s="4">
        <f t="shared" si="15"/>
        <v>254</v>
      </c>
      <c r="X31" s="4" t="str">
        <f t="shared" si="16"/>
        <v>þ</v>
      </c>
      <c r="Y31" s="4" t="str">
        <f t="shared" si="17"/>
        <v>FE</v>
      </c>
      <c r="Z31" s="4">
        <f t="shared" si="18"/>
        <v>350</v>
      </c>
      <c r="AA31" s="4" t="str">
        <f t="shared" si="19"/>
        <v>Ş</v>
      </c>
      <c r="AB31" s="4" t="str">
        <f t="shared" si="20"/>
        <v>15E</v>
      </c>
      <c r="AC31" s="4">
        <f t="shared" si="21"/>
        <v>446</v>
      </c>
      <c r="AD31" s="4" t="str">
        <f t="shared" si="22"/>
        <v>ƾ</v>
      </c>
      <c r="AE31" s="4" t="str">
        <f t="shared" si="23"/>
        <v>1BE</v>
      </c>
      <c r="AF31" s="4">
        <f t="shared" si="24"/>
        <v>542</v>
      </c>
      <c r="AG31" s="4" t="str">
        <f t="shared" si="25"/>
        <v>Ȟ</v>
      </c>
      <c r="AH31" s="4" t="str">
        <f t="shared" si="26"/>
        <v>21E</v>
      </c>
      <c r="AI31" s="4">
        <f t="shared" si="27"/>
        <v>638</v>
      </c>
      <c r="AJ31" s="4" t="str">
        <f t="shared" si="28"/>
        <v>ɾ</v>
      </c>
      <c r="AK31" s="4" t="str">
        <f t="shared" si="29"/>
        <v>27E</v>
      </c>
      <c r="AL31" s="4">
        <f t="shared" si="30"/>
        <v>734</v>
      </c>
      <c r="AM31" s="4" t="str">
        <f t="shared" si="31"/>
        <v>˞</v>
      </c>
      <c r="AN31" s="4" t="str">
        <f t="shared" si="32"/>
        <v>2DE</v>
      </c>
      <c r="AO31" s="4">
        <f t="shared" si="33"/>
        <v>830</v>
      </c>
      <c r="AP31" s="4" t="str">
        <f t="shared" si="34"/>
        <v>̾</v>
      </c>
      <c r="AQ31" s="4" t="str">
        <f t="shared" si="35"/>
        <v>33E</v>
      </c>
      <c r="AR31" s="4">
        <f t="shared" si="36"/>
        <v>926</v>
      </c>
      <c r="AS31" s="4" t="str">
        <f t="shared" si="37"/>
        <v>Ξ</v>
      </c>
      <c r="AT31" s="4" t="str">
        <f t="shared" si="38"/>
        <v>39E</v>
      </c>
      <c r="AU31" s="4">
        <f t="shared" si="39"/>
        <v>1022</v>
      </c>
      <c r="AV31" s="4" t="str">
        <f t="shared" si="40"/>
        <v>Ͼ</v>
      </c>
      <c r="AW31" s="4" t="str">
        <f t="shared" si="41"/>
        <v>3FE</v>
      </c>
    </row>
    <row r="32" spans="1:49" ht="18.75" customHeight="1">
      <c r="A32" s="9" t="s">
        <v>31</v>
      </c>
      <c r="B32" s="10" t="str">
        <f t="shared" si="1"/>
        <v>E027</v>
      </c>
      <c r="C32" s="9" t="s">
        <v>83</v>
      </c>
      <c r="D32" s="10" t="str">
        <f t="shared" si="2"/>
        <v>E123</v>
      </c>
      <c r="E32" s="9" t="s">
        <v>137</v>
      </c>
      <c r="F32" s="10" t="str">
        <f t="shared" si="3"/>
        <v>E165</v>
      </c>
      <c r="G32" s="9" t="s">
        <v>187</v>
      </c>
      <c r="H32" s="10" t="str">
        <f t="shared" si="4"/>
        <v>E228</v>
      </c>
      <c r="I32" s="9" t="s">
        <v>238</v>
      </c>
      <c r="J32" s="10" t="str">
        <f t="shared" si="5"/>
        <v>E323</v>
      </c>
      <c r="K32" s="9" t="s">
        <v>292</v>
      </c>
      <c r="L32" s="10" t="str">
        <f t="shared" si="6"/>
        <v>E365</v>
      </c>
      <c r="M32" s="9" t="s">
        <v>342</v>
      </c>
      <c r="N32" s="10" t="str">
        <f t="shared" si="7"/>
        <v>E431</v>
      </c>
      <c r="Q32" s="4">
        <f t="shared" si="9"/>
        <v>63</v>
      </c>
      <c r="R32" s="4" t="str">
        <f t="shared" si="10"/>
        <v>?</v>
      </c>
      <c r="S32" s="4" t="str">
        <f t="shared" si="11"/>
        <v>3F</v>
      </c>
      <c r="T32" s="4">
        <f t="shared" si="12"/>
        <v>159</v>
      </c>
      <c r="U32" s="4" t="str">
        <f t="shared" si="13"/>
        <v></v>
      </c>
      <c r="V32" s="4" t="str">
        <f t="shared" si="14"/>
        <v>9F</v>
      </c>
      <c r="W32" s="4">
        <f t="shared" si="15"/>
        <v>255</v>
      </c>
      <c r="X32" s="4" t="str">
        <f t="shared" si="16"/>
        <v>ÿ</v>
      </c>
      <c r="Y32" s="4" t="str">
        <f t="shared" si="17"/>
        <v>FF</v>
      </c>
      <c r="Z32" s="4">
        <f t="shared" si="18"/>
        <v>351</v>
      </c>
      <c r="AA32" s="4" t="str">
        <f t="shared" si="19"/>
        <v>ş</v>
      </c>
      <c r="AB32" s="4" t="str">
        <f t="shared" si="20"/>
        <v>15F</v>
      </c>
      <c r="AC32" s="4">
        <f t="shared" si="21"/>
        <v>447</v>
      </c>
      <c r="AD32" s="4" t="str">
        <f t="shared" si="22"/>
        <v>ƿ</v>
      </c>
      <c r="AE32" s="4" t="str">
        <f t="shared" si="23"/>
        <v>1BF</v>
      </c>
      <c r="AF32" s="4">
        <f t="shared" si="24"/>
        <v>543</v>
      </c>
      <c r="AG32" s="4" t="str">
        <f t="shared" si="25"/>
        <v>ȟ</v>
      </c>
      <c r="AH32" s="4" t="str">
        <f t="shared" si="26"/>
        <v>21F</v>
      </c>
      <c r="AI32" s="4">
        <f t="shared" si="27"/>
        <v>639</v>
      </c>
      <c r="AJ32" s="4" t="str">
        <f t="shared" si="28"/>
        <v>ɿ</v>
      </c>
      <c r="AK32" s="4" t="str">
        <f t="shared" si="29"/>
        <v>27F</v>
      </c>
      <c r="AL32" s="4">
        <f t="shared" si="30"/>
        <v>735</v>
      </c>
      <c r="AM32" s="4" t="str">
        <f t="shared" si="31"/>
        <v>˟</v>
      </c>
      <c r="AN32" s="4" t="str">
        <f t="shared" si="32"/>
        <v>2DF</v>
      </c>
      <c r="AO32" s="4">
        <f t="shared" si="33"/>
        <v>831</v>
      </c>
      <c r="AP32" s="4" t="str">
        <f t="shared" si="34"/>
        <v>̿</v>
      </c>
      <c r="AQ32" s="4" t="str">
        <f t="shared" si="35"/>
        <v>33F</v>
      </c>
      <c r="AR32" s="4">
        <f t="shared" si="36"/>
        <v>927</v>
      </c>
      <c r="AS32" s="4" t="str">
        <f t="shared" si="37"/>
        <v>Ο</v>
      </c>
      <c r="AT32" s="4" t="str">
        <f t="shared" si="38"/>
        <v>39F</v>
      </c>
      <c r="AU32" s="4">
        <f t="shared" si="39"/>
        <v>1023</v>
      </c>
      <c r="AV32" s="4" t="str">
        <f t="shared" si="40"/>
        <v>Ͽ</v>
      </c>
      <c r="AW32" s="4" t="str">
        <f t="shared" si="41"/>
        <v>3FF</v>
      </c>
    </row>
    <row r="33" spans="1:49" ht="18.75" customHeight="1">
      <c r="A33" s="9" t="s">
        <v>32</v>
      </c>
      <c r="B33" s="10" t="str">
        <f t="shared" si="1"/>
        <v>E028</v>
      </c>
      <c r="C33" s="9" t="s">
        <v>84</v>
      </c>
      <c r="D33" s="10" t="str">
        <f t="shared" si="2"/>
        <v>E124</v>
      </c>
      <c r="E33" s="9" t="s">
        <v>138</v>
      </c>
      <c r="F33" s="10" t="str">
        <f t="shared" si="3"/>
        <v>E166</v>
      </c>
      <c r="G33" s="9" t="s">
        <v>188</v>
      </c>
      <c r="H33" s="10" t="str">
        <f t="shared" si="4"/>
        <v>E229</v>
      </c>
      <c r="I33" s="9" t="s">
        <v>239</v>
      </c>
      <c r="J33" s="10" t="str">
        <f t="shared" si="5"/>
        <v>E324</v>
      </c>
      <c r="K33" s="9" t="s">
        <v>293</v>
      </c>
      <c r="L33" s="10" t="str">
        <f t="shared" si="6"/>
        <v>E366</v>
      </c>
      <c r="M33" s="9" t="s">
        <v>343</v>
      </c>
      <c r="N33" s="10" t="str">
        <f t="shared" si="7"/>
        <v>E432</v>
      </c>
      <c r="Q33" s="4">
        <f t="shared" si="9"/>
        <v>64</v>
      </c>
      <c r="R33" s="4" t="str">
        <f t="shared" si="10"/>
        <v>@</v>
      </c>
      <c r="S33" s="4" t="str">
        <f t="shared" si="11"/>
        <v>40</v>
      </c>
      <c r="T33" s="4">
        <f t="shared" si="12"/>
        <v>160</v>
      </c>
      <c r="U33" s="4" t="str">
        <f t="shared" si="13"/>
        <v> </v>
      </c>
      <c r="V33" s="4" t="str">
        <f t="shared" si="14"/>
        <v>A0</v>
      </c>
      <c r="W33" s="4">
        <f t="shared" si="15"/>
        <v>256</v>
      </c>
      <c r="X33" s="4" t="str">
        <f t="shared" si="16"/>
        <v>Ā</v>
      </c>
      <c r="Y33" s="4" t="str">
        <f t="shared" si="17"/>
        <v>100</v>
      </c>
      <c r="Z33" s="4">
        <f t="shared" si="18"/>
        <v>352</v>
      </c>
      <c r="AA33" s="4" t="str">
        <f t="shared" si="19"/>
        <v>Š</v>
      </c>
      <c r="AB33" s="4" t="str">
        <f t="shared" si="20"/>
        <v>160</v>
      </c>
      <c r="AC33" s="4">
        <f t="shared" si="21"/>
        <v>448</v>
      </c>
      <c r="AD33" s="4" t="str">
        <f t="shared" si="22"/>
        <v>ǀ</v>
      </c>
      <c r="AE33" s="4" t="str">
        <f t="shared" si="23"/>
        <v>1C0</v>
      </c>
      <c r="AF33" s="4">
        <f t="shared" si="24"/>
        <v>544</v>
      </c>
      <c r="AG33" s="4" t="str">
        <f t="shared" si="25"/>
        <v>Ƞ</v>
      </c>
      <c r="AH33" s="4" t="str">
        <f t="shared" si="26"/>
        <v>220</v>
      </c>
      <c r="AI33" s="4">
        <f t="shared" si="27"/>
        <v>640</v>
      </c>
      <c r="AJ33" s="4" t="str">
        <f t="shared" si="28"/>
        <v>ʀ</v>
      </c>
      <c r="AK33" s="4" t="str">
        <f t="shared" si="29"/>
        <v>280</v>
      </c>
      <c r="AL33" s="4">
        <f t="shared" si="30"/>
        <v>736</v>
      </c>
      <c r="AM33" s="4" t="str">
        <f t="shared" si="31"/>
        <v>ˠ</v>
      </c>
      <c r="AN33" s="4" t="str">
        <f t="shared" si="32"/>
        <v>2E0</v>
      </c>
      <c r="AO33" s="4">
        <f t="shared" si="33"/>
        <v>832</v>
      </c>
      <c r="AP33" s="4" t="str">
        <f t="shared" si="34"/>
        <v>̀</v>
      </c>
      <c r="AQ33" s="4" t="str">
        <f t="shared" si="35"/>
        <v>340</v>
      </c>
      <c r="AR33" s="4">
        <f t="shared" si="36"/>
        <v>928</v>
      </c>
      <c r="AS33" s="4" t="str">
        <f t="shared" si="37"/>
        <v>Π</v>
      </c>
      <c r="AT33" s="4" t="str">
        <f t="shared" si="38"/>
        <v>3A0</v>
      </c>
      <c r="AU33" s="4">
        <f t="shared" si="39"/>
        <v>1024</v>
      </c>
      <c r="AV33" s="4" t="str">
        <f t="shared" si="40"/>
        <v>Ѐ</v>
      </c>
      <c r="AW33" s="4" t="str">
        <f t="shared" si="41"/>
        <v>400</v>
      </c>
    </row>
    <row r="34" spans="1:49" ht="18.75" customHeight="1">
      <c r="A34" s="9" t="s">
        <v>33</v>
      </c>
      <c r="B34" s="10" t="str">
        <f t="shared" si="1"/>
        <v>E029</v>
      </c>
      <c r="C34" s="9" t="s">
        <v>85</v>
      </c>
      <c r="D34" s="10" t="str">
        <f t="shared" si="2"/>
        <v>E125</v>
      </c>
      <c r="E34" s="9" t="s">
        <v>139</v>
      </c>
      <c r="F34" s="10" t="str">
        <f t="shared" si="3"/>
        <v>E167</v>
      </c>
      <c r="G34" s="9" t="s">
        <v>189</v>
      </c>
      <c r="H34" s="10" t="str">
        <f t="shared" si="4"/>
        <v>E22A</v>
      </c>
      <c r="I34" s="9" t="s">
        <v>240</v>
      </c>
      <c r="J34" s="10" t="str">
        <f t="shared" si="5"/>
        <v>E325</v>
      </c>
      <c r="K34" s="9" t="s">
        <v>294</v>
      </c>
      <c r="L34" s="10" t="str">
        <f t="shared" si="6"/>
        <v>E367</v>
      </c>
      <c r="M34" s="9" t="s">
        <v>344</v>
      </c>
      <c r="N34" s="10" t="str">
        <f t="shared" si="7"/>
        <v>E433</v>
      </c>
      <c r="Q34" s="4">
        <f t="shared" ref="Q34:Q97" si="42">Q33+1</f>
        <v>65</v>
      </c>
      <c r="R34" s="4" t="str">
        <f t="shared" si="10"/>
        <v>A</v>
      </c>
      <c r="S34" s="4" t="str">
        <f t="shared" si="11"/>
        <v>41</v>
      </c>
      <c r="T34" s="4">
        <f t="shared" ref="T34:T97" si="43">T33+1</f>
        <v>161</v>
      </c>
      <c r="U34" s="4" t="str">
        <f t="shared" si="13"/>
        <v>¡</v>
      </c>
      <c r="V34" s="4" t="str">
        <f t="shared" si="14"/>
        <v>A1</v>
      </c>
      <c r="W34" s="4">
        <f t="shared" si="15"/>
        <v>257</v>
      </c>
      <c r="X34" s="4" t="str">
        <f t="shared" si="16"/>
        <v>ā</v>
      </c>
      <c r="Y34" s="4" t="str">
        <f t="shared" si="17"/>
        <v>101</v>
      </c>
      <c r="Z34" s="4">
        <f t="shared" si="18"/>
        <v>353</v>
      </c>
      <c r="AA34" s="4" t="str">
        <f t="shared" si="19"/>
        <v>š</v>
      </c>
      <c r="AB34" s="4" t="str">
        <f t="shared" si="20"/>
        <v>161</v>
      </c>
      <c r="AC34" s="4">
        <f t="shared" si="21"/>
        <v>449</v>
      </c>
      <c r="AD34" s="4" t="str">
        <f t="shared" si="22"/>
        <v>ǁ</v>
      </c>
      <c r="AE34" s="4" t="str">
        <f t="shared" si="23"/>
        <v>1C1</v>
      </c>
      <c r="AF34" s="4">
        <f t="shared" si="24"/>
        <v>545</v>
      </c>
      <c r="AG34" s="4" t="str">
        <f t="shared" si="25"/>
        <v>ȡ</v>
      </c>
      <c r="AH34" s="4" t="str">
        <f t="shared" si="26"/>
        <v>221</v>
      </c>
      <c r="AI34" s="4">
        <f t="shared" si="27"/>
        <v>641</v>
      </c>
      <c r="AJ34" s="4" t="str">
        <f t="shared" si="28"/>
        <v>ʁ</v>
      </c>
      <c r="AK34" s="4" t="str">
        <f t="shared" si="29"/>
        <v>281</v>
      </c>
      <c r="AL34" s="4">
        <f t="shared" si="30"/>
        <v>737</v>
      </c>
      <c r="AM34" s="4" t="str">
        <f t="shared" si="31"/>
        <v>ˡ</v>
      </c>
      <c r="AN34" s="4" t="str">
        <f t="shared" si="32"/>
        <v>2E1</v>
      </c>
      <c r="AO34" s="4">
        <f t="shared" si="33"/>
        <v>833</v>
      </c>
      <c r="AP34" s="4" t="str">
        <f t="shared" si="34"/>
        <v>́</v>
      </c>
      <c r="AQ34" s="4" t="str">
        <f t="shared" si="35"/>
        <v>341</v>
      </c>
      <c r="AR34" s="4">
        <f t="shared" si="36"/>
        <v>929</v>
      </c>
      <c r="AS34" s="4" t="str">
        <f t="shared" si="37"/>
        <v>Ρ</v>
      </c>
      <c r="AT34" s="4" t="str">
        <f t="shared" si="38"/>
        <v>3A1</v>
      </c>
      <c r="AU34" s="4">
        <f t="shared" si="39"/>
        <v>1025</v>
      </c>
      <c r="AV34" s="4" t="str">
        <f t="shared" si="40"/>
        <v>Ё</v>
      </c>
      <c r="AW34" s="4" t="str">
        <f t="shared" si="41"/>
        <v>401</v>
      </c>
    </row>
    <row r="35" spans="1:49" ht="18.75" customHeight="1">
      <c r="A35" s="9" t="s">
        <v>34</v>
      </c>
      <c r="B35" s="10" t="str">
        <f t="shared" si="1"/>
        <v>E02A</v>
      </c>
      <c r="C35" s="9" t="s">
        <v>86</v>
      </c>
      <c r="D35" s="10" t="str">
        <f t="shared" si="2"/>
        <v>E126</v>
      </c>
      <c r="E35" s="9" t="s">
        <v>140</v>
      </c>
      <c r="F35" s="10" t="str">
        <f t="shared" si="3"/>
        <v>E168</v>
      </c>
      <c r="G35" s="9" t="s">
        <v>190</v>
      </c>
      <c r="H35" s="10" t="str">
        <f t="shared" si="4"/>
        <v>E22B</v>
      </c>
      <c r="I35" s="9" t="s">
        <v>241</v>
      </c>
      <c r="J35" s="10" t="str">
        <f t="shared" si="5"/>
        <v>E326</v>
      </c>
      <c r="K35" s="9" t="s">
        <v>295</v>
      </c>
      <c r="L35" s="10" t="str">
        <f t="shared" si="6"/>
        <v>E368</v>
      </c>
      <c r="M35" s="9" t="s">
        <v>345</v>
      </c>
      <c r="N35" s="10" t="str">
        <f t="shared" si="7"/>
        <v>E434</v>
      </c>
      <c r="Q35" s="4">
        <f t="shared" si="42"/>
        <v>66</v>
      </c>
      <c r="R35" s="4" t="str">
        <f t="shared" si="10"/>
        <v>B</v>
      </c>
      <c r="S35" s="4" t="str">
        <f t="shared" si="11"/>
        <v>42</v>
      </c>
      <c r="T35" s="4">
        <f t="shared" si="43"/>
        <v>162</v>
      </c>
      <c r="U35" s="4" t="str">
        <f t="shared" si="13"/>
        <v>¢</v>
      </c>
      <c r="V35" s="4" t="str">
        <f t="shared" si="14"/>
        <v>A2</v>
      </c>
      <c r="W35" s="4">
        <f t="shared" si="15"/>
        <v>258</v>
      </c>
      <c r="X35" s="4" t="str">
        <f t="shared" si="16"/>
        <v>Ă</v>
      </c>
      <c r="Y35" s="4" t="str">
        <f t="shared" si="17"/>
        <v>102</v>
      </c>
      <c r="Z35" s="4">
        <f t="shared" si="18"/>
        <v>354</v>
      </c>
      <c r="AA35" s="4" t="str">
        <f t="shared" si="19"/>
        <v>Ţ</v>
      </c>
      <c r="AB35" s="4" t="str">
        <f t="shared" si="20"/>
        <v>162</v>
      </c>
      <c r="AC35" s="4">
        <f t="shared" si="21"/>
        <v>450</v>
      </c>
      <c r="AD35" s="4" t="str">
        <f t="shared" si="22"/>
        <v>ǂ</v>
      </c>
      <c r="AE35" s="4" t="str">
        <f t="shared" si="23"/>
        <v>1C2</v>
      </c>
      <c r="AF35" s="4">
        <f t="shared" si="24"/>
        <v>546</v>
      </c>
      <c r="AG35" s="4" t="str">
        <f t="shared" si="25"/>
        <v>Ȣ</v>
      </c>
      <c r="AH35" s="4" t="str">
        <f t="shared" si="26"/>
        <v>222</v>
      </c>
      <c r="AI35" s="4">
        <f t="shared" si="27"/>
        <v>642</v>
      </c>
      <c r="AJ35" s="4" t="str">
        <f t="shared" si="28"/>
        <v>ʂ</v>
      </c>
      <c r="AK35" s="4" t="str">
        <f t="shared" si="29"/>
        <v>282</v>
      </c>
      <c r="AL35" s="4">
        <f t="shared" si="30"/>
        <v>738</v>
      </c>
      <c r="AM35" s="4" t="str">
        <f t="shared" si="31"/>
        <v>ˢ</v>
      </c>
      <c r="AN35" s="4" t="str">
        <f t="shared" si="32"/>
        <v>2E2</v>
      </c>
      <c r="AO35" s="4">
        <f t="shared" si="33"/>
        <v>834</v>
      </c>
      <c r="AP35" s="4" t="str">
        <f t="shared" si="34"/>
        <v>͂</v>
      </c>
      <c r="AQ35" s="4" t="str">
        <f t="shared" si="35"/>
        <v>342</v>
      </c>
      <c r="AR35" s="4">
        <f t="shared" si="36"/>
        <v>930</v>
      </c>
      <c r="AS35" s="4" t="str">
        <f t="shared" si="37"/>
        <v>΢</v>
      </c>
      <c r="AT35" s="4" t="str">
        <f t="shared" si="38"/>
        <v>3A2</v>
      </c>
      <c r="AU35" s="4">
        <f t="shared" si="39"/>
        <v>1026</v>
      </c>
      <c r="AV35" s="4" t="str">
        <f t="shared" si="40"/>
        <v>Ђ</v>
      </c>
      <c r="AW35" s="4" t="str">
        <f t="shared" si="41"/>
        <v>402</v>
      </c>
    </row>
    <row r="36" spans="1:49" ht="18.75" customHeight="1">
      <c r="A36" s="9" t="s">
        <v>35</v>
      </c>
      <c r="B36" s="10" t="str">
        <f t="shared" si="1"/>
        <v>E02B</v>
      </c>
      <c r="C36" s="9" t="s">
        <v>87</v>
      </c>
      <c r="D36" s="10" t="str">
        <f t="shared" si="2"/>
        <v>E127</v>
      </c>
      <c r="E36" s="9" t="s">
        <v>141</v>
      </c>
      <c r="F36" s="10" t="str">
        <f t="shared" si="3"/>
        <v>E169</v>
      </c>
      <c r="G36" s="9" t="s">
        <v>191</v>
      </c>
      <c r="H36" s="10" t="str">
        <f t="shared" si="4"/>
        <v>E22C</v>
      </c>
      <c r="I36" s="9" t="s">
        <v>242</v>
      </c>
      <c r="J36" s="10" t="str">
        <f t="shared" si="5"/>
        <v>E327</v>
      </c>
      <c r="K36" s="9" t="s">
        <v>296</v>
      </c>
      <c r="L36" s="10" t="str">
        <f t="shared" si="6"/>
        <v>E369</v>
      </c>
      <c r="M36" s="9" t="s">
        <v>346</v>
      </c>
      <c r="N36" s="10" t="str">
        <f t="shared" si="7"/>
        <v>E435</v>
      </c>
      <c r="Q36" s="4">
        <f t="shared" si="42"/>
        <v>67</v>
      </c>
      <c r="R36" s="4" t="str">
        <f t="shared" si="10"/>
        <v>C</v>
      </c>
      <c r="S36" s="4" t="str">
        <f t="shared" si="11"/>
        <v>43</v>
      </c>
      <c r="T36" s="4">
        <f t="shared" si="43"/>
        <v>163</v>
      </c>
      <c r="U36" s="4" t="str">
        <f t="shared" si="13"/>
        <v>£</v>
      </c>
      <c r="V36" s="4" t="str">
        <f t="shared" si="14"/>
        <v>A3</v>
      </c>
      <c r="W36" s="4">
        <f t="shared" si="15"/>
        <v>259</v>
      </c>
      <c r="X36" s="4" t="str">
        <f t="shared" si="16"/>
        <v>ă</v>
      </c>
      <c r="Y36" s="4" t="str">
        <f t="shared" si="17"/>
        <v>103</v>
      </c>
      <c r="Z36" s="4">
        <f t="shared" si="18"/>
        <v>355</v>
      </c>
      <c r="AA36" s="4" t="str">
        <f t="shared" si="19"/>
        <v>ţ</v>
      </c>
      <c r="AB36" s="4" t="str">
        <f t="shared" si="20"/>
        <v>163</v>
      </c>
      <c r="AC36" s="4">
        <f t="shared" si="21"/>
        <v>451</v>
      </c>
      <c r="AD36" s="4" t="str">
        <f t="shared" si="22"/>
        <v>ǃ</v>
      </c>
      <c r="AE36" s="4" t="str">
        <f t="shared" si="23"/>
        <v>1C3</v>
      </c>
      <c r="AF36" s="4">
        <f t="shared" si="24"/>
        <v>547</v>
      </c>
      <c r="AG36" s="4" t="str">
        <f t="shared" si="25"/>
        <v>ȣ</v>
      </c>
      <c r="AH36" s="4" t="str">
        <f t="shared" si="26"/>
        <v>223</v>
      </c>
      <c r="AI36" s="4">
        <f t="shared" si="27"/>
        <v>643</v>
      </c>
      <c r="AJ36" s="4" t="str">
        <f t="shared" si="28"/>
        <v>ʃ</v>
      </c>
      <c r="AK36" s="4" t="str">
        <f t="shared" si="29"/>
        <v>283</v>
      </c>
      <c r="AL36" s="4">
        <f t="shared" si="30"/>
        <v>739</v>
      </c>
      <c r="AM36" s="4" t="str">
        <f t="shared" si="31"/>
        <v>ˣ</v>
      </c>
      <c r="AN36" s="4" t="str">
        <f t="shared" si="32"/>
        <v>2E3</v>
      </c>
      <c r="AO36" s="4">
        <f t="shared" si="33"/>
        <v>835</v>
      </c>
      <c r="AP36" s="4" t="str">
        <f t="shared" si="34"/>
        <v>̓</v>
      </c>
      <c r="AQ36" s="4" t="str">
        <f t="shared" si="35"/>
        <v>343</v>
      </c>
      <c r="AR36" s="4">
        <f t="shared" si="36"/>
        <v>931</v>
      </c>
      <c r="AS36" s="4" t="str">
        <f t="shared" si="37"/>
        <v>Σ</v>
      </c>
      <c r="AT36" s="4" t="str">
        <f t="shared" si="38"/>
        <v>3A3</v>
      </c>
      <c r="AU36" s="4">
        <f t="shared" si="39"/>
        <v>1027</v>
      </c>
      <c r="AV36" s="4" t="str">
        <f t="shared" si="40"/>
        <v>Ѓ</v>
      </c>
      <c r="AW36" s="4" t="str">
        <f t="shared" si="41"/>
        <v>403</v>
      </c>
    </row>
    <row r="37" spans="1:49" ht="18.75" customHeight="1">
      <c r="A37" s="9" t="s">
        <v>36</v>
      </c>
      <c r="B37" s="10" t="str">
        <f t="shared" si="1"/>
        <v>E02C</v>
      </c>
      <c r="C37" s="9" t="s">
        <v>88</v>
      </c>
      <c r="D37" s="10" t="str">
        <f t="shared" si="2"/>
        <v>E128</v>
      </c>
      <c r="E37" s="9" t="s">
        <v>142</v>
      </c>
      <c r="F37" s="10" t="str">
        <f t="shared" si="3"/>
        <v>E16A</v>
      </c>
      <c r="G37" s="9" t="s">
        <v>192</v>
      </c>
      <c r="H37" s="10" t="str">
        <f t="shared" si="4"/>
        <v>E22D</v>
      </c>
      <c r="I37" s="9" t="s">
        <v>243</v>
      </c>
      <c r="J37" s="10" t="str">
        <f t="shared" si="5"/>
        <v>E328</v>
      </c>
      <c r="K37" s="9" t="s">
        <v>297</v>
      </c>
      <c r="L37" s="10" t="str">
        <f t="shared" si="6"/>
        <v>E36A</v>
      </c>
      <c r="M37" s="9" t="s">
        <v>347</v>
      </c>
      <c r="N37" s="10" t="str">
        <f t="shared" si="7"/>
        <v>E436</v>
      </c>
      <c r="Q37" s="4">
        <f t="shared" si="42"/>
        <v>68</v>
      </c>
      <c r="R37" s="4" t="str">
        <f t="shared" si="10"/>
        <v>D</v>
      </c>
      <c r="S37" s="4" t="str">
        <f t="shared" si="11"/>
        <v>44</v>
      </c>
      <c r="T37" s="4">
        <f t="shared" si="43"/>
        <v>164</v>
      </c>
      <c r="U37" s="4" t="str">
        <f t="shared" si="13"/>
        <v>¤</v>
      </c>
      <c r="V37" s="4" t="str">
        <f t="shared" si="14"/>
        <v>A4</v>
      </c>
      <c r="W37" s="4">
        <f t="shared" si="15"/>
        <v>260</v>
      </c>
      <c r="X37" s="4" t="str">
        <f t="shared" si="16"/>
        <v>Ą</v>
      </c>
      <c r="Y37" s="4" t="str">
        <f t="shared" si="17"/>
        <v>104</v>
      </c>
      <c r="Z37" s="4">
        <f t="shared" si="18"/>
        <v>356</v>
      </c>
      <c r="AA37" s="4" t="str">
        <f t="shared" si="19"/>
        <v>Ť</v>
      </c>
      <c r="AB37" s="4" t="str">
        <f t="shared" si="20"/>
        <v>164</v>
      </c>
      <c r="AC37" s="4">
        <f t="shared" si="21"/>
        <v>452</v>
      </c>
      <c r="AD37" s="4" t="str">
        <f t="shared" si="22"/>
        <v>Ǆ</v>
      </c>
      <c r="AE37" s="4" t="str">
        <f t="shared" si="23"/>
        <v>1C4</v>
      </c>
      <c r="AF37" s="4">
        <f t="shared" si="24"/>
        <v>548</v>
      </c>
      <c r="AG37" s="4" t="str">
        <f t="shared" si="25"/>
        <v>Ȥ</v>
      </c>
      <c r="AH37" s="4" t="str">
        <f t="shared" si="26"/>
        <v>224</v>
      </c>
      <c r="AI37" s="4">
        <f t="shared" si="27"/>
        <v>644</v>
      </c>
      <c r="AJ37" s="4" t="str">
        <f t="shared" si="28"/>
        <v>ʄ</v>
      </c>
      <c r="AK37" s="4" t="str">
        <f t="shared" si="29"/>
        <v>284</v>
      </c>
      <c r="AL37" s="4">
        <f t="shared" si="30"/>
        <v>740</v>
      </c>
      <c r="AM37" s="4" t="str">
        <f t="shared" si="31"/>
        <v>ˤ</v>
      </c>
      <c r="AN37" s="4" t="str">
        <f t="shared" si="32"/>
        <v>2E4</v>
      </c>
      <c r="AO37" s="4">
        <f t="shared" si="33"/>
        <v>836</v>
      </c>
      <c r="AP37" s="4" t="str">
        <f t="shared" si="34"/>
        <v>̈́</v>
      </c>
      <c r="AQ37" s="4" t="str">
        <f t="shared" si="35"/>
        <v>344</v>
      </c>
      <c r="AR37" s="4">
        <f t="shared" si="36"/>
        <v>932</v>
      </c>
      <c r="AS37" s="4" t="str">
        <f t="shared" si="37"/>
        <v>Τ</v>
      </c>
      <c r="AT37" s="4" t="str">
        <f t="shared" si="38"/>
        <v>3A4</v>
      </c>
      <c r="AU37" s="4">
        <f t="shared" si="39"/>
        <v>1028</v>
      </c>
      <c r="AV37" s="4" t="str">
        <f t="shared" si="40"/>
        <v>Є</v>
      </c>
      <c r="AW37" s="4" t="str">
        <f t="shared" si="41"/>
        <v>404</v>
      </c>
    </row>
    <row r="38" spans="1:49" ht="18.75" customHeight="1">
      <c r="A38" s="9" t="s">
        <v>37</v>
      </c>
      <c r="B38" s="10" t="str">
        <f t="shared" si="1"/>
        <v>E02D</v>
      </c>
      <c r="C38" s="9" t="s">
        <v>89</v>
      </c>
      <c r="D38" s="10" t="str">
        <f t="shared" si="2"/>
        <v>E129</v>
      </c>
      <c r="E38" s="9" t="s">
        <v>143</v>
      </c>
      <c r="F38" s="10" t="str">
        <f t="shared" si="3"/>
        <v>E16B</v>
      </c>
      <c r="G38" s="9" t="s">
        <v>193</v>
      </c>
      <c r="H38" s="10" t="str">
        <f t="shared" si="4"/>
        <v>E22E</v>
      </c>
      <c r="I38" s="9" t="s">
        <v>244</v>
      </c>
      <c r="J38" s="10" t="str">
        <f t="shared" si="5"/>
        <v>E329</v>
      </c>
      <c r="K38" s="9" t="s">
        <v>298</v>
      </c>
      <c r="L38" s="10" t="str">
        <f t="shared" si="6"/>
        <v>E36B</v>
      </c>
      <c r="M38" s="9" t="s">
        <v>348</v>
      </c>
      <c r="N38" s="10" t="str">
        <f t="shared" si="7"/>
        <v>E437</v>
      </c>
      <c r="Q38" s="4">
        <f t="shared" si="42"/>
        <v>69</v>
      </c>
      <c r="R38" s="4" t="str">
        <f t="shared" si="10"/>
        <v>E</v>
      </c>
      <c r="S38" s="4" t="str">
        <f t="shared" si="11"/>
        <v>45</v>
      </c>
      <c r="T38" s="4">
        <f t="shared" si="43"/>
        <v>165</v>
      </c>
      <c r="U38" s="4" t="str">
        <f t="shared" si="13"/>
        <v>¥</v>
      </c>
      <c r="V38" s="4" t="str">
        <f t="shared" si="14"/>
        <v>A5</v>
      </c>
      <c r="W38" s="4">
        <f t="shared" si="15"/>
        <v>261</v>
      </c>
      <c r="X38" s="4" t="str">
        <f t="shared" si="16"/>
        <v>ą</v>
      </c>
      <c r="Y38" s="4" t="str">
        <f t="shared" si="17"/>
        <v>105</v>
      </c>
      <c r="Z38" s="4">
        <f t="shared" si="18"/>
        <v>357</v>
      </c>
      <c r="AA38" s="4" t="str">
        <f t="shared" si="19"/>
        <v>ť</v>
      </c>
      <c r="AB38" s="4" t="str">
        <f t="shared" si="20"/>
        <v>165</v>
      </c>
      <c r="AC38" s="4">
        <f t="shared" si="21"/>
        <v>453</v>
      </c>
      <c r="AD38" s="4" t="str">
        <f t="shared" si="22"/>
        <v>ǅ</v>
      </c>
      <c r="AE38" s="4" t="str">
        <f t="shared" si="23"/>
        <v>1C5</v>
      </c>
      <c r="AF38" s="4">
        <f t="shared" si="24"/>
        <v>549</v>
      </c>
      <c r="AG38" s="4" t="str">
        <f t="shared" si="25"/>
        <v>ȥ</v>
      </c>
      <c r="AH38" s="4" t="str">
        <f t="shared" si="26"/>
        <v>225</v>
      </c>
      <c r="AI38" s="4">
        <f t="shared" si="27"/>
        <v>645</v>
      </c>
      <c r="AJ38" s="4" t="str">
        <f t="shared" si="28"/>
        <v>ʅ</v>
      </c>
      <c r="AK38" s="4" t="str">
        <f t="shared" si="29"/>
        <v>285</v>
      </c>
      <c r="AL38" s="4">
        <f t="shared" si="30"/>
        <v>741</v>
      </c>
      <c r="AM38" s="4" t="str">
        <f t="shared" si="31"/>
        <v>˥</v>
      </c>
      <c r="AN38" s="4" t="str">
        <f t="shared" si="32"/>
        <v>2E5</v>
      </c>
      <c r="AO38" s="4">
        <f t="shared" si="33"/>
        <v>837</v>
      </c>
      <c r="AP38" s="4" t="str">
        <f t="shared" si="34"/>
        <v>ͅ</v>
      </c>
      <c r="AQ38" s="4" t="str">
        <f t="shared" si="35"/>
        <v>345</v>
      </c>
      <c r="AR38" s="4">
        <f t="shared" si="36"/>
        <v>933</v>
      </c>
      <c r="AS38" s="4" t="str">
        <f t="shared" si="37"/>
        <v>Υ</v>
      </c>
      <c r="AT38" s="4" t="str">
        <f t="shared" si="38"/>
        <v>3A5</v>
      </c>
      <c r="AU38" s="4">
        <f t="shared" si="39"/>
        <v>1029</v>
      </c>
      <c r="AV38" s="4" t="str">
        <f t="shared" si="40"/>
        <v>Ѕ</v>
      </c>
      <c r="AW38" s="4" t="str">
        <f t="shared" si="41"/>
        <v>405</v>
      </c>
    </row>
    <row r="39" spans="1:49" ht="18.75" customHeight="1">
      <c r="A39" s="9" t="s">
        <v>38</v>
      </c>
      <c r="B39" s="10" t="str">
        <f t="shared" si="1"/>
        <v>E02E</v>
      </c>
      <c r="C39" s="9" t="s">
        <v>90</v>
      </c>
      <c r="D39" s="10" t="str">
        <f t="shared" si="2"/>
        <v>E12A</v>
      </c>
      <c r="E39" s="9" t="s">
        <v>144</v>
      </c>
      <c r="F39" s="10" t="str">
        <f t="shared" si="3"/>
        <v>E16C</v>
      </c>
      <c r="G39" s="9" t="s">
        <v>194</v>
      </c>
      <c r="H39" s="10" t="str">
        <f t="shared" si="4"/>
        <v>E22F</v>
      </c>
      <c r="I39" s="9" t="s">
        <v>245</v>
      </c>
      <c r="J39" s="10" t="str">
        <f t="shared" si="5"/>
        <v>E32A</v>
      </c>
      <c r="K39" s="9" t="s">
        <v>299</v>
      </c>
      <c r="L39" s="10" t="str">
        <f t="shared" si="6"/>
        <v>E36C</v>
      </c>
      <c r="M39" s="9" t="s">
        <v>349</v>
      </c>
      <c r="N39" s="10" t="str">
        <f t="shared" si="7"/>
        <v>E500</v>
      </c>
      <c r="Q39" s="4">
        <f t="shared" si="42"/>
        <v>70</v>
      </c>
      <c r="R39" s="4" t="str">
        <f t="shared" si="10"/>
        <v>F</v>
      </c>
      <c r="S39" s="4" t="str">
        <f t="shared" si="11"/>
        <v>46</v>
      </c>
      <c r="T39" s="4">
        <f t="shared" si="43"/>
        <v>166</v>
      </c>
      <c r="U39" s="4" t="str">
        <f t="shared" si="13"/>
        <v>¦</v>
      </c>
      <c r="V39" s="4" t="str">
        <f t="shared" si="14"/>
        <v>A6</v>
      </c>
      <c r="W39" s="4">
        <f t="shared" si="15"/>
        <v>262</v>
      </c>
      <c r="X39" s="4" t="str">
        <f t="shared" si="16"/>
        <v>Ć</v>
      </c>
      <c r="Y39" s="4" t="str">
        <f t="shared" si="17"/>
        <v>106</v>
      </c>
      <c r="Z39" s="4">
        <f t="shared" si="18"/>
        <v>358</v>
      </c>
      <c r="AA39" s="4" t="str">
        <f t="shared" si="19"/>
        <v>Ŧ</v>
      </c>
      <c r="AB39" s="4" t="str">
        <f t="shared" si="20"/>
        <v>166</v>
      </c>
      <c r="AC39" s="4">
        <f t="shared" si="21"/>
        <v>454</v>
      </c>
      <c r="AD39" s="4" t="str">
        <f t="shared" si="22"/>
        <v>ǆ</v>
      </c>
      <c r="AE39" s="4" t="str">
        <f t="shared" si="23"/>
        <v>1C6</v>
      </c>
      <c r="AF39" s="4">
        <f t="shared" si="24"/>
        <v>550</v>
      </c>
      <c r="AG39" s="4" t="str">
        <f t="shared" si="25"/>
        <v>Ȧ</v>
      </c>
      <c r="AH39" s="4" t="str">
        <f t="shared" si="26"/>
        <v>226</v>
      </c>
      <c r="AI39" s="4">
        <f t="shared" si="27"/>
        <v>646</v>
      </c>
      <c r="AJ39" s="4" t="str">
        <f t="shared" si="28"/>
        <v>ʆ</v>
      </c>
      <c r="AK39" s="4" t="str">
        <f t="shared" si="29"/>
        <v>286</v>
      </c>
      <c r="AL39" s="4">
        <f t="shared" si="30"/>
        <v>742</v>
      </c>
      <c r="AM39" s="4" t="str">
        <f t="shared" si="31"/>
        <v>˦</v>
      </c>
      <c r="AN39" s="4" t="str">
        <f t="shared" si="32"/>
        <v>2E6</v>
      </c>
      <c r="AO39" s="4">
        <f t="shared" si="33"/>
        <v>838</v>
      </c>
      <c r="AP39" s="4" t="str">
        <f t="shared" si="34"/>
        <v>͆</v>
      </c>
      <c r="AQ39" s="4" t="str">
        <f t="shared" si="35"/>
        <v>346</v>
      </c>
      <c r="AR39" s="4">
        <f t="shared" si="36"/>
        <v>934</v>
      </c>
      <c r="AS39" s="4" t="str">
        <f t="shared" si="37"/>
        <v>Φ</v>
      </c>
      <c r="AT39" s="4" t="str">
        <f t="shared" si="38"/>
        <v>3A6</v>
      </c>
      <c r="AU39" s="4">
        <f t="shared" si="39"/>
        <v>1030</v>
      </c>
      <c r="AV39" s="4" t="str">
        <f t="shared" si="40"/>
        <v>І</v>
      </c>
      <c r="AW39" s="4" t="str">
        <f t="shared" si="41"/>
        <v>406</v>
      </c>
    </row>
    <row r="40" spans="1:49" ht="18.75" customHeight="1">
      <c r="A40" s="13" t="s">
        <v>39</v>
      </c>
      <c r="B40" s="10" t="str">
        <f t="shared" si="1"/>
        <v>E02F</v>
      </c>
      <c r="C40" s="9" t="s">
        <v>91</v>
      </c>
      <c r="D40" s="10" t="str">
        <f t="shared" si="2"/>
        <v>E12B</v>
      </c>
      <c r="E40" s="9" t="s">
        <v>145</v>
      </c>
      <c r="F40" s="10" t="str">
        <f t="shared" si="3"/>
        <v>E16D</v>
      </c>
      <c r="G40" s="9" t="s">
        <v>195</v>
      </c>
      <c r="H40" s="10" t="str">
        <f t="shared" si="4"/>
        <v>E230</v>
      </c>
      <c r="I40" s="9" t="s">
        <v>246</v>
      </c>
      <c r="J40" s="10" t="str">
        <f t="shared" si="5"/>
        <v>E32B</v>
      </c>
      <c r="K40" s="9" t="s">
        <v>300</v>
      </c>
      <c r="L40" s="10" t="str">
        <f t="shared" si="6"/>
        <v>E36D</v>
      </c>
      <c r="M40" s="9" t="s">
        <v>350</v>
      </c>
      <c r="N40" s="10" t="str">
        <f t="shared" si="7"/>
        <v>E501</v>
      </c>
      <c r="Q40" s="4">
        <f t="shared" si="42"/>
        <v>71</v>
      </c>
      <c r="R40" s="4" t="str">
        <f t="shared" si="10"/>
        <v>G</v>
      </c>
      <c r="S40" s="4" t="str">
        <f t="shared" si="11"/>
        <v>47</v>
      </c>
      <c r="T40" s="4">
        <f t="shared" si="43"/>
        <v>167</v>
      </c>
      <c r="U40" s="4" t="str">
        <f t="shared" si="13"/>
        <v>§</v>
      </c>
      <c r="V40" s="4" t="str">
        <f t="shared" si="14"/>
        <v>A7</v>
      </c>
      <c r="W40" s="4">
        <f t="shared" si="15"/>
        <v>263</v>
      </c>
      <c r="X40" s="4" t="str">
        <f t="shared" si="16"/>
        <v>ć</v>
      </c>
      <c r="Y40" s="4" t="str">
        <f t="shared" si="17"/>
        <v>107</v>
      </c>
      <c r="Z40" s="4">
        <f t="shared" si="18"/>
        <v>359</v>
      </c>
      <c r="AA40" s="4" t="str">
        <f t="shared" si="19"/>
        <v>ŧ</v>
      </c>
      <c r="AB40" s="4" t="str">
        <f t="shared" si="20"/>
        <v>167</v>
      </c>
      <c r="AC40" s="4">
        <f t="shared" si="21"/>
        <v>455</v>
      </c>
      <c r="AD40" s="4" t="str">
        <f t="shared" si="22"/>
        <v>Ǉ</v>
      </c>
      <c r="AE40" s="4" t="str">
        <f t="shared" si="23"/>
        <v>1C7</v>
      </c>
      <c r="AF40" s="4">
        <f t="shared" si="24"/>
        <v>551</v>
      </c>
      <c r="AG40" s="4" t="str">
        <f t="shared" si="25"/>
        <v>ȧ</v>
      </c>
      <c r="AH40" s="4" t="str">
        <f t="shared" si="26"/>
        <v>227</v>
      </c>
      <c r="AI40" s="4">
        <f t="shared" si="27"/>
        <v>647</v>
      </c>
      <c r="AJ40" s="4" t="str">
        <f t="shared" si="28"/>
        <v>ʇ</v>
      </c>
      <c r="AK40" s="4" t="str">
        <f t="shared" si="29"/>
        <v>287</v>
      </c>
      <c r="AL40" s="4">
        <f t="shared" si="30"/>
        <v>743</v>
      </c>
      <c r="AM40" s="4" t="str">
        <f t="shared" si="31"/>
        <v>˧</v>
      </c>
      <c r="AN40" s="4" t="str">
        <f t="shared" si="32"/>
        <v>2E7</v>
      </c>
      <c r="AO40" s="4">
        <f t="shared" si="33"/>
        <v>839</v>
      </c>
      <c r="AP40" s="4" t="str">
        <f t="shared" si="34"/>
        <v>͇</v>
      </c>
      <c r="AQ40" s="4" t="str">
        <f t="shared" si="35"/>
        <v>347</v>
      </c>
      <c r="AR40" s="4">
        <f t="shared" si="36"/>
        <v>935</v>
      </c>
      <c r="AS40" s="4" t="str">
        <f t="shared" si="37"/>
        <v>Χ</v>
      </c>
      <c r="AT40" s="4" t="str">
        <f t="shared" si="38"/>
        <v>3A7</v>
      </c>
      <c r="AU40" s="4">
        <f t="shared" si="39"/>
        <v>1031</v>
      </c>
      <c r="AV40" s="4" t="str">
        <f t="shared" si="40"/>
        <v>Ї</v>
      </c>
      <c r="AW40" s="4" t="str">
        <f t="shared" si="41"/>
        <v>407</v>
      </c>
    </row>
    <row r="41" spans="1:49" ht="18.75" customHeight="1" thickBot="1">
      <c r="A41" s="14" t="s">
        <v>40</v>
      </c>
      <c r="B41" s="10" t="str">
        <f t="shared" si="1"/>
        <v>E030</v>
      </c>
      <c r="C41" s="9" t="s">
        <v>92</v>
      </c>
      <c r="D41" s="10" t="str">
        <f t="shared" si="2"/>
        <v>E12D</v>
      </c>
      <c r="E41" s="9" t="s">
        <v>146</v>
      </c>
      <c r="F41" s="10" t="str">
        <f t="shared" si="3"/>
        <v>E16E</v>
      </c>
      <c r="G41" s="9" t="s">
        <v>196</v>
      </c>
      <c r="H41" s="10" t="str">
        <f t="shared" si="4"/>
        <v>E231</v>
      </c>
      <c r="I41" s="9" t="s">
        <v>247</v>
      </c>
      <c r="J41" s="10" t="str">
        <f t="shared" si="5"/>
        <v>E32D</v>
      </c>
      <c r="K41" s="9" t="s">
        <v>301</v>
      </c>
      <c r="L41" s="10" t="str">
        <f t="shared" si="6"/>
        <v>E36E</v>
      </c>
      <c r="M41" s="11" t="s">
        <v>351</v>
      </c>
      <c r="N41" s="12" t="str">
        <f t="shared" si="7"/>
        <v>E502</v>
      </c>
      <c r="Q41" s="4">
        <f t="shared" si="42"/>
        <v>72</v>
      </c>
      <c r="R41" s="4" t="str">
        <f t="shared" si="10"/>
        <v>H</v>
      </c>
      <c r="S41" s="4" t="str">
        <f t="shared" si="11"/>
        <v>48</v>
      </c>
      <c r="T41" s="4">
        <f t="shared" si="43"/>
        <v>168</v>
      </c>
      <c r="U41" s="4" t="str">
        <f t="shared" si="13"/>
        <v>¨</v>
      </c>
      <c r="V41" s="4" t="str">
        <f t="shared" si="14"/>
        <v>A8</v>
      </c>
      <c r="W41" s="4">
        <f t="shared" si="15"/>
        <v>264</v>
      </c>
      <c r="X41" s="4" t="str">
        <f t="shared" si="16"/>
        <v>Ĉ</v>
      </c>
      <c r="Y41" s="4" t="str">
        <f t="shared" si="17"/>
        <v>108</v>
      </c>
      <c r="Z41" s="4">
        <f t="shared" si="18"/>
        <v>360</v>
      </c>
      <c r="AA41" s="4" t="str">
        <f t="shared" si="19"/>
        <v>Ũ</v>
      </c>
      <c r="AB41" s="4" t="str">
        <f t="shared" si="20"/>
        <v>168</v>
      </c>
      <c r="AC41" s="4">
        <f t="shared" si="21"/>
        <v>456</v>
      </c>
      <c r="AD41" s="4" t="str">
        <f t="shared" si="22"/>
        <v>ǈ</v>
      </c>
      <c r="AE41" s="4" t="str">
        <f t="shared" si="23"/>
        <v>1C8</v>
      </c>
      <c r="AF41" s="4">
        <f t="shared" si="24"/>
        <v>552</v>
      </c>
      <c r="AG41" s="4" t="str">
        <f t="shared" si="25"/>
        <v>Ȩ</v>
      </c>
      <c r="AH41" s="4" t="str">
        <f t="shared" si="26"/>
        <v>228</v>
      </c>
      <c r="AI41" s="4">
        <f t="shared" si="27"/>
        <v>648</v>
      </c>
      <c r="AJ41" s="4" t="str">
        <f t="shared" si="28"/>
        <v>ʈ</v>
      </c>
      <c r="AK41" s="4" t="str">
        <f t="shared" si="29"/>
        <v>288</v>
      </c>
      <c r="AL41" s="4">
        <f t="shared" si="30"/>
        <v>744</v>
      </c>
      <c r="AM41" s="4" t="str">
        <f t="shared" si="31"/>
        <v>˨</v>
      </c>
      <c r="AN41" s="4" t="str">
        <f t="shared" si="32"/>
        <v>2E8</v>
      </c>
      <c r="AO41" s="4">
        <f t="shared" si="33"/>
        <v>840</v>
      </c>
      <c r="AP41" s="4" t="str">
        <f t="shared" si="34"/>
        <v>͈</v>
      </c>
      <c r="AQ41" s="4" t="str">
        <f t="shared" si="35"/>
        <v>348</v>
      </c>
      <c r="AR41" s="4">
        <f t="shared" si="36"/>
        <v>936</v>
      </c>
      <c r="AS41" s="4" t="str">
        <f t="shared" si="37"/>
        <v>Ψ</v>
      </c>
      <c r="AT41" s="4" t="str">
        <f t="shared" si="38"/>
        <v>3A8</v>
      </c>
      <c r="AU41" s="4">
        <f t="shared" si="39"/>
        <v>1032</v>
      </c>
      <c r="AV41" s="4" t="str">
        <f t="shared" si="40"/>
        <v>Ј</v>
      </c>
      <c r="AW41" s="4" t="str">
        <f t="shared" si="41"/>
        <v>408</v>
      </c>
    </row>
    <row r="42" spans="1:49" ht="18.75" customHeight="1">
      <c r="A42" s="9" t="s">
        <v>41</v>
      </c>
      <c r="B42" s="10" t="str">
        <f t="shared" si="1"/>
        <v>E031</v>
      </c>
      <c r="C42" s="9" t="s">
        <v>93</v>
      </c>
      <c r="D42" s="10" t="str">
        <f t="shared" si="2"/>
        <v>E12E</v>
      </c>
      <c r="E42" s="9" t="s">
        <v>147</v>
      </c>
      <c r="F42" s="10" t="str">
        <f t="shared" si="3"/>
        <v>E16F</v>
      </c>
      <c r="G42" s="9" t="s">
        <v>197</v>
      </c>
      <c r="H42" s="10" t="str">
        <f t="shared" si="4"/>
        <v>E232</v>
      </c>
      <c r="I42" s="9" t="s">
        <v>248</v>
      </c>
      <c r="J42" s="10" t="str">
        <f t="shared" si="5"/>
        <v>E32E</v>
      </c>
      <c r="K42" s="9" t="s">
        <v>302</v>
      </c>
      <c r="L42" s="10" t="str">
        <f t="shared" si="6"/>
        <v>E36F</v>
      </c>
      <c r="Q42" s="4">
        <f t="shared" si="42"/>
        <v>73</v>
      </c>
      <c r="R42" s="4" t="str">
        <f t="shared" si="10"/>
        <v>I</v>
      </c>
      <c r="S42" s="4" t="str">
        <f t="shared" si="11"/>
        <v>49</v>
      </c>
      <c r="T42" s="4">
        <f t="shared" si="43"/>
        <v>169</v>
      </c>
      <c r="U42" s="4" t="str">
        <f t="shared" si="13"/>
        <v>©</v>
      </c>
      <c r="V42" s="4" t="str">
        <f t="shared" si="14"/>
        <v>A9</v>
      </c>
      <c r="W42" s="4">
        <f t="shared" si="15"/>
        <v>265</v>
      </c>
      <c r="X42" s="4" t="str">
        <f t="shared" si="16"/>
        <v>ĉ</v>
      </c>
      <c r="Y42" s="4" t="str">
        <f t="shared" si="17"/>
        <v>109</v>
      </c>
      <c r="Z42" s="4">
        <f t="shared" si="18"/>
        <v>361</v>
      </c>
      <c r="AA42" s="4" t="str">
        <f t="shared" si="19"/>
        <v>ũ</v>
      </c>
      <c r="AB42" s="4" t="str">
        <f t="shared" si="20"/>
        <v>169</v>
      </c>
      <c r="AC42" s="4">
        <f t="shared" si="21"/>
        <v>457</v>
      </c>
      <c r="AD42" s="4" t="str">
        <f t="shared" si="22"/>
        <v>ǉ</v>
      </c>
      <c r="AE42" s="4" t="str">
        <f t="shared" si="23"/>
        <v>1C9</v>
      </c>
      <c r="AF42" s="4">
        <f t="shared" si="24"/>
        <v>553</v>
      </c>
      <c r="AG42" s="4" t="str">
        <f t="shared" si="25"/>
        <v>ȩ</v>
      </c>
      <c r="AH42" s="4" t="str">
        <f t="shared" si="26"/>
        <v>229</v>
      </c>
      <c r="AI42" s="4">
        <f t="shared" si="27"/>
        <v>649</v>
      </c>
      <c r="AJ42" s="4" t="str">
        <f t="shared" si="28"/>
        <v>ʉ</v>
      </c>
      <c r="AK42" s="4" t="str">
        <f t="shared" si="29"/>
        <v>289</v>
      </c>
      <c r="AL42" s="4">
        <f t="shared" si="30"/>
        <v>745</v>
      </c>
      <c r="AM42" s="4" t="str">
        <f t="shared" si="31"/>
        <v>˩</v>
      </c>
      <c r="AN42" s="4" t="str">
        <f t="shared" si="32"/>
        <v>2E9</v>
      </c>
      <c r="AO42" s="4">
        <f t="shared" si="33"/>
        <v>841</v>
      </c>
      <c r="AP42" s="4" t="str">
        <f t="shared" si="34"/>
        <v>͉</v>
      </c>
      <c r="AQ42" s="4" t="str">
        <f t="shared" si="35"/>
        <v>349</v>
      </c>
      <c r="AR42" s="4">
        <f t="shared" si="36"/>
        <v>937</v>
      </c>
      <c r="AS42" s="4" t="str">
        <f t="shared" si="37"/>
        <v>Ω</v>
      </c>
      <c r="AT42" s="4" t="str">
        <f t="shared" si="38"/>
        <v>3A9</v>
      </c>
      <c r="AU42" s="4">
        <f t="shared" si="39"/>
        <v>1033</v>
      </c>
      <c r="AV42" s="4" t="str">
        <f t="shared" si="40"/>
        <v>Љ</v>
      </c>
      <c r="AW42" s="4" t="str">
        <f t="shared" si="41"/>
        <v>409</v>
      </c>
    </row>
    <row r="43" spans="1:49" ht="18.75" customHeight="1">
      <c r="A43" s="9" t="s">
        <v>42</v>
      </c>
      <c r="B43" s="10" t="str">
        <f t="shared" si="1"/>
        <v>E032</v>
      </c>
      <c r="C43" s="9" t="s">
        <v>94</v>
      </c>
      <c r="D43" s="10" t="str">
        <f t="shared" si="2"/>
        <v>E12F</v>
      </c>
      <c r="E43" s="9" t="s">
        <v>148</v>
      </c>
      <c r="F43" s="10" t="str">
        <f t="shared" si="3"/>
        <v>E170</v>
      </c>
      <c r="G43" s="9" t="s">
        <v>198</v>
      </c>
      <c r="H43" s="10" t="str">
        <f t="shared" si="4"/>
        <v>E233</v>
      </c>
      <c r="I43" s="9" t="s">
        <v>249</v>
      </c>
      <c r="J43" s="10" t="str">
        <f t="shared" si="5"/>
        <v>E32F</v>
      </c>
      <c r="K43" s="9" t="s">
        <v>303</v>
      </c>
      <c r="L43" s="10" t="str">
        <f t="shared" si="6"/>
        <v>E370</v>
      </c>
      <c r="Q43" s="4">
        <f t="shared" si="42"/>
        <v>74</v>
      </c>
      <c r="R43" s="4" t="str">
        <f t="shared" si="10"/>
        <v>J</v>
      </c>
      <c r="S43" s="4" t="str">
        <f t="shared" si="11"/>
        <v>4A</v>
      </c>
      <c r="T43" s="4">
        <f t="shared" si="43"/>
        <v>170</v>
      </c>
      <c r="U43" s="4" t="str">
        <f t="shared" si="13"/>
        <v>ª</v>
      </c>
      <c r="V43" s="4" t="str">
        <f t="shared" si="14"/>
        <v>AA</v>
      </c>
      <c r="W43" s="4">
        <f t="shared" si="15"/>
        <v>266</v>
      </c>
      <c r="X43" s="4" t="str">
        <f t="shared" si="16"/>
        <v>Ċ</v>
      </c>
      <c r="Y43" s="4" t="str">
        <f t="shared" si="17"/>
        <v>10A</v>
      </c>
      <c r="Z43" s="4">
        <f t="shared" si="18"/>
        <v>362</v>
      </c>
      <c r="AA43" s="4" t="str">
        <f t="shared" si="19"/>
        <v>Ū</v>
      </c>
      <c r="AB43" s="4" t="str">
        <f t="shared" si="20"/>
        <v>16A</v>
      </c>
      <c r="AC43" s="4">
        <f t="shared" si="21"/>
        <v>458</v>
      </c>
      <c r="AD43" s="4" t="str">
        <f t="shared" si="22"/>
        <v>Ǌ</v>
      </c>
      <c r="AE43" s="4" t="str">
        <f t="shared" si="23"/>
        <v>1CA</v>
      </c>
      <c r="AF43" s="4">
        <f t="shared" si="24"/>
        <v>554</v>
      </c>
      <c r="AG43" s="4" t="str">
        <f t="shared" si="25"/>
        <v>Ȫ</v>
      </c>
      <c r="AH43" s="4" t="str">
        <f t="shared" si="26"/>
        <v>22A</v>
      </c>
      <c r="AI43" s="4">
        <f t="shared" si="27"/>
        <v>650</v>
      </c>
      <c r="AJ43" s="4" t="str">
        <f t="shared" si="28"/>
        <v>ʊ</v>
      </c>
      <c r="AK43" s="4" t="str">
        <f t="shared" si="29"/>
        <v>28A</v>
      </c>
      <c r="AL43" s="4">
        <f t="shared" si="30"/>
        <v>746</v>
      </c>
      <c r="AM43" s="4" t="str">
        <f t="shared" si="31"/>
        <v>˪</v>
      </c>
      <c r="AN43" s="4" t="str">
        <f t="shared" si="32"/>
        <v>2EA</v>
      </c>
      <c r="AO43" s="4">
        <f t="shared" si="33"/>
        <v>842</v>
      </c>
      <c r="AP43" s="4" t="str">
        <f t="shared" si="34"/>
        <v>͊</v>
      </c>
      <c r="AQ43" s="4" t="str">
        <f t="shared" si="35"/>
        <v>34A</v>
      </c>
      <c r="AR43" s="4">
        <f t="shared" si="36"/>
        <v>938</v>
      </c>
      <c r="AS43" s="4" t="str">
        <f t="shared" si="37"/>
        <v>Ϊ</v>
      </c>
      <c r="AT43" s="4" t="str">
        <f t="shared" si="38"/>
        <v>3AA</v>
      </c>
      <c r="AU43" s="4">
        <f t="shared" si="39"/>
        <v>1034</v>
      </c>
      <c r="AV43" s="4" t="str">
        <f t="shared" si="40"/>
        <v>Њ</v>
      </c>
      <c r="AW43" s="4" t="str">
        <f t="shared" si="41"/>
        <v>40A</v>
      </c>
    </row>
    <row r="44" spans="1:49" ht="18.75" customHeight="1">
      <c r="A44" s="9" t="s">
        <v>43</v>
      </c>
      <c r="B44" s="10" t="str">
        <f t="shared" si="1"/>
        <v>E033</v>
      </c>
      <c r="C44" s="9" t="s">
        <v>95</v>
      </c>
      <c r="D44" s="10" t="str">
        <f t="shared" si="2"/>
        <v>E130</v>
      </c>
      <c r="E44" s="9" t="s">
        <v>149</v>
      </c>
      <c r="F44" s="10" t="str">
        <f t="shared" si="3"/>
        <v>E171</v>
      </c>
      <c r="G44" s="9" t="s">
        <v>199</v>
      </c>
      <c r="H44" s="10" t="str">
        <f t="shared" si="4"/>
        <v>E234</v>
      </c>
      <c r="I44" s="9" t="s">
        <v>250</v>
      </c>
      <c r="J44" s="10" t="str">
        <f t="shared" si="5"/>
        <v>E330</v>
      </c>
      <c r="K44" s="9" t="s">
        <v>304</v>
      </c>
      <c r="L44" s="10" t="str">
        <f t="shared" si="6"/>
        <v>E371</v>
      </c>
      <c r="Q44" s="4">
        <f t="shared" si="42"/>
        <v>75</v>
      </c>
      <c r="R44" s="4" t="str">
        <f t="shared" si="10"/>
        <v>K</v>
      </c>
      <c r="S44" s="4" t="str">
        <f t="shared" si="11"/>
        <v>4B</v>
      </c>
      <c r="T44" s="4">
        <f t="shared" si="43"/>
        <v>171</v>
      </c>
      <c r="U44" s="4" t="str">
        <f t="shared" si="13"/>
        <v>«</v>
      </c>
      <c r="V44" s="4" t="str">
        <f t="shared" si="14"/>
        <v>AB</v>
      </c>
      <c r="W44" s="4">
        <f t="shared" si="15"/>
        <v>267</v>
      </c>
      <c r="X44" s="4" t="str">
        <f t="shared" si="16"/>
        <v>ċ</v>
      </c>
      <c r="Y44" s="4" t="str">
        <f t="shared" si="17"/>
        <v>10B</v>
      </c>
      <c r="Z44" s="4">
        <f t="shared" si="18"/>
        <v>363</v>
      </c>
      <c r="AA44" s="4" t="str">
        <f t="shared" si="19"/>
        <v>ū</v>
      </c>
      <c r="AB44" s="4" t="str">
        <f t="shared" si="20"/>
        <v>16B</v>
      </c>
      <c r="AC44" s="4">
        <f t="shared" si="21"/>
        <v>459</v>
      </c>
      <c r="AD44" s="4" t="str">
        <f t="shared" si="22"/>
        <v>ǋ</v>
      </c>
      <c r="AE44" s="4" t="str">
        <f t="shared" si="23"/>
        <v>1CB</v>
      </c>
      <c r="AF44" s="4">
        <f t="shared" si="24"/>
        <v>555</v>
      </c>
      <c r="AG44" s="4" t="str">
        <f t="shared" si="25"/>
        <v>ȫ</v>
      </c>
      <c r="AH44" s="4" t="str">
        <f t="shared" si="26"/>
        <v>22B</v>
      </c>
      <c r="AI44" s="4">
        <f t="shared" si="27"/>
        <v>651</v>
      </c>
      <c r="AJ44" s="4" t="str">
        <f t="shared" si="28"/>
        <v>ʋ</v>
      </c>
      <c r="AK44" s="4" t="str">
        <f t="shared" si="29"/>
        <v>28B</v>
      </c>
      <c r="AL44" s="4">
        <f t="shared" si="30"/>
        <v>747</v>
      </c>
      <c r="AM44" s="4" t="str">
        <f t="shared" si="31"/>
        <v>˫</v>
      </c>
      <c r="AN44" s="4" t="str">
        <f t="shared" si="32"/>
        <v>2EB</v>
      </c>
      <c r="AO44" s="4">
        <f t="shared" si="33"/>
        <v>843</v>
      </c>
      <c r="AP44" s="4" t="str">
        <f t="shared" si="34"/>
        <v>͋</v>
      </c>
      <c r="AQ44" s="4" t="str">
        <f t="shared" si="35"/>
        <v>34B</v>
      </c>
      <c r="AR44" s="4">
        <f t="shared" si="36"/>
        <v>939</v>
      </c>
      <c r="AS44" s="4" t="str">
        <f t="shared" si="37"/>
        <v>Ϋ</v>
      </c>
      <c r="AT44" s="4" t="str">
        <f t="shared" si="38"/>
        <v>3AB</v>
      </c>
      <c r="AU44" s="4">
        <f t="shared" si="39"/>
        <v>1035</v>
      </c>
      <c r="AV44" s="4" t="str">
        <f t="shared" si="40"/>
        <v>Ћ</v>
      </c>
      <c r="AW44" s="4" t="str">
        <f t="shared" si="41"/>
        <v>40B</v>
      </c>
    </row>
    <row r="45" spans="1:49" ht="18.75" customHeight="1">
      <c r="A45" s="9" t="s">
        <v>44</v>
      </c>
      <c r="B45" s="10" t="str">
        <f t="shared" si="1"/>
        <v>E034</v>
      </c>
      <c r="C45" s="9" t="s">
        <v>96</v>
      </c>
      <c r="D45" s="10" t="str">
        <f t="shared" si="2"/>
        <v>E131</v>
      </c>
      <c r="E45" s="9" t="s">
        <v>150</v>
      </c>
      <c r="F45" s="10" t="str">
        <f t="shared" si="3"/>
        <v>E172</v>
      </c>
      <c r="G45" s="9" t="s">
        <v>200</v>
      </c>
      <c r="H45" s="10" t="str">
        <f t="shared" si="4"/>
        <v>E235</v>
      </c>
      <c r="I45" s="9" t="s">
        <v>251</v>
      </c>
      <c r="J45" s="10" t="str">
        <f t="shared" si="5"/>
        <v>E331</v>
      </c>
      <c r="K45" s="9" t="s">
        <v>305</v>
      </c>
      <c r="L45" s="10" t="str">
        <f t="shared" si="6"/>
        <v>E372</v>
      </c>
      <c r="Q45" s="4">
        <f t="shared" si="42"/>
        <v>76</v>
      </c>
      <c r="R45" s="4" t="str">
        <f t="shared" si="10"/>
        <v>L</v>
      </c>
      <c r="S45" s="4" t="str">
        <f t="shared" si="11"/>
        <v>4C</v>
      </c>
      <c r="T45" s="4">
        <f t="shared" si="43"/>
        <v>172</v>
      </c>
      <c r="U45" s="4" t="str">
        <f t="shared" si="13"/>
        <v>¬</v>
      </c>
      <c r="V45" s="4" t="str">
        <f t="shared" si="14"/>
        <v>AC</v>
      </c>
      <c r="W45" s="4">
        <f t="shared" si="15"/>
        <v>268</v>
      </c>
      <c r="X45" s="4" t="str">
        <f t="shared" si="16"/>
        <v>Č</v>
      </c>
      <c r="Y45" s="4" t="str">
        <f t="shared" si="17"/>
        <v>10C</v>
      </c>
      <c r="Z45" s="4">
        <f t="shared" si="18"/>
        <v>364</v>
      </c>
      <c r="AA45" s="4" t="str">
        <f t="shared" si="19"/>
        <v>Ŭ</v>
      </c>
      <c r="AB45" s="4" t="str">
        <f t="shared" si="20"/>
        <v>16C</v>
      </c>
      <c r="AC45" s="4">
        <f t="shared" si="21"/>
        <v>460</v>
      </c>
      <c r="AD45" s="4" t="str">
        <f t="shared" si="22"/>
        <v>ǌ</v>
      </c>
      <c r="AE45" s="4" t="str">
        <f t="shared" si="23"/>
        <v>1CC</v>
      </c>
      <c r="AF45" s="4">
        <f t="shared" si="24"/>
        <v>556</v>
      </c>
      <c r="AG45" s="4" t="str">
        <f t="shared" si="25"/>
        <v>Ȭ</v>
      </c>
      <c r="AH45" s="4" t="str">
        <f t="shared" si="26"/>
        <v>22C</v>
      </c>
      <c r="AI45" s="4">
        <f t="shared" si="27"/>
        <v>652</v>
      </c>
      <c r="AJ45" s="4" t="str">
        <f t="shared" si="28"/>
        <v>ʌ</v>
      </c>
      <c r="AK45" s="4" t="str">
        <f t="shared" si="29"/>
        <v>28C</v>
      </c>
      <c r="AL45" s="4">
        <f t="shared" si="30"/>
        <v>748</v>
      </c>
      <c r="AM45" s="4" t="str">
        <f t="shared" si="31"/>
        <v>ˬ</v>
      </c>
      <c r="AN45" s="4" t="str">
        <f t="shared" si="32"/>
        <v>2EC</v>
      </c>
      <c r="AO45" s="4">
        <f t="shared" si="33"/>
        <v>844</v>
      </c>
      <c r="AP45" s="4" t="str">
        <f t="shared" si="34"/>
        <v>͌</v>
      </c>
      <c r="AQ45" s="4" t="str">
        <f t="shared" si="35"/>
        <v>34C</v>
      </c>
      <c r="AR45" s="4">
        <f t="shared" si="36"/>
        <v>940</v>
      </c>
      <c r="AS45" s="4" t="str">
        <f t="shared" si="37"/>
        <v>ά</v>
      </c>
      <c r="AT45" s="4" t="str">
        <f t="shared" si="38"/>
        <v>3AC</v>
      </c>
      <c r="AU45" s="4">
        <f t="shared" si="39"/>
        <v>1036</v>
      </c>
      <c r="AV45" s="4" t="str">
        <f t="shared" si="40"/>
        <v>Ќ</v>
      </c>
      <c r="AW45" s="4" t="str">
        <f t="shared" si="41"/>
        <v>40C</v>
      </c>
    </row>
    <row r="46" spans="1:49" ht="18.75" customHeight="1">
      <c r="A46" s="9" t="s">
        <v>45</v>
      </c>
      <c r="B46" s="10" t="str">
        <f t="shared" si="1"/>
        <v>E035</v>
      </c>
      <c r="C46" s="9" t="s">
        <v>97</v>
      </c>
      <c r="D46" s="10" t="str">
        <f t="shared" si="2"/>
        <v>E132</v>
      </c>
      <c r="E46" s="9" t="s">
        <v>151</v>
      </c>
      <c r="F46" s="10" t="str">
        <f t="shared" si="3"/>
        <v>E173</v>
      </c>
      <c r="G46" s="9" t="s">
        <v>201</v>
      </c>
      <c r="H46" s="10" t="str">
        <f t="shared" si="4"/>
        <v>E236</v>
      </c>
      <c r="I46" s="9" t="s">
        <v>252</v>
      </c>
      <c r="J46" s="10" t="str">
        <f t="shared" si="5"/>
        <v>E332</v>
      </c>
      <c r="K46" s="9" t="s">
        <v>306</v>
      </c>
      <c r="L46" s="10" t="str">
        <f t="shared" si="6"/>
        <v>E373</v>
      </c>
      <c r="Q46" s="4">
        <f t="shared" si="42"/>
        <v>77</v>
      </c>
      <c r="R46" s="4" t="str">
        <f t="shared" si="10"/>
        <v>M</v>
      </c>
      <c r="S46" s="4" t="str">
        <f t="shared" si="11"/>
        <v>4D</v>
      </c>
      <c r="T46" s="4">
        <f t="shared" si="43"/>
        <v>173</v>
      </c>
      <c r="U46" s="4" t="str">
        <f t="shared" si="13"/>
        <v>­</v>
      </c>
      <c r="V46" s="4" t="str">
        <f t="shared" si="14"/>
        <v>AD</v>
      </c>
      <c r="W46" s="4">
        <f t="shared" si="15"/>
        <v>269</v>
      </c>
      <c r="X46" s="4" t="str">
        <f t="shared" si="16"/>
        <v>č</v>
      </c>
      <c r="Y46" s="4" t="str">
        <f t="shared" si="17"/>
        <v>10D</v>
      </c>
      <c r="Z46" s="4">
        <f t="shared" si="18"/>
        <v>365</v>
      </c>
      <c r="AA46" s="4" t="str">
        <f t="shared" si="19"/>
        <v>ŭ</v>
      </c>
      <c r="AB46" s="4" t="str">
        <f t="shared" si="20"/>
        <v>16D</v>
      </c>
      <c r="AC46" s="4">
        <f t="shared" si="21"/>
        <v>461</v>
      </c>
      <c r="AD46" s="4" t="str">
        <f t="shared" si="22"/>
        <v>Ǎ</v>
      </c>
      <c r="AE46" s="4" t="str">
        <f t="shared" si="23"/>
        <v>1CD</v>
      </c>
      <c r="AF46" s="4">
        <f t="shared" si="24"/>
        <v>557</v>
      </c>
      <c r="AG46" s="4" t="str">
        <f t="shared" si="25"/>
        <v>ȭ</v>
      </c>
      <c r="AH46" s="4" t="str">
        <f t="shared" si="26"/>
        <v>22D</v>
      </c>
      <c r="AI46" s="4">
        <f t="shared" si="27"/>
        <v>653</v>
      </c>
      <c r="AJ46" s="4" t="str">
        <f t="shared" si="28"/>
        <v>ʍ</v>
      </c>
      <c r="AK46" s="4" t="str">
        <f t="shared" si="29"/>
        <v>28D</v>
      </c>
      <c r="AL46" s="4">
        <f t="shared" si="30"/>
        <v>749</v>
      </c>
      <c r="AM46" s="4" t="str">
        <f t="shared" si="31"/>
        <v>˭</v>
      </c>
      <c r="AN46" s="4" t="str">
        <f t="shared" si="32"/>
        <v>2ED</v>
      </c>
      <c r="AO46" s="4">
        <f t="shared" si="33"/>
        <v>845</v>
      </c>
      <c r="AP46" s="4" t="str">
        <f t="shared" si="34"/>
        <v>͍</v>
      </c>
      <c r="AQ46" s="4" t="str">
        <f t="shared" si="35"/>
        <v>34D</v>
      </c>
      <c r="AR46" s="4">
        <f t="shared" si="36"/>
        <v>941</v>
      </c>
      <c r="AS46" s="4" t="str">
        <f t="shared" si="37"/>
        <v>έ</v>
      </c>
      <c r="AT46" s="4" t="str">
        <f t="shared" si="38"/>
        <v>3AD</v>
      </c>
      <c r="AU46" s="4">
        <f t="shared" si="39"/>
        <v>1037</v>
      </c>
      <c r="AV46" s="4" t="str">
        <f t="shared" si="40"/>
        <v>Ѝ</v>
      </c>
      <c r="AW46" s="4" t="str">
        <f t="shared" si="41"/>
        <v>40D</v>
      </c>
    </row>
    <row r="47" spans="1:49" ht="18.75" customHeight="1">
      <c r="A47" s="9" t="s">
        <v>46</v>
      </c>
      <c r="B47" s="10" t="str">
        <f t="shared" si="1"/>
        <v>E036</v>
      </c>
      <c r="C47" s="9" t="s">
        <v>98</v>
      </c>
      <c r="D47" s="10" t="str">
        <f t="shared" si="2"/>
        <v>E133</v>
      </c>
      <c r="E47" s="9" t="s">
        <v>152</v>
      </c>
      <c r="F47" s="10" t="str">
        <f t="shared" si="3"/>
        <v>E174</v>
      </c>
      <c r="G47" s="9" t="s">
        <v>202</v>
      </c>
      <c r="H47" s="10" t="str">
        <f t="shared" si="4"/>
        <v>E240</v>
      </c>
      <c r="I47" s="9" t="s">
        <v>253</v>
      </c>
      <c r="J47" s="10" t="str">
        <f t="shared" si="5"/>
        <v>E333</v>
      </c>
      <c r="K47" s="9" t="s">
        <v>307</v>
      </c>
      <c r="L47" s="10" t="str">
        <f t="shared" si="6"/>
        <v>E374</v>
      </c>
      <c r="Q47" s="4">
        <f t="shared" si="42"/>
        <v>78</v>
      </c>
      <c r="R47" s="4" t="str">
        <f t="shared" si="10"/>
        <v>N</v>
      </c>
      <c r="S47" s="4" t="str">
        <f t="shared" si="11"/>
        <v>4E</v>
      </c>
      <c r="T47" s="4">
        <f t="shared" si="43"/>
        <v>174</v>
      </c>
      <c r="U47" s="4" t="str">
        <f t="shared" si="13"/>
        <v>®</v>
      </c>
      <c r="V47" s="4" t="str">
        <f t="shared" si="14"/>
        <v>AE</v>
      </c>
      <c r="W47" s="4">
        <f t="shared" si="15"/>
        <v>270</v>
      </c>
      <c r="X47" s="4" t="str">
        <f t="shared" si="16"/>
        <v>Ď</v>
      </c>
      <c r="Y47" s="4" t="str">
        <f t="shared" si="17"/>
        <v>10E</v>
      </c>
      <c r="Z47" s="4">
        <f t="shared" si="18"/>
        <v>366</v>
      </c>
      <c r="AA47" s="4" t="str">
        <f t="shared" si="19"/>
        <v>Ů</v>
      </c>
      <c r="AB47" s="4" t="str">
        <f t="shared" si="20"/>
        <v>16E</v>
      </c>
      <c r="AC47" s="4">
        <f t="shared" si="21"/>
        <v>462</v>
      </c>
      <c r="AD47" s="4" t="str">
        <f t="shared" si="22"/>
        <v>ǎ</v>
      </c>
      <c r="AE47" s="4" t="str">
        <f t="shared" si="23"/>
        <v>1CE</v>
      </c>
      <c r="AF47" s="4">
        <f t="shared" si="24"/>
        <v>558</v>
      </c>
      <c r="AG47" s="4" t="str">
        <f t="shared" si="25"/>
        <v>Ȯ</v>
      </c>
      <c r="AH47" s="4" t="str">
        <f t="shared" si="26"/>
        <v>22E</v>
      </c>
      <c r="AI47" s="4">
        <f t="shared" si="27"/>
        <v>654</v>
      </c>
      <c r="AJ47" s="4" t="str">
        <f t="shared" si="28"/>
        <v>ʎ</v>
      </c>
      <c r="AK47" s="4" t="str">
        <f t="shared" si="29"/>
        <v>28E</v>
      </c>
      <c r="AL47" s="4">
        <f t="shared" si="30"/>
        <v>750</v>
      </c>
      <c r="AM47" s="4" t="str">
        <f t="shared" si="31"/>
        <v>ˮ</v>
      </c>
      <c r="AN47" s="4" t="str">
        <f t="shared" si="32"/>
        <v>2EE</v>
      </c>
      <c r="AO47" s="4">
        <f t="shared" si="33"/>
        <v>846</v>
      </c>
      <c r="AP47" s="4" t="str">
        <f t="shared" si="34"/>
        <v>͎</v>
      </c>
      <c r="AQ47" s="4" t="str">
        <f t="shared" si="35"/>
        <v>34E</v>
      </c>
      <c r="AR47" s="4">
        <f t="shared" si="36"/>
        <v>942</v>
      </c>
      <c r="AS47" s="4" t="str">
        <f t="shared" si="37"/>
        <v>ή</v>
      </c>
      <c r="AT47" s="4" t="str">
        <f t="shared" si="38"/>
        <v>3AE</v>
      </c>
      <c r="AU47" s="4">
        <f t="shared" si="39"/>
        <v>1038</v>
      </c>
      <c r="AV47" s="4" t="str">
        <f t="shared" si="40"/>
        <v>Ў</v>
      </c>
      <c r="AW47" s="4" t="str">
        <f t="shared" si="41"/>
        <v>40E</v>
      </c>
    </row>
    <row r="48" spans="1:49" ht="18.75" customHeight="1">
      <c r="A48" s="9" t="s">
        <v>47</v>
      </c>
      <c r="B48" s="10" t="str">
        <f t="shared" si="1"/>
        <v>E040</v>
      </c>
      <c r="C48" s="9" t="s">
        <v>99</v>
      </c>
      <c r="D48" s="10" t="str">
        <f t="shared" si="2"/>
        <v>E134</v>
      </c>
      <c r="E48" s="9" t="s">
        <v>153</v>
      </c>
      <c r="F48" s="10" t="str">
        <f t="shared" si="3"/>
        <v>E176</v>
      </c>
      <c r="G48" s="9" t="s">
        <v>203</v>
      </c>
      <c r="H48" s="10" t="str">
        <f t="shared" si="4"/>
        <v>E241</v>
      </c>
      <c r="I48" s="9" t="s">
        <v>254</v>
      </c>
      <c r="J48" s="10" t="str">
        <f t="shared" si="5"/>
        <v>E334</v>
      </c>
      <c r="K48" s="9" t="s">
        <v>308</v>
      </c>
      <c r="L48" s="10" t="str">
        <f t="shared" si="6"/>
        <v>E376</v>
      </c>
      <c r="Q48" s="4">
        <f t="shared" si="42"/>
        <v>79</v>
      </c>
      <c r="R48" s="4" t="str">
        <f t="shared" si="10"/>
        <v>O</v>
      </c>
      <c r="S48" s="4" t="str">
        <f t="shared" si="11"/>
        <v>4F</v>
      </c>
      <c r="T48" s="4">
        <f t="shared" si="43"/>
        <v>175</v>
      </c>
      <c r="U48" s="4" t="str">
        <f t="shared" si="13"/>
        <v>¯</v>
      </c>
      <c r="V48" s="4" t="str">
        <f t="shared" si="14"/>
        <v>AF</v>
      </c>
      <c r="W48" s="4">
        <f t="shared" si="15"/>
        <v>271</v>
      </c>
      <c r="X48" s="4" t="str">
        <f t="shared" si="16"/>
        <v>ď</v>
      </c>
      <c r="Y48" s="4" t="str">
        <f t="shared" si="17"/>
        <v>10F</v>
      </c>
      <c r="Z48" s="4">
        <f t="shared" si="18"/>
        <v>367</v>
      </c>
      <c r="AA48" s="4" t="str">
        <f t="shared" si="19"/>
        <v>ů</v>
      </c>
      <c r="AB48" s="4" t="str">
        <f t="shared" si="20"/>
        <v>16F</v>
      </c>
      <c r="AC48" s="4">
        <f t="shared" si="21"/>
        <v>463</v>
      </c>
      <c r="AD48" s="4" t="str">
        <f t="shared" si="22"/>
        <v>Ǐ</v>
      </c>
      <c r="AE48" s="4" t="str">
        <f t="shared" si="23"/>
        <v>1CF</v>
      </c>
      <c r="AF48" s="4">
        <f t="shared" si="24"/>
        <v>559</v>
      </c>
      <c r="AG48" s="4" t="str">
        <f t="shared" si="25"/>
        <v>ȯ</v>
      </c>
      <c r="AH48" s="4" t="str">
        <f t="shared" si="26"/>
        <v>22F</v>
      </c>
      <c r="AI48" s="4">
        <f t="shared" si="27"/>
        <v>655</v>
      </c>
      <c r="AJ48" s="4" t="str">
        <f t="shared" si="28"/>
        <v>ʏ</v>
      </c>
      <c r="AK48" s="4" t="str">
        <f t="shared" si="29"/>
        <v>28F</v>
      </c>
      <c r="AL48" s="4">
        <f t="shared" si="30"/>
        <v>751</v>
      </c>
      <c r="AM48" s="4" t="str">
        <f t="shared" si="31"/>
        <v>˯</v>
      </c>
      <c r="AN48" s="4" t="str">
        <f t="shared" si="32"/>
        <v>2EF</v>
      </c>
      <c r="AO48" s="4">
        <f t="shared" si="33"/>
        <v>847</v>
      </c>
      <c r="AP48" s="4" t="str">
        <f t="shared" si="34"/>
        <v>͏</v>
      </c>
      <c r="AQ48" s="4" t="str">
        <f t="shared" si="35"/>
        <v>34F</v>
      </c>
      <c r="AR48" s="4">
        <f t="shared" si="36"/>
        <v>943</v>
      </c>
      <c r="AS48" s="4" t="str">
        <f t="shared" si="37"/>
        <v>ί</v>
      </c>
      <c r="AT48" s="4" t="str">
        <f t="shared" si="38"/>
        <v>3AF</v>
      </c>
      <c r="AU48" s="4">
        <f t="shared" si="39"/>
        <v>1039</v>
      </c>
      <c r="AV48" s="4" t="str">
        <f t="shared" si="40"/>
        <v>Џ</v>
      </c>
      <c r="AW48" s="4" t="str">
        <f t="shared" si="41"/>
        <v>40F</v>
      </c>
    </row>
    <row r="49" spans="1:49" ht="18.75" customHeight="1">
      <c r="A49" s="9" t="s">
        <v>48</v>
      </c>
      <c r="B49" s="10" t="str">
        <f t="shared" si="1"/>
        <v>E041</v>
      </c>
      <c r="C49" s="9" t="s">
        <v>100</v>
      </c>
      <c r="D49" s="10" t="str">
        <f t="shared" si="2"/>
        <v>E135</v>
      </c>
      <c r="E49" s="9" t="s">
        <v>154</v>
      </c>
      <c r="F49" s="10" t="str">
        <f t="shared" si="3"/>
        <v>E177</v>
      </c>
      <c r="G49" s="9" t="s">
        <v>204</v>
      </c>
      <c r="H49" s="10" t="str">
        <f t="shared" si="4"/>
        <v>E242</v>
      </c>
      <c r="I49" s="9" t="s">
        <v>255</v>
      </c>
      <c r="J49" s="10" t="str">
        <f t="shared" si="5"/>
        <v>E335</v>
      </c>
      <c r="K49" s="9" t="s">
        <v>309</v>
      </c>
      <c r="L49" s="10" t="str">
        <f t="shared" si="6"/>
        <v>E377</v>
      </c>
      <c r="Q49" s="4">
        <f t="shared" si="42"/>
        <v>80</v>
      </c>
      <c r="R49" s="4" t="str">
        <f t="shared" si="10"/>
        <v>P</v>
      </c>
      <c r="S49" s="4" t="str">
        <f t="shared" si="11"/>
        <v>50</v>
      </c>
      <c r="T49" s="4">
        <f t="shared" si="43"/>
        <v>176</v>
      </c>
      <c r="U49" s="4" t="str">
        <f t="shared" si="13"/>
        <v>°</v>
      </c>
      <c r="V49" s="4" t="str">
        <f t="shared" si="14"/>
        <v>B0</v>
      </c>
      <c r="W49" s="4">
        <f t="shared" si="15"/>
        <v>272</v>
      </c>
      <c r="X49" s="4" t="str">
        <f t="shared" si="16"/>
        <v>Đ</v>
      </c>
      <c r="Y49" s="4" t="str">
        <f t="shared" si="17"/>
        <v>110</v>
      </c>
      <c r="Z49" s="4">
        <f t="shared" si="18"/>
        <v>368</v>
      </c>
      <c r="AA49" s="4" t="str">
        <f t="shared" si="19"/>
        <v>Ű</v>
      </c>
      <c r="AB49" s="4" t="str">
        <f t="shared" si="20"/>
        <v>170</v>
      </c>
      <c r="AC49" s="4">
        <f t="shared" si="21"/>
        <v>464</v>
      </c>
      <c r="AD49" s="4" t="str">
        <f t="shared" si="22"/>
        <v>ǐ</v>
      </c>
      <c r="AE49" s="4" t="str">
        <f t="shared" si="23"/>
        <v>1D0</v>
      </c>
      <c r="AF49" s="4">
        <f t="shared" si="24"/>
        <v>560</v>
      </c>
      <c r="AG49" s="4" t="str">
        <f t="shared" si="25"/>
        <v>Ȱ</v>
      </c>
      <c r="AH49" s="4" t="str">
        <f t="shared" si="26"/>
        <v>230</v>
      </c>
      <c r="AI49" s="4">
        <f t="shared" si="27"/>
        <v>656</v>
      </c>
      <c r="AJ49" s="4" t="str">
        <f t="shared" si="28"/>
        <v>ʐ</v>
      </c>
      <c r="AK49" s="4" t="str">
        <f t="shared" si="29"/>
        <v>290</v>
      </c>
      <c r="AL49" s="4">
        <f t="shared" si="30"/>
        <v>752</v>
      </c>
      <c r="AM49" s="4" t="str">
        <f t="shared" si="31"/>
        <v>˰</v>
      </c>
      <c r="AN49" s="4" t="str">
        <f t="shared" si="32"/>
        <v>2F0</v>
      </c>
      <c r="AO49" s="4">
        <f t="shared" si="33"/>
        <v>848</v>
      </c>
      <c r="AP49" s="4" t="str">
        <f t="shared" si="34"/>
        <v>͐</v>
      </c>
      <c r="AQ49" s="4" t="str">
        <f t="shared" si="35"/>
        <v>350</v>
      </c>
      <c r="AR49" s="4">
        <f t="shared" si="36"/>
        <v>944</v>
      </c>
      <c r="AS49" s="4" t="str">
        <f t="shared" si="37"/>
        <v>ΰ</v>
      </c>
      <c r="AT49" s="4" t="str">
        <f t="shared" si="38"/>
        <v>3B0</v>
      </c>
      <c r="AU49" s="4">
        <f t="shared" si="39"/>
        <v>1040</v>
      </c>
      <c r="AV49" s="4" t="str">
        <f t="shared" si="40"/>
        <v>А</v>
      </c>
      <c r="AW49" s="4" t="str">
        <f t="shared" si="41"/>
        <v>410</v>
      </c>
    </row>
    <row r="50" spans="1:49" ht="18.75" customHeight="1" thickBot="1">
      <c r="A50" s="9" t="s">
        <v>49</v>
      </c>
      <c r="B50" s="10" t="str">
        <f t="shared" si="1"/>
        <v>E042</v>
      </c>
      <c r="C50" s="9" t="s">
        <v>101</v>
      </c>
      <c r="D50" s="10" t="str">
        <f t="shared" si="2"/>
        <v>E136</v>
      </c>
      <c r="E50" s="11" t="s">
        <v>155</v>
      </c>
      <c r="F50" s="12" t="str">
        <f t="shared" si="3"/>
        <v>E178</v>
      </c>
      <c r="G50" s="9" t="s">
        <v>205</v>
      </c>
      <c r="H50" s="10" t="str">
        <f t="shared" si="4"/>
        <v>E243</v>
      </c>
      <c r="I50" s="9" t="s">
        <v>256</v>
      </c>
      <c r="J50" s="10" t="str">
        <f t="shared" si="5"/>
        <v>E336</v>
      </c>
      <c r="K50" s="11" t="s">
        <v>310</v>
      </c>
      <c r="L50" s="12" t="str">
        <f t="shared" si="6"/>
        <v>E378</v>
      </c>
      <c r="Q50" s="4">
        <f t="shared" si="42"/>
        <v>81</v>
      </c>
      <c r="R50" s="4" t="str">
        <f t="shared" si="10"/>
        <v>Q</v>
      </c>
      <c r="S50" s="4" t="str">
        <f t="shared" si="11"/>
        <v>51</v>
      </c>
      <c r="T50" s="4">
        <f t="shared" si="43"/>
        <v>177</v>
      </c>
      <c r="U50" s="4" t="str">
        <f t="shared" si="13"/>
        <v>±</v>
      </c>
      <c r="V50" s="4" t="str">
        <f t="shared" si="14"/>
        <v>B1</v>
      </c>
      <c r="W50" s="4">
        <f t="shared" si="15"/>
        <v>273</v>
      </c>
      <c r="X50" s="4" t="str">
        <f t="shared" si="16"/>
        <v>đ</v>
      </c>
      <c r="Y50" s="4" t="str">
        <f t="shared" si="17"/>
        <v>111</v>
      </c>
      <c r="Z50" s="4">
        <f t="shared" si="18"/>
        <v>369</v>
      </c>
      <c r="AA50" s="4" t="str">
        <f t="shared" si="19"/>
        <v>ű</v>
      </c>
      <c r="AB50" s="4" t="str">
        <f t="shared" si="20"/>
        <v>171</v>
      </c>
      <c r="AC50" s="4">
        <f t="shared" si="21"/>
        <v>465</v>
      </c>
      <c r="AD50" s="4" t="str">
        <f t="shared" si="22"/>
        <v>Ǒ</v>
      </c>
      <c r="AE50" s="4" t="str">
        <f t="shared" si="23"/>
        <v>1D1</v>
      </c>
      <c r="AF50" s="4">
        <f t="shared" si="24"/>
        <v>561</v>
      </c>
      <c r="AG50" s="4" t="str">
        <f t="shared" si="25"/>
        <v>ȱ</v>
      </c>
      <c r="AH50" s="4" t="str">
        <f t="shared" si="26"/>
        <v>231</v>
      </c>
      <c r="AI50" s="4">
        <f t="shared" si="27"/>
        <v>657</v>
      </c>
      <c r="AJ50" s="4" t="str">
        <f t="shared" si="28"/>
        <v>ʑ</v>
      </c>
      <c r="AK50" s="4" t="str">
        <f t="shared" si="29"/>
        <v>291</v>
      </c>
      <c r="AL50" s="4">
        <f t="shared" si="30"/>
        <v>753</v>
      </c>
      <c r="AM50" s="4" t="str">
        <f t="shared" si="31"/>
        <v>˱</v>
      </c>
      <c r="AN50" s="4" t="str">
        <f t="shared" si="32"/>
        <v>2F1</v>
      </c>
      <c r="AO50" s="4">
        <f t="shared" si="33"/>
        <v>849</v>
      </c>
      <c r="AP50" s="4" t="str">
        <f t="shared" si="34"/>
        <v>͑</v>
      </c>
      <c r="AQ50" s="4" t="str">
        <f t="shared" si="35"/>
        <v>351</v>
      </c>
      <c r="AR50" s="4">
        <f t="shared" si="36"/>
        <v>945</v>
      </c>
      <c r="AS50" s="4" t="str">
        <f t="shared" si="37"/>
        <v>α</v>
      </c>
      <c r="AT50" s="4" t="str">
        <f t="shared" si="38"/>
        <v>3B1</v>
      </c>
      <c r="AU50" s="4">
        <f t="shared" si="39"/>
        <v>1041</v>
      </c>
      <c r="AV50" s="4" t="str">
        <f t="shared" si="40"/>
        <v>Б</v>
      </c>
      <c r="AW50" s="4" t="str">
        <f t="shared" si="41"/>
        <v>411</v>
      </c>
    </row>
    <row r="51" spans="1:49" ht="18.75" customHeight="1">
      <c r="A51" s="9" t="s">
        <v>50</v>
      </c>
      <c r="B51" s="10" t="str">
        <f t="shared" si="1"/>
        <v>E043</v>
      </c>
      <c r="C51" s="9" t="s">
        <v>102</v>
      </c>
      <c r="D51" s="10" t="str">
        <f t="shared" si="2"/>
        <v>E137</v>
      </c>
      <c r="G51" s="9" t="s">
        <v>206</v>
      </c>
      <c r="H51" s="10" t="str">
        <f t="shared" si="4"/>
        <v>E244</v>
      </c>
      <c r="I51" s="9" t="s">
        <v>257</v>
      </c>
      <c r="J51" s="10" t="str">
        <f t="shared" si="5"/>
        <v>E337</v>
      </c>
      <c r="Q51" s="4">
        <f t="shared" si="42"/>
        <v>82</v>
      </c>
      <c r="R51" s="4" t="str">
        <f t="shared" si="10"/>
        <v>R</v>
      </c>
      <c r="S51" s="4" t="str">
        <f t="shared" si="11"/>
        <v>52</v>
      </c>
      <c r="T51" s="4">
        <f t="shared" si="43"/>
        <v>178</v>
      </c>
      <c r="U51" s="4" t="str">
        <f t="shared" si="13"/>
        <v>²</v>
      </c>
      <c r="V51" s="4" t="str">
        <f t="shared" si="14"/>
        <v>B2</v>
      </c>
      <c r="W51" s="4">
        <f t="shared" si="15"/>
        <v>274</v>
      </c>
      <c r="X51" s="4" t="str">
        <f t="shared" si="16"/>
        <v>Ē</v>
      </c>
      <c r="Y51" s="4" t="str">
        <f t="shared" si="17"/>
        <v>112</v>
      </c>
      <c r="Z51" s="4">
        <f t="shared" si="18"/>
        <v>370</v>
      </c>
      <c r="AA51" s="4" t="str">
        <f t="shared" si="19"/>
        <v>Ų</v>
      </c>
      <c r="AB51" s="4" t="str">
        <f t="shared" si="20"/>
        <v>172</v>
      </c>
      <c r="AC51" s="4">
        <f t="shared" si="21"/>
        <v>466</v>
      </c>
      <c r="AD51" s="4" t="str">
        <f t="shared" si="22"/>
        <v>ǒ</v>
      </c>
      <c r="AE51" s="4" t="str">
        <f t="shared" si="23"/>
        <v>1D2</v>
      </c>
      <c r="AF51" s="4">
        <f t="shared" si="24"/>
        <v>562</v>
      </c>
      <c r="AG51" s="4" t="str">
        <f t="shared" si="25"/>
        <v>Ȳ</v>
      </c>
      <c r="AH51" s="4" t="str">
        <f t="shared" si="26"/>
        <v>232</v>
      </c>
      <c r="AI51" s="4">
        <f t="shared" si="27"/>
        <v>658</v>
      </c>
      <c r="AJ51" s="4" t="str">
        <f t="shared" si="28"/>
        <v>ʒ</v>
      </c>
      <c r="AK51" s="4" t="str">
        <f t="shared" si="29"/>
        <v>292</v>
      </c>
      <c r="AL51" s="4">
        <f t="shared" si="30"/>
        <v>754</v>
      </c>
      <c r="AM51" s="4" t="str">
        <f t="shared" si="31"/>
        <v>˲</v>
      </c>
      <c r="AN51" s="4" t="str">
        <f t="shared" si="32"/>
        <v>2F2</v>
      </c>
      <c r="AO51" s="4">
        <f t="shared" si="33"/>
        <v>850</v>
      </c>
      <c r="AP51" s="4" t="str">
        <f t="shared" si="34"/>
        <v>͒</v>
      </c>
      <c r="AQ51" s="4" t="str">
        <f t="shared" si="35"/>
        <v>352</v>
      </c>
      <c r="AR51" s="4">
        <f t="shared" si="36"/>
        <v>946</v>
      </c>
      <c r="AS51" s="4" t="str">
        <f t="shared" si="37"/>
        <v>β</v>
      </c>
      <c r="AT51" s="4" t="str">
        <f t="shared" si="38"/>
        <v>3B2</v>
      </c>
      <c r="AU51" s="4">
        <f t="shared" si="39"/>
        <v>1042</v>
      </c>
      <c r="AV51" s="4" t="str">
        <f t="shared" si="40"/>
        <v>В</v>
      </c>
      <c r="AW51" s="4" t="str">
        <f t="shared" si="41"/>
        <v>412</v>
      </c>
    </row>
    <row r="52" spans="1:49" ht="18.75" customHeight="1" thickBot="1">
      <c r="A52" s="9" t="s">
        <v>51</v>
      </c>
      <c r="B52" s="10" t="str">
        <f t="shared" si="1"/>
        <v>E044</v>
      </c>
      <c r="C52" s="9" t="s">
        <v>103</v>
      </c>
      <c r="D52" s="10" t="str">
        <f t="shared" si="2"/>
        <v>E138</v>
      </c>
      <c r="G52" s="11" t="s">
        <v>207</v>
      </c>
      <c r="H52" s="12" t="str">
        <f t="shared" si="4"/>
        <v>E250</v>
      </c>
      <c r="I52" s="9" t="s">
        <v>258</v>
      </c>
      <c r="J52" s="10" t="str">
        <f t="shared" si="5"/>
        <v>E338</v>
      </c>
      <c r="Q52" s="4">
        <f t="shared" si="42"/>
        <v>83</v>
      </c>
      <c r="R52" s="4" t="str">
        <f t="shared" si="10"/>
        <v>S</v>
      </c>
      <c r="S52" s="4" t="str">
        <f t="shared" si="11"/>
        <v>53</v>
      </c>
      <c r="T52" s="4">
        <f t="shared" si="43"/>
        <v>179</v>
      </c>
      <c r="U52" s="4" t="str">
        <f t="shared" si="13"/>
        <v>³</v>
      </c>
      <c r="V52" s="4" t="str">
        <f t="shared" si="14"/>
        <v>B3</v>
      </c>
      <c r="W52" s="4">
        <f t="shared" si="15"/>
        <v>275</v>
      </c>
      <c r="X52" s="4" t="str">
        <f t="shared" si="16"/>
        <v>ē</v>
      </c>
      <c r="Y52" s="4" t="str">
        <f t="shared" si="17"/>
        <v>113</v>
      </c>
      <c r="Z52" s="4">
        <f t="shared" si="18"/>
        <v>371</v>
      </c>
      <c r="AA52" s="4" t="str">
        <f t="shared" si="19"/>
        <v>ų</v>
      </c>
      <c r="AB52" s="4" t="str">
        <f t="shared" si="20"/>
        <v>173</v>
      </c>
      <c r="AC52" s="4">
        <f t="shared" si="21"/>
        <v>467</v>
      </c>
      <c r="AD52" s="4" t="str">
        <f t="shared" si="22"/>
        <v>Ǔ</v>
      </c>
      <c r="AE52" s="4" t="str">
        <f t="shared" si="23"/>
        <v>1D3</v>
      </c>
      <c r="AF52" s="4">
        <f t="shared" si="24"/>
        <v>563</v>
      </c>
      <c r="AG52" s="4" t="str">
        <f t="shared" si="25"/>
        <v>ȳ</v>
      </c>
      <c r="AH52" s="4" t="str">
        <f t="shared" si="26"/>
        <v>233</v>
      </c>
      <c r="AI52" s="4">
        <f t="shared" si="27"/>
        <v>659</v>
      </c>
      <c r="AJ52" s="4" t="str">
        <f t="shared" si="28"/>
        <v>ʓ</v>
      </c>
      <c r="AK52" s="4" t="str">
        <f t="shared" si="29"/>
        <v>293</v>
      </c>
      <c r="AL52" s="4">
        <f t="shared" si="30"/>
        <v>755</v>
      </c>
      <c r="AM52" s="4" t="str">
        <f t="shared" si="31"/>
        <v>˳</v>
      </c>
      <c r="AN52" s="4" t="str">
        <f t="shared" si="32"/>
        <v>2F3</v>
      </c>
      <c r="AO52" s="4">
        <f t="shared" si="33"/>
        <v>851</v>
      </c>
      <c r="AP52" s="4" t="str">
        <f t="shared" si="34"/>
        <v>͓</v>
      </c>
      <c r="AQ52" s="4" t="str">
        <f t="shared" si="35"/>
        <v>353</v>
      </c>
      <c r="AR52" s="4">
        <f t="shared" si="36"/>
        <v>947</v>
      </c>
      <c r="AS52" s="4" t="str">
        <f t="shared" si="37"/>
        <v>γ</v>
      </c>
      <c r="AT52" s="4" t="str">
        <f t="shared" si="38"/>
        <v>3B3</v>
      </c>
      <c r="AU52" s="4">
        <f t="shared" si="39"/>
        <v>1043</v>
      </c>
      <c r="AV52" s="4" t="str">
        <f t="shared" si="40"/>
        <v>Г</v>
      </c>
      <c r="AW52" s="4" t="str">
        <f t="shared" si="41"/>
        <v>413</v>
      </c>
    </row>
    <row r="53" spans="1:49" ht="18.75" customHeight="1" thickBot="1">
      <c r="A53" s="11" t="s">
        <v>52</v>
      </c>
      <c r="B53" s="12" t="str">
        <f t="shared" si="1"/>
        <v>E050</v>
      </c>
      <c r="C53" s="9" t="s">
        <v>104</v>
      </c>
      <c r="D53" s="10" t="str">
        <f t="shared" si="2"/>
        <v>E139</v>
      </c>
      <c r="I53" s="9" t="s">
        <v>259</v>
      </c>
      <c r="J53" s="10" t="str">
        <f t="shared" si="5"/>
        <v>E339</v>
      </c>
      <c r="Q53" s="4">
        <f t="shared" si="42"/>
        <v>84</v>
      </c>
      <c r="R53" s="4" t="str">
        <f t="shared" si="10"/>
        <v>T</v>
      </c>
      <c r="S53" s="4" t="str">
        <f t="shared" si="11"/>
        <v>54</v>
      </c>
      <c r="T53" s="4">
        <f t="shared" si="43"/>
        <v>180</v>
      </c>
      <c r="U53" s="4" t="str">
        <f t="shared" si="13"/>
        <v>´</v>
      </c>
      <c r="V53" s="4" t="str">
        <f t="shared" si="14"/>
        <v>B4</v>
      </c>
      <c r="W53" s="4">
        <f t="shared" si="15"/>
        <v>276</v>
      </c>
      <c r="X53" s="4" t="str">
        <f t="shared" si="16"/>
        <v>Ĕ</v>
      </c>
      <c r="Y53" s="4" t="str">
        <f t="shared" si="17"/>
        <v>114</v>
      </c>
      <c r="Z53" s="4">
        <f t="shared" si="18"/>
        <v>372</v>
      </c>
      <c r="AA53" s="4" t="str">
        <f t="shared" si="19"/>
        <v>Ŵ</v>
      </c>
      <c r="AB53" s="4" t="str">
        <f t="shared" si="20"/>
        <v>174</v>
      </c>
      <c r="AC53" s="4">
        <f t="shared" si="21"/>
        <v>468</v>
      </c>
      <c r="AD53" s="4" t="str">
        <f t="shared" si="22"/>
        <v>ǔ</v>
      </c>
      <c r="AE53" s="4" t="str">
        <f t="shared" si="23"/>
        <v>1D4</v>
      </c>
      <c r="AF53" s="4">
        <f t="shared" si="24"/>
        <v>564</v>
      </c>
      <c r="AG53" s="4" t="str">
        <f t="shared" si="25"/>
        <v>ȴ</v>
      </c>
      <c r="AH53" s="4" t="str">
        <f t="shared" si="26"/>
        <v>234</v>
      </c>
      <c r="AI53" s="4">
        <f t="shared" si="27"/>
        <v>660</v>
      </c>
      <c r="AJ53" s="4" t="str">
        <f t="shared" si="28"/>
        <v>ʔ</v>
      </c>
      <c r="AK53" s="4" t="str">
        <f t="shared" si="29"/>
        <v>294</v>
      </c>
      <c r="AL53" s="4">
        <f t="shared" si="30"/>
        <v>756</v>
      </c>
      <c r="AM53" s="4" t="str">
        <f t="shared" si="31"/>
        <v>˴</v>
      </c>
      <c r="AN53" s="4" t="str">
        <f t="shared" si="32"/>
        <v>2F4</v>
      </c>
      <c r="AO53" s="4">
        <f t="shared" si="33"/>
        <v>852</v>
      </c>
      <c r="AP53" s="4" t="str">
        <f t="shared" si="34"/>
        <v>͔</v>
      </c>
      <c r="AQ53" s="4" t="str">
        <f t="shared" si="35"/>
        <v>354</v>
      </c>
      <c r="AR53" s="4">
        <f t="shared" si="36"/>
        <v>948</v>
      </c>
      <c r="AS53" s="4" t="str">
        <f t="shared" si="37"/>
        <v>δ</v>
      </c>
      <c r="AT53" s="4" t="str">
        <f t="shared" si="38"/>
        <v>3B4</v>
      </c>
      <c r="AU53" s="4">
        <f t="shared" si="39"/>
        <v>1044</v>
      </c>
      <c r="AV53" s="4" t="str">
        <f t="shared" si="40"/>
        <v>Д</v>
      </c>
      <c r="AW53" s="4" t="str">
        <f t="shared" si="41"/>
        <v>414</v>
      </c>
    </row>
    <row r="54" spans="1:49" ht="18.75" customHeight="1">
      <c r="C54" s="9" t="s">
        <v>105</v>
      </c>
      <c r="D54" s="10" t="str">
        <f t="shared" si="2"/>
        <v>E13A</v>
      </c>
      <c r="I54" s="9" t="s">
        <v>260</v>
      </c>
      <c r="J54" s="10" t="str">
        <f t="shared" si="5"/>
        <v>E33A</v>
      </c>
      <c r="Q54" s="4">
        <f t="shared" si="42"/>
        <v>85</v>
      </c>
      <c r="R54" s="4" t="str">
        <f t="shared" si="10"/>
        <v>U</v>
      </c>
      <c r="S54" s="4" t="str">
        <f t="shared" si="11"/>
        <v>55</v>
      </c>
      <c r="T54" s="4">
        <f t="shared" si="43"/>
        <v>181</v>
      </c>
      <c r="U54" s="4" t="str">
        <f t="shared" si="13"/>
        <v>µ</v>
      </c>
      <c r="V54" s="4" t="str">
        <f t="shared" si="14"/>
        <v>B5</v>
      </c>
      <c r="W54" s="4">
        <f t="shared" si="15"/>
        <v>277</v>
      </c>
      <c r="X54" s="4" t="str">
        <f t="shared" si="16"/>
        <v>ĕ</v>
      </c>
      <c r="Y54" s="4" t="str">
        <f t="shared" si="17"/>
        <v>115</v>
      </c>
      <c r="Z54" s="4">
        <f t="shared" si="18"/>
        <v>373</v>
      </c>
      <c r="AA54" s="4" t="str">
        <f t="shared" si="19"/>
        <v>ŵ</v>
      </c>
      <c r="AB54" s="4" t="str">
        <f t="shared" si="20"/>
        <v>175</v>
      </c>
      <c r="AC54" s="4">
        <f t="shared" si="21"/>
        <v>469</v>
      </c>
      <c r="AD54" s="4" t="str">
        <f t="shared" si="22"/>
        <v>Ǖ</v>
      </c>
      <c r="AE54" s="4" t="str">
        <f t="shared" si="23"/>
        <v>1D5</v>
      </c>
      <c r="AF54" s="4">
        <f t="shared" si="24"/>
        <v>565</v>
      </c>
      <c r="AG54" s="4" t="str">
        <f t="shared" si="25"/>
        <v>ȵ</v>
      </c>
      <c r="AH54" s="4" t="str">
        <f t="shared" si="26"/>
        <v>235</v>
      </c>
      <c r="AI54" s="4">
        <f t="shared" si="27"/>
        <v>661</v>
      </c>
      <c r="AJ54" s="4" t="str">
        <f t="shared" si="28"/>
        <v>ʕ</v>
      </c>
      <c r="AK54" s="4" t="str">
        <f t="shared" si="29"/>
        <v>295</v>
      </c>
      <c r="AL54" s="4">
        <f t="shared" si="30"/>
        <v>757</v>
      </c>
      <c r="AM54" s="4" t="str">
        <f t="shared" si="31"/>
        <v>˵</v>
      </c>
      <c r="AN54" s="4" t="str">
        <f t="shared" si="32"/>
        <v>2F5</v>
      </c>
      <c r="AO54" s="4">
        <f t="shared" si="33"/>
        <v>853</v>
      </c>
      <c r="AP54" s="4" t="str">
        <f t="shared" si="34"/>
        <v>͕</v>
      </c>
      <c r="AQ54" s="4" t="str">
        <f t="shared" si="35"/>
        <v>355</v>
      </c>
      <c r="AR54" s="4">
        <f t="shared" si="36"/>
        <v>949</v>
      </c>
      <c r="AS54" s="4" t="str">
        <f t="shared" si="37"/>
        <v>ε</v>
      </c>
      <c r="AT54" s="4" t="str">
        <f t="shared" si="38"/>
        <v>3B5</v>
      </c>
      <c r="AU54" s="4">
        <f t="shared" si="39"/>
        <v>1045</v>
      </c>
      <c r="AV54" s="4" t="str">
        <f t="shared" si="40"/>
        <v>Е</v>
      </c>
      <c r="AW54" s="4" t="str">
        <f t="shared" si="41"/>
        <v>415</v>
      </c>
    </row>
    <row r="55" spans="1:49" ht="18.75" customHeight="1" thickBot="1">
      <c r="C55" s="11" t="s">
        <v>106</v>
      </c>
      <c r="D55" s="12" t="str">
        <f t="shared" si="2"/>
        <v>E13B</v>
      </c>
      <c r="I55" s="11" t="s">
        <v>261</v>
      </c>
      <c r="J55" s="12" t="str">
        <f t="shared" si="5"/>
        <v>E33B</v>
      </c>
      <c r="Q55" s="4">
        <f t="shared" si="42"/>
        <v>86</v>
      </c>
      <c r="R55" s="4" t="str">
        <f t="shared" si="10"/>
        <v>V</v>
      </c>
      <c r="S55" s="4" t="str">
        <f t="shared" si="11"/>
        <v>56</v>
      </c>
      <c r="T55" s="4">
        <f t="shared" si="43"/>
        <v>182</v>
      </c>
      <c r="U55" s="4" t="str">
        <f t="shared" si="13"/>
        <v>¶</v>
      </c>
      <c r="V55" s="4" t="str">
        <f t="shared" si="14"/>
        <v>B6</v>
      </c>
      <c r="W55" s="4">
        <f t="shared" si="15"/>
        <v>278</v>
      </c>
      <c r="X55" s="4" t="str">
        <f t="shared" si="16"/>
        <v>Ė</v>
      </c>
      <c r="Y55" s="4" t="str">
        <f t="shared" si="17"/>
        <v>116</v>
      </c>
      <c r="Z55" s="4">
        <f t="shared" si="18"/>
        <v>374</v>
      </c>
      <c r="AA55" s="4" t="str">
        <f t="shared" si="19"/>
        <v>Ŷ</v>
      </c>
      <c r="AB55" s="4" t="str">
        <f t="shared" si="20"/>
        <v>176</v>
      </c>
      <c r="AC55" s="4">
        <f t="shared" si="21"/>
        <v>470</v>
      </c>
      <c r="AD55" s="4" t="str">
        <f t="shared" si="22"/>
        <v>ǖ</v>
      </c>
      <c r="AE55" s="4" t="str">
        <f t="shared" si="23"/>
        <v>1D6</v>
      </c>
      <c r="AF55" s="4">
        <f t="shared" si="24"/>
        <v>566</v>
      </c>
      <c r="AG55" s="4" t="str">
        <f t="shared" si="25"/>
        <v>ȶ</v>
      </c>
      <c r="AH55" s="4" t="str">
        <f t="shared" si="26"/>
        <v>236</v>
      </c>
      <c r="AI55" s="4">
        <f t="shared" si="27"/>
        <v>662</v>
      </c>
      <c r="AJ55" s="4" t="str">
        <f t="shared" si="28"/>
        <v>ʖ</v>
      </c>
      <c r="AK55" s="4" t="str">
        <f t="shared" si="29"/>
        <v>296</v>
      </c>
      <c r="AL55" s="4">
        <f t="shared" si="30"/>
        <v>758</v>
      </c>
      <c r="AM55" s="4" t="str">
        <f t="shared" si="31"/>
        <v>˶</v>
      </c>
      <c r="AN55" s="4" t="str">
        <f t="shared" si="32"/>
        <v>2F6</v>
      </c>
      <c r="AO55" s="4">
        <f t="shared" si="33"/>
        <v>854</v>
      </c>
      <c r="AP55" s="4" t="str">
        <f t="shared" si="34"/>
        <v>͖</v>
      </c>
      <c r="AQ55" s="4" t="str">
        <f t="shared" si="35"/>
        <v>356</v>
      </c>
      <c r="AR55" s="4">
        <f t="shared" si="36"/>
        <v>950</v>
      </c>
      <c r="AS55" s="4" t="str">
        <f t="shared" si="37"/>
        <v>ζ</v>
      </c>
      <c r="AT55" s="4" t="str">
        <f t="shared" si="38"/>
        <v>3B6</v>
      </c>
      <c r="AU55" s="4">
        <f t="shared" si="39"/>
        <v>1046</v>
      </c>
      <c r="AV55" s="4" t="str">
        <f t="shared" si="40"/>
        <v>Ж</v>
      </c>
      <c r="AW55" s="4" t="str">
        <f t="shared" si="41"/>
        <v>416</v>
      </c>
    </row>
    <row r="56" spans="1:49" ht="18.75" customHeight="1">
      <c r="Q56" s="4">
        <f t="shared" si="42"/>
        <v>87</v>
      </c>
      <c r="R56" s="4" t="str">
        <f t="shared" si="10"/>
        <v>W</v>
      </c>
      <c r="S56" s="4" t="str">
        <f t="shared" si="11"/>
        <v>57</v>
      </c>
      <c r="T56" s="4">
        <f t="shared" si="43"/>
        <v>183</v>
      </c>
      <c r="U56" s="4" t="str">
        <f t="shared" si="13"/>
        <v>·</v>
      </c>
      <c r="V56" s="4" t="str">
        <f t="shared" si="14"/>
        <v>B7</v>
      </c>
      <c r="W56" s="4">
        <f t="shared" si="15"/>
        <v>279</v>
      </c>
      <c r="X56" s="4" t="str">
        <f t="shared" si="16"/>
        <v>ė</v>
      </c>
      <c r="Y56" s="4" t="str">
        <f t="shared" si="17"/>
        <v>117</v>
      </c>
      <c r="Z56" s="4">
        <f t="shared" si="18"/>
        <v>375</v>
      </c>
      <c r="AA56" s="4" t="str">
        <f t="shared" si="19"/>
        <v>ŷ</v>
      </c>
      <c r="AB56" s="4" t="str">
        <f t="shared" si="20"/>
        <v>177</v>
      </c>
      <c r="AC56" s="4">
        <f t="shared" si="21"/>
        <v>471</v>
      </c>
      <c r="AD56" s="4" t="str">
        <f t="shared" si="22"/>
        <v>Ǘ</v>
      </c>
      <c r="AE56" s="4" t="str">
        <f t="shared" si="23"/>
        <v>1D7</v>
      </c>
      <c r="AF56" s="4">
        <f t="shared" si="24"/>
        <v>567</v>
      </c>
      <c r="AG56" s="4" t="str">
        <f t="shared" si="25"/>
        <v>ȷ</v>
      </c>
      <c r="AH56" s="4" t="str">
        <f t="shared" si="26"/>
        <v>237</v>
      </c>
      <c r="AI56" s="4">
        <f t="shared" si="27"/>
        <v>663</v>
      </c>
      <c r="AJ56" s="4" t="str">
        <f t="shared" si="28"/>
        <v>ʗ</v>
      </c>
      <c r="AK56" s="4" t="str">
        <f t="shared" si="29"/>
        <v>297</v>
      </c>
      <c r="AL56" s="4">
        <f t="shared" si="30"/>
        <v>759</v>
      </c>
      <c r="AM56" s="4" t="str">
        <f t="shared" si="31"/>
        <v>˷</v>
      </c>
      <c r="AN56" s="4" t="str">
        <f t="shared" si="32"/>
        <v>2F7</v>
      </c>
      <c r="AO56" s="4">
        <f t="shared" si="33"/>
        <v>855</v>
      </c>
      <c r="AP56" s="4" t="str">
        <f t="shared" si="34"/>
        <v>͗</v>
      </c>
      <c r="AQ56" s="4" t="str">
        <f t="shared" si="35"/>
        <v>357</v>
      </c>
      <c r="AR56" s="4">
        <f t="shared" si="36"/>
        <v>951</v>
      </c>
      <c r="AS56" s="4" t="str">
        <f t="shared" si="37"/>
        <v>η</v>
      </c>
      <c r="AT56" s="4" t="str">
        <f t="shared" si="38"/>
        <v>3B7</v>
      </c>
      <c r="AU56" s="4">
        <f t="shared" si="39"/>
        <v>1047</v>
      </c>
      <c r="AV56" s="4" t="str">
        <f t="shared" si="40"/>
        <v>З</v>
      </c>
      <c r="AW56" s="4" t="str">
        <f t="shared" si="41"/>
        <v>417</v>
      </c>
    </row>
    <row r="57" spans="1:49" ht="18.75" customHeight="1">
      <c r="Q57" s="4">
        <f t="shared" si="42"/>
        <v>88</v>
      </c>
      <c r="R57" s="4" t="str">
        <f t="shared" si="10"/>
        <v>X</v>
      </c>
      <c r="S57" s="4" t="str">
        <f t="shared" si="11"/>
        <v>58</v>
      </c>
      <c r="T57" s="4">
        <f t="shared" si="43"/>
        <v>184</v>
      </c>
      <c r="U57" s="4" t="str">
        <f t="shared" si="13"/>
        <v>¸</v>
      </c>
      <c r="V57" s="4" t="str">
        <f t="shared" si="14"/>
        <v>B8</v>
      </c>
      <c r="W57" s="4">
        <f t="shared" si="15"/>
        <v>280</v>
      </c>
      <c r="X57" s="4" t="str">
        <f t="shared" si="16"/>
        <v>Ę</v>
      </c>
      <c r="Y57" s="4" t="str">
        <f t="shared" si="17"/>
        <v>118</v>
      </c>
      <c r="Z57" s="4">
        <f t="shared" si="18"/>
        <v>376</v>
      </c>
      <c r="AA57" s="4" t="str">
        <f t="shared" si="19"/>
        <v>Ÿ</v>
      </c>
      <c r="AB57" s="4" t="str">
        <f t="shared" si="20"/>
        <v>178</v>
      </c>
      <c r="AC57" s="4">
        <f t="shared" si="21"/>
        <v>472</v>
      </c>
      <c r="AD57" s="4" t="str">
        <f t="shared" si="22"/>
        <v>ǘ</v>
      </c>
      <c r="AE57" s="4" t="str">
        <f t="shared" si="23"/>
        <v>1D8</v>
      </c>
      <c r="AF57" s="4">
        <f t="shared" si="24"/>
        <v>568</v>
      </c>
      <c r="AG57" s="4" t="str">
        <f t="shared" si="25"/>
        <v>ȸ</v>
      </c>
      <c r="AH57" s="4" t="str">
        <f t="shared" si="26"/>
        <v>238</v>
      </c>
      <c r="AI57" s="4">
        <f t="shared" si="27"/>
        <v>664</v>
      </c>
      <c r="AJ57" s="4" t="str">
        <f t="shared" si="28"/>
        <v>ʘ</v>
      </c>
      <c r="AK57" s="4" t="str">
        <f t="shared" si="29"/>
        <v>298</v>
      </c>
      <c r="AL57" s="4">
        <f t="shared" si="30"/>
        <v>760</v>
      </c>
      <c r="AM57" s="4" t="str">
        <f t="shared" si="31"/>
        <v>˸</v>
      </c>
      <c r="AN57" s="4" t="str">
        <f t="shared" si="32"/>
        <v>2F8</v>
      </c>
      <c r="AO57" s="4">
        <f t="shared" si="33"/>
        <v>856</v>
      </c>
      <c r="AP57" s="4" t="str">
        <f t="shared" si="34"/>
        <v>͘</v>
      </c>
      <c r="AQ57" s="4" t="str">
        <f t="shared" si="35"/>
        <v>358</v>
      </c>
      <c r="AR57" s="4">
        <f t="shared" si="36"/>
        <v>952</v>
      </c>
      <c r="AS57" s="4" t="str">
        <f t="shared" si="37"/>
        <v>θ</v>
      </c>
      <c r="AT57" s="4" t="str">
        <f t="shared" si="38"/>
        <v>3B8</v>
      </c>
      <c r="AU57" s="4">
        <f t="shared" si="39"/>
        <v>1048</v>
      </c>
      <c r="AV57" s="4" t="str">
        <f t="shared" si="40"/>
        <v>И</v>
      </c>
      <c r="AW57" s="4" t="str">
        <f t="shared" si="41"/>
        <v>418</v>
      </c>
    </row>
    <row r="58" spans="1:49" ht="18.75" customHeight="1">
      <c r="A58" s="9"/>
      <c r="B58" s="10"/>
      <c r="Q58" s="4">
        <f t="shared" si="42"/>
        <v>89</v>
      </c>
      <c r="R58" s="4" t="str">
        <f t="shared" si="10"/>
        <v>Y</v>
      </c>
      <c r="S58" s="4" t="str">
        <f t="shared" si="11"/>
        <v>59</v>
      </c>
      <c r="T58" s="4">
        <f t="shared" si="43"/>
        <v>185</v>
      </c>
      <c r="U58" s="4" t="str">
        <f t="shared" si="13"/>
        <v>¹</v>
      </c>
      <c r="V58" s="4" t="str">
        <f t="shared" si="14"/>
        <v>B9</v>
      </c>
      <c r="W58" s="4">
        <f t="shared" si="15"/>
        <v>281</v>
      </c>
      <c r="X58" s="4" t="str">
        <f t="shared" si="16"/>
        <v>ę</v>
      </c>
      <c r="Y58" s="4" t="str">
        <f t="shared" si="17"/>
        <v>119</v>
      </c>
      <c r="Z58" s="4">
        <f t="shared" si="18"/>
        <v>377</v>
      </c>
      <c r="AA58" s="4" t="str">
        <f t="shared" si="19"/>
        <v>Ź</v>
      </c>
      <c r="AB58" s="4" t="str">
        <f t="shared" si="20"/>
        <v>179</v>
      </c>
      <c r="AC58" s="4">
        <f t="shared" si="21"/>
        <v>473</v>
      </c>
      <c r="AD58" s="4" t="str">
        <f t="shared" si="22"/>
        <v>Ǚ</v>
      </c>
      <c r="AE58" s="4" t="str">
        <f t="shared" si="23"/>
        <v>1D9</v>
      </c>
      <c r="AF58" s="4">
        <f t="shared" si="24"/>
        <v>569</v>
      </c>
      <c r="AG58" s="4" t="str">
        <f t="shared" si="25"/>
        <v>ȹ</v>
      </c>
      <c r="AH58" s="4" t="str">
        <f t="shared" si="26"/>
        <v>239</v>
      </c>
      <c r="AI58" s="4">
        <f t="shared" si="27"/>
        <v>665</v>
      </c>
      <c r="AJ58" s="4" t="str">
        <f t="shared" si="28"/>
        <v>ʙ</v>
      </c>
      <c r="AK58" s="4" t="str">
        <f t="shared" si="29"/>
        <v>299</v>
      </c>
      <c r="AL58" s="4">
        <f t="shared" si="30"/>
        <v>761</v>
      </c>
      <c r="AM58" s="4" t="str">
        <f t="shared" si="31"/>
        <v>˹</v>
      </c>
      <c r="AN58" s="4" t="str">
        <f t="shared" si="32"/>
        <v>2F9</v>
      </c>
      <c r="AO58" s="4">
        <f t="shared" si="33"/>
        <v>857</v>
      </c>
      <c r="AP58" s="4" t="str">
        <f t="shared" si="34"/>
        <v>͙</v>
      </c>
      <c r="AQ58" s="4" t="str">
        <f t="shared" si="35"/>
        <v>359</v>
      </c>
      <c r="AR58" s="4">
        <f t="shared" si="36"/>
        <v>953</v>
      </c>
      <c r="AS58" s="4" t="str">
        <f t="shared" si="37"/>
        <v>ι</v>
      </c>
      <c r="AT58" s="4" t="str">
        <f t="shared" si="38"/>
        <v>3B9</v>
      </c>
      <c r="AU58" s="4">
        <f t="shared" si="39"/>
        <v>1049</v>
      </c>
      <c r="AV58" s="4" t="str">
        <f t="shared" si="40"/>
        <v>Й</v>
      </c>
      <c r="AW58" s="4" t="str">
        <f t="shared" si="41"/>
        <v>419</v>
      </c>
    </row>
    <row r="59" spans="1:49" ht="18.75" customHeight="1">
      <c r="Q59" s="4">
        <f t="shared" si="42"/>
        <v>90</v>
      </c>
      <c r="R59" s="4" t="str">
        <f t="shared" si="10"/>
        <v>Z</v>
      </c>
      <c r="S59" s="4" t="str">
        <f t="shared" si="11"/>
        <v>5A</v>
      </c>
      <c r="T59" s="4">
        <f t="shared" si="43"/>
        <v>186</v>
      </c>
      <c r="U59" s="4" t="str">
        <f t="shared" si="13"/>
        <v>º</v>
      </c>
      <c r="V59" s="4" t="str">
        <f t="shared" si="14"/>
        <v>BA</v>
      </c>
      <c r="W59" s="4">
        <f t="shared" si="15"/>
        <v>282</v>
      </c>
      <c r="X59" s="4" t="str">
        <f t="shared" si="16"/>
        <v>Ě</v>
      </c>
      <c r="Y59" s="4" t="str">
        <f t="shared" si="17"/>
        <v>11A</v>
      </c>
      <c r="Z59" s="4">
        <f t="shared" si="18"/>
        <v>378</v>
      </c>
      <c r="AA59" s="4" t="str">
        <f t="shared" si="19"/>
        <v>ź</v>
      </c>
      <c r="AB59" s="4" t="str">
        <f t="shared" si="20"/>
        <v>17A</v>
      </c>
      <c r="AC59" s="4">
        <f t="shared" si="21"/>
        <v>474</v>
      </c>
      <c r="AD59" s="4" t="str">
        <f t="shared" si="22"/>
        <v>ǚ</v>
      </c>
      <c r="AE59" s="4" t="str">
        <f t="shared" si="23"/>
        <v>1DA</v>
      </c>
      <c r="AF59" s="4">
        <f t="shared" si="24"/>
        <v>570</v>
      </c>
      <c r="AG59" s="4" t="str">
        <f t="shared" si="25"/>
        <v>Ⱥ</v>
      </c>
      <c r="AH59" s="4" t="str">
        <f t="shared" si="26"/>
        <v>23A</v>
      </c>
      <c r="AI59" s="4">
        <f t="shared" si="27"/>
        <v>666</v>
      </c>
      <c r="AJ59" s="4" t="str">
        <f t="shared" si="28"/>
        <v>ʚ</v>
      </c>
      <c r="AK59" s="4" t="str">
        <f t="shared" si="29"/>
        <v>29A</v>
      </c>
      <c r="AL59" s="4">
        <f t="shared" si="30"/>
        <v>762</v>
      </c>
      <c r="AM59" s="4" t="str">
        <f t="shared" si="31"/>
        <v>˺</v>
      </c>
      <c r="AN59" s="4" t="str">
        <f t="shared" si="32"/>
        <v>2FA</v>
      </c>
      <c r="AO59" s="4">
        <f t="shared" si="33"/>
        <v>858</v>
      </c>
      <c r="AP59" s="4" t="str">
        <f t="shared" si="34"/>
        <v>͚</v>
      </c>
      <c r="AQ59" s="4" t="str">
        <f t="shared" si="35"/>
        <v>35A</v>
      </c>
      <c r="AR59" s="4">
        <f t="shared" si="36"/>
        <v>954</v>
      </c>
      <c r="AS59" s="4" t="str">
        <f t="shared" si="37"/>
        <v>κ</v>
      </c>
      <c r="AT59" s="4" t="str">
        <f t="shared" si="38"/>
        <v>3BA</v>
      </c>
      <c r="AU59" s="4">
        <f t="shared" si="39"/>
        <v>1050</v>
      </c>
      <c r="AV59" s="4" t="str">
        <f t="shared" si="40"/>
        <v>К</v>
      </c>
      <c r="AW59" s="4" t="str">
        <f t="shared" si="41"/>
        <v>41A</v>
      </c>
    </row>
    <row r="60" spans="1:49" ht="18.75" customHeight="1">
      <c r="Q60" s="4">
        <f t="shared" si="42"/>
        <v>91</v>
      </c>
      <c r="R60" s="4" t="str">
        <f t="shared" si="10"/>
        <v>[</v>
      </c>
      <c r="S60" s="4" t="str">
        <f t="shared" si="11"/>
        <v>5B</v>
      </c>
      <c r="T60" s="4">
        <f t="shared" si="43"/>
        <v>187</v>
      </c>
      <c r="U60" s="4" t="str">
        <f t="shared" si="13"/>
        <v>»</v>
      </c>
      <c r="V60" s="4" t="str">
        <f t="shared" si="14"/>
        <v>BB</v>
      </c>
      <c r="W60" s="4">
        <f t="shared" si="15"/>
        <v>283</v>
      </c>
      <c r="X60" s="4" t="str">
        <f t="shared" si="16"/>
        <v>ě</v>
      </c>
      <c r="Y60" s="4" t="str">
        <f t="shared" si="17"/>
        <v>11B</v>
      </c>
      <c r="Z60" s="4">
        <f t="shared" si="18"/>
        <v>379</v>
      </c>
      <c r="AA60" s="4" t="str">
        <f t="shared" si="19"/>
        <v>Ż</v>
      </c>
      <c r="AB60" s="4" t="str">
        <f t="shared" si="20"/>
        <v>17B</v>
      </c>
      <c r="AC60" s="4">
        <f t="shared" si="21"/>
        <v>475</v>
      </c>
      <c r="AD60" s="4" t="str">
        <f t="shared" si="22"/>
        <v>Ǜ</v>
      </c>
      <c r="AE60" s="4" t="str">
        <f t="shared" si="23"/>
        <v>1DB</v>
      </c>
      <c r="AF60" s="4">
        <f t="shared" si="24"/>
        <v>571</v>
      </c>
      <c r="AG60" s="4" t="str">
        <f t="shared" si="25"/>
        <v>Ȼ</v>
      </c>
      <c r="AH60" s="4" t="str">
        <f t="shared" si="26"/>
        <v>23B</v>
      </c>
      <c r="AI60" s="4">
        <f t="shared" si="27"/>
        <v>667</v>
      </c>
      <c r="AJ60" s="4" t="str">
        <f t="shared" si="28"/>
        <v>ʛ</v>
      </c>
      <c r="AK60" s="4" t="str">
        <f t="shared" si="29"/>
        <v>29B</v>
      </c>
      <c r="AL60" s="4">
        <f t="shared" si="30"/>
        <v>763</v>
      </c>
      <c r="AM60" s="4" t="str">
        <f t="shared" si="31"/>
        <v>˻</v>
      </c>
      <c r="AN60" s="4" t="str">
        <f t="shared" si="32"/>
        <v>2FB</v>
      </c>
      <c r="AO60" s="4">
        <f t="shared" si="33"/>
        <v>859</v>
      </c>
      <c r="AP60" s="4" t="str">
        <f t="shared" si="34"/>
        <v>͛</v>
      </c>
      <c r="AQ60" s="4" t="str">
        <f t="shared" si="35"/>
        <v>35B</v>
      </c>
      <c r="AR60" s="4">
        <f t="shared" si="36"/>
        <v>955</v>
      </c>
      <c r="AS60" s="4" t="str">
        <f t="shared" si="37"/>
        <v>λ</v>
      </c>
      <c r="AT60" s="4" t="str">
        <f t="shared" si="38"/>
        <v>3BB</v>
      </c>
      <c r="AU60" s="4">
        <f t="shared" si="39"/>
        <v>1051</v>
      </c>
      <c r="AV60" s="4" t="str">
        <f t="shared" si="40"/>
        <v>Л</v>
      </c>
      <c r="AW60" s="4" t="str">
        <f t="shared" si="41"/>
        <v>41B</v>
      </c>
    </row>
    <row r="61" spans="1:49" ht="18.75" customHeight="1">
      <c r="Q61" s="4">
        <f t="shared" si="42"/>
        <v>92</v>
      </c>
      <c r="R61" s="4" t="str">
        <f t="shared" si="10"/>
        <v>\</v>
      </c>
      <c r="S61" s="4" t="str">
        <f t="shared" si="11"/>
        <v>5C</v>
      </c>
      <c r="T61" s="4">
        <f t="shared" si="43"/>
        <v>188</v>
      </c>
      <c r="U61" s="4" t="str">
        <f t="shared" si="13"/>
        <v>¼</v>
      </c>
      <c r="V61" s="4" t="str">
        <f t="shared" si="14"/>
        <v>BC</v>
      </c>
      <c r="W61" s="4">
        <f t="shared" si="15"/>
        <v>284</v>
      </c>
      <c r="X61" s="4" t="str">
        <f t="shared" si="16"/>
        <v>Ĝ</v>
      </c>
      <c r="Y61" s="4" t="str">
        <f t="shared" si="17"/>
        <v>11C</v>
      </c>
      <c r="Z61" s="4">
        <f t="shared" si="18"/>
        <v>380</v>
      </c>
      <c r="AA61" s="4" t="str">
        <f t="shared" si="19"/>
        <v>ż</v>
      </c>
      <c r="AB61" s="4" t="str">
        <f t="shared" si="20"/>
        <v>17C</v>
      </c>
      <c r="AC61" s="4">
        <f t="shared" si="21"/>
        <v>476</v>
      </c>
      <c r="AD61" s="4" t="str">
        <f t="shared" si="22"/>
        <v>ǜ</v>
      </c>
      <c r="AE61" s="4" t="str">
        <f t="shared" si="23"/>
        <v>1DC</v>
      </c>
      <c r="AF61" s="4">
        <f t="shared" si="24"/>
        <v>572</v>
      </c>
      <c r="AG61" s="4" t="str">
        <f t="shared" si="25"/>
        <v>ȼ</v>
      </c>
      <c r="AH61" s="4" t="str">
        <f t="shared" si="26"/>
        <v>23C</v>
      </c>
      <c r="AI61" s="4">
        <f t="shared" si="27"/>
        <v>668</v>
      </c>
      <c r="AJ61" s="4" t="str">
        <f t="shared" si="28"/>
        <v>ʜ</v>
      </c>
      <c r="AK61" s="4" t="str">
        <f t="shared" si="29"/>
        <v>29C</v>
      </c>
      <c r="AL61" s="4">
        <f t="shared" si="30"/>
        <v>764</v>
      </c>
      <c r="AM61" s="4" t="str">
        <f t="shared" si="31"/>
        <v>˼</v>
      </c>
      <c r="AN61" s="4" t="str">
        <f t="shared" si="32"/>
        <v>2FC</v>
      </c>
      <c r="AO61" s="4">
        <f t="shared" si="33"/>
        <v>860</v>
      </c>
      <c r="AP61" s="4" t="str">
        <f t="shared" si="34"/>
        <v>͜</v>
      </c>
      <c r="AQ61" s="4" t="str">
        <f t="shared" si="35"/>
        <v>35C</v>
      </c>
      <c r="AR61" s="4">
        <f t="shared" si="36"/>
        <v>956</v>
      </c>
      <c r="AS61" s="4" t="str">
        <f t="shared" si="37"/>
        <v>μ</v>
      </c>
      <c r="AT61" s="4" t="str">
        <f t="shared" si="38"/>
        <v>3BC</v>
      </c>
      <c r="AU61" s="4">
        <f t="shared" si="39"/>
        <v>1052</v>
      </c>
      <c r="AV61" s="4" t="str">
        <f t="shared" si="40"/>
        <v>М</v>
      </c>
      <c r="AW61" s="4" t="str">
        <f t="shared" si="41"/>
        <v>41C</v>
      </c>
    </row>
    <row r="62" spans="1:49" ht="18.75" customHeight="1">
      <c r="Q62" s="4">
        <f t="shared" si="42"/>
        <v>93</v>
      </c>
      <c r="R62" s="4" t="str">
        <f t="shared" si="10"/>
        <v>]</v>
      </c>
      <c r="S62" s="4" t="str">
        <f t="shared" si="11"/>
        <v>5D</v>
      </c>
      <c r="T62" s="4">
        <f t="shared" si="43"/>
        <v>189</v>
      </c>
      <c r="U62" s="4" t="str">
        <f t="shared" si="13"/>
        <v>½</v>
      </c>
      <c r="V62" s="4" t="str">
        <f t="shared" si="14"/>
        <v>BD</v>
      </c>
      <c r="W62" s="4">
        <f t="shared" si="15"/>
        <v>285</v>
      </c>
      <c r="X62" s="4" t="str">
        <f t="shared" si="16"/>
        <v>ĝ</v>
      </c>
      <c r="Y62" s="4" t="str">
        <f t="shared" si="17"/>
        <v>11D</v>
      </c>
      <c r="Z62" s="4">
        <f t="shared" si="18"/>
        <v>381</v>
      </c>
      <c r="AA62" s="4" t="str">
        <f t="shared" si="19"/>
        <v>Ž</v>
      </c>
      <c r="AB62" s="4" t="str">
        <f t="shared" si="20"/>
        <v>17D</v>
      </c>
      <c r="AC62" s="4">
        <f t="shared" si="21"/>
        <v>477</v>
      </c>
      <c r="AD62" s="4" t="str">
        <f t="shared" si="22"/>
        <v>ǝ</v>
      </c>
      <c r="AE62" s="4" t="str">
        <f t="shared" si="23"/>
        <v>1DD</v>
      </c>
      <c r="AF62" s="4">
        <f t="shared" si="24"/>
        <v>573</v>
      </c>
      <c r="AG62" s="4" t="str">
        <f t="shared" si="25"/>
        <v>Ƚ</v>
      </c>
      <c r="AH62" s="4" t="str">
        <f t="shared" si="26"/>
        <v>23D</v>
      </c>
      <c r="AI62" s="4">
        <f t="shared" si="27"/>
        <v>669</v>
      </c>
      <c r="AJ62" s="4" t="str">
        <f t="shared" si="28"/>
        <v>ʝ</v>
      </c>
      <c r="AK62" s="4" t="str">
        <f t="shared" si="29"/>
        <v>29D</v>
      </c>
      <c r="AL62" s="4">
        <f t="shared" si="30"/>
        <v>765</v>
      </c>
      <c r="AM62" s="4" t="str">
        <f t="shared" si="31"/>
        <v>˽</v>
      </c>
      <c r="AN62" s="4" t="str">
        <f t="shared" si="32"/>
        <v>2FD</v>
      </c>
      <c r="AO62" s="4">
        <f t="shared" si="33"/>
        <v>861</v>
      </c>
      <c r="AP62" s="4" t="str">
        <f t="shared" si="34"/>
        <v>͝</v>
      </c>
      <c r="AQ62" s="4" t="str">
        <f t="shared" si="35"/>
        <v>35D</v>
      </c>
      <c r="AR62" s="4">
        <f t="shared" si="36"/>
        <v>957</v>
      </c>
      <c r="AS62" s="4" t="str">
        <f t="shared" si="37"/>
        <v>ν</v>
      </c>
      <c r="AT62" s="4" t="str">
        <f t="shared" si="38"/>
        <v>3BD</v>
      </c>
      <c r="AU62" s="4">
        <f t="shared" si="39"/>
        <v>1053</v>
      </c>
      <c r="AV62" s="4" t="str">
        <f t="shared" si="40"/>
        <v>Н</v>
      </c>
      <c r="AW62" s="4" t="str">
        <f t="shared" si="41"/>
        <v>41D</v>
      </c>
    </row>
    <row r="63" spans="1:49" ht="18.75" customHeight="1">
      <c r="Q63" s="4">
        <f t="shared" si="42"/>
        <v>94</v>
      </c>
      <c r="R63" s="4" t="str">
        <f t="shared" si="10"/>
        <v>^</v>
      </c>
      <c r="S63" s="4" t="str">
        <f t="shared" si="11"/>
        <v>5E</v>
      </c>
      <c r="T63" s="4">
        <f t="shared" si="43"/>
        <v>190</v>
      </c>
      <c r="U63" s="4" t="str">
        <f t="shared" si="13"/>
        <v>¾</v>
      </c>
      <c r="V63" s="4" t="str">
        <f t="shared" si="14"/>
        <v>BE</v>
      </c>
      <c r="W63" s="4">
        <f t="shared" si="15"/>
        <v>286</v>
      </c>
      <c r="X63" s="4" t="str">
        <f t="shared" si="16"/>
        <v>Ğ</v>
      </c>
      <c r="Y63" s="4" t="str">
        <f t="shared" si="17"/>
        <v>11E</v>
      </c>
      <c r="Z63" s="4">
        <f t="shared" si="18"/>
        <v>382</v>
      </c>
      <c r="AA63" s="4" t="str">
        <f t="shared" si="19"/>
        <v>ž</v>
      </c>
      <c r="AB63" s="4" t="str">
        <f t="shared" si="20"/>
        <v>17E</v>
      </c>
      <c r="AC63" s="4">
        <f t="shared" si="21"/>
        <v>478</v>
      </c>
      <c r="AD63" s="4" t="str">
        <f t="shared" si="22"/>
        <v>Ǟ</v>
      </c>
      <c r="AE63" s="4" t="str">
        <f t="shared" si="23"/>
        <v>1DE</v>
      </c>
      <c r="AF63" s="4">
        <f t="shared" si="24"/>
        <v>574</v>
      </c>
      <c r="AG63" s="4" t="str">
        <f t="shared" si="25"/>
        <v>Ⱦ</v>
      </c>
      <c r="AH63" s="4" t="str">
        <f t="shared" si="26"/>
        <v>23E</v>
      </c>
      <c r="AI63" s="4">
        <f t="shared" si="27"/>
        <v>670</v>
      </c>
      <c r="AJ63" s="4" t="str">
        <f t="shared" si="28"/>
        <v>ʞ</v>
      </c>
      <c r="AK63" s="4" t="str">
        <f t="shared" si="29"/>
        <v>29E</v>
      </c>
      <c r="AL63" s="4">
        <f t="shared" si="30"/>
        <v>766</v>
      </c>
      <c r="AM63" s="4" t="str">
        <f t="shared" si="31"/>
        <v>˾</v>
      </c>
      <c r="AN63" s="4" t="str">
        <f t="shared" si="32"/>
        <v>2FE</v>
      </c>
      <c r="AO63" s="4">
        <f t="shared" si="33"/>
        <v>862</v>
      </c>
      <c r="AP63" s="4" t="str">
        <f t="shared" si="34"/>
        <v>͞</v>
      </c>
      <c r="AQ63" s="4" t="str">
        <f t="shared" si="35"/>
        <v>35E</v>
      </c>
      <c r="AR63" s="4">
        <f t="shared" si="36"/>
        <v>958</v>
      </c>
      <c r="AS63" s="4" t="str">
        <f t="shared" si="37"/>
        <v>ξ</v>
      </c>
      <c r="AT63" s="4" t="str">
        <f t="shared" si="38"/>
        <v>3BE</v>
      </c>
      <c r="AU63" s="4">
        <f t="shared" si="39"/>
        <v>1054</v>
      </c>
      <c r="AV63" s="4" t="str">
        <f t="shared" si="40"/>
        <v>О</v>
      </c>
      <c r="AW63" s="4" t="str">
        <f t="shared" si="41"/>
        <v>41E</v>
      </c>
    </row>
    <row r="64" spans="1:49" ht="18.75" customHeight="1">
      <c r="Q64" s="4">
        <f t="shared" si="42"/>
        <v>95</v>
      </c>
      <c r="R64" s="4" t="str">
        <f t="shared" si="10"/>
        <v>_</v>
      </c>
      <c r="S64" s="4" t="str">
        <f t="shared" si="11"/>
        <v>5F</v>
      </c>
      <c r="T64" s="4">
        <f t="shared" si="43"/>
        <v>191</v>
      </c>
      <c r="U64" s="4" t="str">
        <f t="shared" si="13"/>
        <v>¿</v>
      </c>
      <c r="V64" s="4" t="str">
        <f t="shared" si="14"/>
        <v>BF</v>
      </c>
      <c r="W64" s="4">
        <f t="shared" si="15"/>
        <v>287</v>
      </c>
      <c r="X64" s="4" t="str">
        <f t="shared" si="16"/>
        <v>ğ</v>
      </c>
      <c r="Y64" s="4" t="str">
        <f t="shared" si="17"/>
        <v>11F</v>
      </c>
      <c r="Z64" s="4">
        <f t="shared" si="18"/>
        <v>383</v>
      </c>
      <c r="AA64" s="4" t="str">
        <f t="shared" si="19"/>
        <v>ſ</v>
      </c>
      <c r="AB64" s="4" t="str">
        <f t="shared" si="20"/>
        <v>17F</v>
      </c>
      <c r="AC64" s="4">
        <f t="shared" si="21"/>
        <v>479</v>
      </c>
      <c r="AD64" s="4" t="str">
        <f t="shared" si="22"/>
        <v>ǟ</v>
      </c>
      <c r="AE64" s="4" t="str">
        <f t="shared" si="23"/>
        <v>1DF</v>
      </c>
      <c r="AF64" s="4">
        <f t="shared" si="24"/>
        <v>575</v>
      </c>
      <c r="AG64" s="4" t="str">
        <f t="shared" si="25"/>
        <v>ȿ</v>
      </c>
      <c r="AH64" s="4" t="str">
        <f t="shared" si="26"/>
        <v>23F</v>
      </c>
      <c r="AI64" s="4">
        <f t="shared" si="27"/>
        <v>671</v>
      </c>
      <c r="AJ64" s="4" t="str">
        <f t="shared" si="28"/>
        <v>ʟ</v>
      </c>
      <c r="AK64" s="4" t="str">
        <f t="shared" si="29"/>
        <v>29F</v>
      </c>
      <c r="AL64" s="4">
        <f t="shared" si="30"/>
        <v>767</v>
      </c>
      <c r="AM64" s="4" t="str">
        <f t="shared" si="31"/>
        <v>˿</v>
      </c>
      <c r="AN64" s="4" t="str">
        <f t="shared" si="32"/>
        <v>2FF</v>
      </c>
      <c r="AO64" s="4">
        <f t="shared" si="33"/>
        <v>863</v>
      </c>
      <c r="AP64" s="4" t="str">
        <f t="shared" si="34"/>
        <v>͟</v>
      </c>
      <c r="AQ64" s="4" t="str">
        <f t="shared" si="35"/>
        <v>35F</v>
      </c>
      <c r="AR64" s="4">
        <f t="shared" si="36"/>
        <v>959</v>
      </c>
      <c r="AS64" s="4" t="str">
        <f t="shared" si="37"/>
        <v>ο</v>
      </c>
      <c r="AT64" s="4" t="str">
        <f t="shared" si="38"/>
        <v>3BF</v>
      </c>
      <c r="AU64" s="4">
        <f t="shared" si="39"/>
        <v>1055</v>
      </c>
      <c r="AV64" s="4" t="str">
        <f t="shared" si="40"/>
        <v>П</v>
      </c>
      <c r="AW64" s="4" t="str">
        <f t="shared" si="41"/>
        <v>41F</v>
      </c>
    </row>
    <row r="65" spans="17:49" ht="18.75" customHeight="1">
      <c r="Q65" s="4">
        <f t="shared" si="42"/>
        <v>96</v>
      </c>
      <c r="R65" s="4" t="str">
        <f t="shared" si="10"/>
        <v>`</v>
      </c>
      <c r="S65" s="4" t="str">
        <f t="shared" si="11"/>
        <v>60</v>
      </c>
      <c r="T65" s="4">
        <f t="shared" si="43"/>
        <v>192</v>
      </c>
      <c r="U65" s="4" t="str">
        <f t="shared" si="13"/>
        <v>À</v>
      </c>
      <c r="V65" s="4" t="str">
        <f t="shared" si="14"/>
        <v>C0</v>
      </c>
      <c r="W65" s="4">
        <f t="shared" si="15"/>
        <v>288</v>
      </c>
      <c r="X65" s="4" t="str">
        <f t="shared" si="16"/>
        <v>Ġ</v>
      </c>
      <c r="Y65" s="4" t="str">
        <f t="shared" si="17"/>
        <v>120</v>
      </c>
      <c r="Z65" s="4">
        <f t="shared" si="18"/>
        <v>384</v>
      </c>
      <c r="AA65" s="4" t="str">
        <f t="shared" si="19"/>
        <v>ƀ</v>
      </c>
      <c r="AB65" s="4" t="str">
        <f t="shared" si="20"/>
        <v>180</v>
      </c>
      <c r="AC65" s="4">
        <f t="shared" si="21"/>
        <v>480</v>
      </c>
      <c r="AD65" s="4" t="str">
        <f t="shared" si="22"/>
        <v>Ǡ</v>
      </c>
      <c r="AE65" s="4" t="str">
        <f t="shared" si="23"/>
        <v>1E0</v>
      </c>
      <c r="AF65" s="4">
        <f t="shared" si="24"/>
        <v>576</v>
      </c>
      <c r="AG65" s="4" t="str">
        <f t="shared" si="25"/>
        <v>ɀ</v>
      </c>
      <c r="AH65" s="4" t="str">
        <f t="shared" si="26"/>
        <v>240</v>
      </c>
      <c r="AI65" s="4">
        <f t="shared" si="27"/>
        <v>672</v>
      </c>
      <c r="AJ65" s="4" t="str">
        <f t="shared" si="28"/>
        <v>ʠ</v>
      </c>
      <c r="AK65" s="4" t="str">
        <f t="shared" si="29"/>
        <v>2A0</v>
      </c>
      <c r="AL65" s="4">
        <f t="shared" si="30"/>
        <v>768</v>
      </c>
      <c r="AM65" s="4" t="str">
        <f t="shared" si="31"/>
        <v>̀</v>
      </c>
      <c r="AN65" s="4" t="str">
        <f t="shared" si="32"/>
        <v>300</v>
      </c>
      <c r="AO65" s="4">
        <f t="shared" si="33"/>
        <v>864</v>
      </c>
      <c r="AP65" s="4" t="str">
        <f t="shared" si="34"/>
        <v>͠</v>
      </c>
      <c r="AQ65" s="4" t="str">
        <f t="shared" si="35"/>
        <v>360</v>
      </c>
      <c r="AR65" s="4">
        <f t="shared" si="36"/>
        <v>960</v>
      </c>
      <c r="AS65" s="4" t="str">
        <f t="shared" si="37"/>
        <v>π</v>
      </c>
      <c r="AT65" s="4" t="str">
        <f t="shared" si="38"/>
        <v>3C0</v>
      </c>
      <c r="AU65" s="4">
        <f t="shared" si="39"/>
        <v>1056</v>
      </c>
      <c r="AV65" s="4" t="str">
        <f t="shared" si="40"/>
        <v>Р</v>
      </c>
      <c r="AW65" s="4" t="str">
        <f t="shared" si="41"/>
        <v>420</v>
      </c>
    </row>
    <row r="66" spans="17:49" ht="18.75" customHeight="1">
      <c r="Q66" s="4">
        <f t="shared" si="42"/>
        <v>97</v>
      </c>
      <c r="R66" s="4" t="str">
        <f t="shared" si="10"/>
        <v>a</v>
      </c>
      <c r="S66" s="4" t="str">
        <f t="shared" si="11"/>
        <v>61</v>
      </c>
      <c r="T66" s="4">
        <f t="shared" si="43"/>
        <v>193</v>
      </c>
      <c r="U66" s="4" t="str">
        <f t="shared" si="13"/>
        <v>Á</v>
      </c>
      <c r="V66" s="4" t="str">
        <f t="shared" si="14"/>
        <v>C1</v>
      </c>
      <c r="W66" s="4">
        <f t="shared" si="15"/>
        <v>289</v>
      </c>
      <c r="X66" s="4" t="str">
        <f t="shared" si="16"/>
        <v>ġ</v>
      </c>
      <c r="Y66" s="4" t="str">
        <f t="shared" si="17"/>
        <v>121</v>
      </c>
      <c r="Z66" s="4">
        <f t="shared" si="18"/>
        <v>385</v>
      </c>
      <c r="AA66" s="4" t="str">
        <f t="shared" si="19"/>
        <v>Ɓ</v>
      </c>
      <c r="AB66" s="4" t="str">
        <f t="shared" si="20"/>
        <v>181</v>
      </c>
      <c r="AC66" s="4">
        <f t="shared" si="21"/>
        <v>481</v>
      </c>
      <c r="AD66" s="4" t="str">
        <f t="shared" si="22"/>
        <v>ǡ</v>
      </c>
      <c r="AE66" s="4" t="str">
        <f t="shared" si="23"/>
        <v>1E1</v>
      </c>
      <c r="AF66" s="4">
        <f t="shared" si="24"/>
        <v>577</v>
      </c>
      <c r="AG66" s="4" t="str">
        <f t="shared" si="25"/>
        <v>Ɂ</v>
      </c>
      <c r="AH66" s="4" t="str">
        <f t="shared" si="26"/>
        <v>241</v>
      </c>
      <c r="AI66" s="4">
        <f t="shared" si="27"/>
        <v>673</v>
      </c>
      <c r="AJ66" s="4" t="str">
        <f t="shared" si="28"/>
        <v>ʡ</v>
      </c>
      <c r="AK66" s="4" t="str">
        <f t="shared" si="29"/>
        <v>2A1</v>
      </c>
      <c r="AL66" s="4">
        <f t="shared" si="30"/>
        <v>769</v>
      </c>
      <c r="AM66" s="4" t="str">
        <f t="shared" si="31"/>
        <v>́</v>
      </c>
      <c r="AN66" s="4" t="str">
        <f t="shared" si="32"/>
        <v>301</v>
      </c>
      <c r="AO66" s="4">
        <f t="shared" si="33"/>
        <v>865</v>
      </c>
      <c r="AP66" s="4" t="str">
        <f t="shared" si="34"/>
        <v>͡</v>
      </c>
      <c r="AQ66" s="4" t="str">
        <f t="shared" si="35"/>
        <v>361</v>
      </c>
      <c r="AR66" s="4">
        <f t="shared" si="36"/>
        <v>961</v>
      </c>
      <c r="AS66" s="4" t="str">
        <f t="shared" si="37"/>
        <v>ρ</v>
      </c>
      <c r="AT66" s="4" t="str">
        <f t="shared" si="38"/>
        <v>3C1</v>
      </c>
      <c r="AU66" s="4">
        <f t="shared" si="39"/>
        <v>1057</v>
      </c>
      <c r="AV66" s="4" t="str">
        <f t="shared" si="40"/>
        <v>С</v>
      </c>
      <c r="AW66" s="4" t="str">
        <f t="shared" si="41"/>
        <v>421</v>
      </c>
    </row>
    <row r="67" spans="17:49" ht="18.75" customHeight="1">
      <c r="Q67" s="4">
        <f t="shared" si="42"/>
        <v>98</v>
      </c>
      <c r="R67" s="4" t="str">
        <f t="shared" si="10"/>
        <v>b</v>
      </c>
      <c r="S67" s="4" t="str">
        <f t="shared" si="11"/>
        <v>62</v>
      </c>
      <c r="T67" s="4">
        <f t="shared" si="43"/>
        <v>194</v>
      </c>
      <c r="U67" s="4" t="str">
        <f t="shared" si="13"/>
        <v>Â</v>
      </c>
      <c r="V67" s="4" t="str">
        <f t="shared" si="14"/>
        <v>C2</v>
      </c>
      <c r="W67" s="4">
        <f t="shared" si="15"/>
        <v>290</v>
      </c>
      <c r="X67" s="4" t="str">
        <f t="shared" si="16"/>
        <v>Ģ</v>
      </c>
      <c r="Y67" s="4" t="str">
        <f t="shared" si="17"/>
        <v>122</v>
      </c>
      <c r="Z67" s="4">
        <f t="shared" si="18"/>
        <v>386</v>
      </c>
      <c r="AA67" s="4" t="str">
        <f t="shared" si="19"/>
        <v>Ƃ</v>
      </c>
      <c r="AB67" s="4" t="str">
        <f t="shared" si="20"/>
        <v>182</v>
      </c>
      <c r="AC67" s="4">
        <f t="shared" si="21"/>
        <v>482</v>
      </c>
      <c r="AD67" s="4" t="str">
        <f t="shared" si="22"/>
        <v>Ǣ</v>
      </c>
      <c r="AE67" s="4" t="str">
        <f t="shared" si="23"/>
        <v>1E2</v>
      </c>
      <c r="AF67" s="4">
        <f t="shared" si="24"/>
        <v>578</v>
      </c>
      <c r="AG67" s="4" t="str">
        <f t="shared" si="25"/>
        <v>ɂ</v>
      </c>
      <c r="AH67" s="4" t="str">
        <f t="shared" si="26"/>
        <v>242</v>
      </c>
      <c r="AI67" s="4">
        <f t="shared" si="27"/>
        <v>674</v>
      </c>
      <c r="AJ67" s="4" t="str">
        <f t="shared" si="28"/>
        <v>ʢ</v>
      </c>
      <c r="AK67" s="4" t="str">
        <f t="shared" si="29"/>
        <v>2A2</v>
      </c>
      <c r="AL67" s="4">
        <f t="shared" si="30"/>
        <v>770</v>
      </c>
      <c r="AM67" s="4" t="str">
        <f t="shared" si="31"/>
        <v>̂</v>
      </c>
      <c r="AN67" s="4" t="str">
        <f t="shared" si="32"/>
        <v>302</v>
      </c>
      <c r="AO67" s="4">
        <f t="shared" si="33"/>
        <v>866</v>
      </c>
      <c r="AP67" s="4" t="str">
        <f t="shared" si="34"/>
        <v>͢</v>
      </c>
      <c r="AQ67" s="4" t="str">
        <f t="shared" si="35"/>
        <v>362</v>
      </c>
      <c r="AR67" s="4">
        <f t="shared" si="36"/>
        <v>962</v>
      </c>
      <c r="AS67" s="4" t="str">
        <f t="shared" si="37"/>
        <v>ς</v>
      </c>
      <c r="AT67" s="4" t="str">
        <f t="shared" si="38"/>
        <v>3C2</v>
      </c>
      <c r="AU67" s="4">
        <f t="shared" si="39"/>
        <v>1058</v>
      </c>
      <c r="AV67" s="4" t="str">
        <f t="shared" si="40"/>
        <v>Т</v>
      </c>
      <c r="AW67" s="4" t="str">
        <f t="shared" si="41"/>
        <v>422</v>
      </c>
    </row>
    <row r="68" spans="17:49" ht="18.75" customHeight="1">
      <c r="Q68" s="4">
        <f t="shared" si="42"/>
        <v>99</v>
      </c>
      <c r="R68" s="4" t="str">
        <f t="shared" ref="R68:R97" si="44">_xlfn.UNICHAR(Q68)</f>
        <v>c</v>
      </c>
      <c r="S68" s="4" t="str">
        <f t="shared" ref="S68:S97" si="45">DEC2HEX(_xlfn.UNICODE(R68))</f>
        <v>63</v>
      </c>
      <c r="T68" s="4">
        <f t="shared" si="43"/>
        <v>195</v>
      </c>
      <c r="U68" s="4" t="str">
        <f t="shared" ref="U68:U97" si="46">_xlfn.UNICHAR(T68)</f>
        <v>Ã</v>
      </c>
      <c r="V68" s="4" t="str">
        <f t="shared" ref="V68:V97" si="47">DEC2HEX(_xlfn.UNICODE(U68))</f>
        <v>C3</v>
      </c>
      <c r="W68" s="4">
        <f t="shared" ref="W68:W97" si="48">W67+1</f>
        <v>291</v>
      </c>
      <c r="X68" s="4" t="str">
        <f t="shared" ref="X68:X97" si="49">_xlfn.UNICHAR(W68)</f>
        <v>ģ</v>
      </c>
      <c r="Y68" s="4" t="str">
        <f t="shared" ref="Y68:Y97" si="50">DEC2HEX(_xlfn.UNICODE(X68))</f>
        <v>123</v>
      </c>
      <c r="Z68" s="4">
        <f t="shared" ref="Z68:Z97" si="51">Z67+1</f>
        <v>387</v>
      </c>
      <c r="AA68" s="4" t="str">
        <f t="shared" ref="AA68:AA97" si="52">_xlfn.UNICHAR(Z68)</f>
        <v>ƃ</v>
      </c>
      <c r="AB68" s="4" t="str">
        <f t="shared" ref="AB68:AB97" si="53">DEC2HEX(_xlfn.UNICODE(AA68))</f>
        <v>183</v>
      </c>
      <c r="AC68" s="4">
        <f t="shared" ref="AC68:AC97" si="54">AC67+1</f>
        <v>483</v>
      </c>
      <c r="AD68" s="4" t="str">
        <f t="shared" ref="AD68:AD97" si="55">_xlfn.UNICHAR(AC68)</f>
        <v>ǣ</v>
      </c>
      <c r="AE68" s="4" t="str">
        <f t="shared" ref="AE68:AE97" si="56">DEC2HEX(_xlfn.UNICODE(AD68))</f>
        <v>1E3</v>
      </c>
      <c r="AF68" s="4">
        <f t="shared" ref="AF68:AF97" si="57">AF67+1</f>
        <v>579</v>
      </c>
      <c r="AG68" s="4" t="str">
        <f t="shared" ref="AG68:AG97" si="58">_xlfn.UNICHAR(AF68)</f>
        <v>Ƀ</v>
      </c>
      <c r="AH68" s="4" t="str">
        <f t="shared" ref="AH68:AH97" si="59">DEC2HEX(_xlfn.UNICODE(AG68))</f>
        <v>243</v>
      </c>
      <c r="AI68" s="4">
        <f t="shared" ref="AI68:AI97" si="60">AI67+1</f>
        <v>675</v>
      </c>
      <c r="AJ68" s="4" t="str">
        <f t="shared" ref="AJ68:AJ97" si="61">_xlfn.UNICHAR(AI68)</f>
        <v>ʣ</v>
      </c>
      <c r="AK68" s="4" t="str">
        <f t="shared" ref="AK68:AK97" si="62">DEC2HEX(_xlfn.UNICODE(AJ68))</f>
        <v>2A3</v>
      </c>
      <c r="AL68" s="4">
        <f t="shared" ref="AL68:AL97" si="63">AL67+1</f>
        <v>771</v>
      </c>
      <c r="AM68" s="4" t="str">
        <f t="shared" ref="AM68:AM97" si="64">_xlfn.UNICHAR(AL68)</f>
        <v>̃</v>
      </c>
      <c r="AN68" s="4" t="str">
        <f t="shared" ref="AN68:AN97" si="65">DEC2HEX(_xlfn.UNICODE(AM68))</f>
        <v>303</v>
      </c>
      <c r="AO68" s="4">
        <f t="shared" ref="AO68:AO97" si="66">AO67+1</f>
        <v>867</v>
      </c>
      <c r="AP68" s="4" t="str">
        <f t="shared" ref="AP68:AP97" si="67">_xlfn.UNICHAR(AO68)</f>
        <v>ͣ</v>
      </c>
      <c r="AQ68" s="4" t="str">
        <f t="shared" ref="AQ68:AQ97" si="68">DEC2HEX(_xlfn.UNICODE(AP68))</f>
        <v>363</v>
      </c>
      <c r="AR68" s="4">
        <f t="shared" ref="AR68:AR97" si="69">AR67+1</f>
        <v>963</v>
      </c>
      <c r="AS68" s="4" t="str">
        <f t="shared" ref="AS68:AS97" si="70">_xlfn.UNICHAR(AR68)</f>
        <v>σ</v>
      </c>
      <c r="AT68" s="4" t="str">
        <f t="shared" ref="AT68:AT97" si="71">DEC2HEX(_xlfn.UNICODE(AS68))</f>
        <v>3C3</v>
      </c>
      <c r="AU68" s="4">
        <f t="shared" ref="AU68:AU97" si="72">AU67+1</f>
        <v>1059</v>
      </c>
      <c r="AV68" s="4" t="str">
        <f t="shared" ref="AV68:AV97" si="73">_xlfn.UNICHAR(AU68)</f>
        <v>У</v>
      </c>
      <c r="AW68" s="4" t="str">
        <f t="shared" ref="AW68:AW97" si="74">DEC2HEX(_xlfn.UNICODE(AV68))</f>
        <v>423</v>
      </c>
    </row>
    <row r="69" spans="17:49" ht="18.75" customHeight="1">
      <c r="Q69" s="4">
        <f t="shared" si="42"/>
        <v>100</v>
      </c>
      <c r="R69" s="4" t="str">
        <f t="shared" si="44"/>
        <v>d</v>
      </c>
      <c r="S69" s="4" t="str">
        <f t="shared" si="45"/>
        <v>64</v>
      </c>
      <c r="T69" s="4">
        <f t="shared" si="43"/>
        <v>196</v>
      </c>
      <c r="U69" s="4" t="str">
        <f t="shared" si="46"/>
        <v>Ä</v>
      </c>
      <c r="V69" s="4" t="str">
        <f t="shared" si="47"/>
        <v>C4</v>
      </c>
      <c r="W69" s="4">
        <f t="shared" si="48"/>
        <v>292</v>
      </c>
      <c r="X69" s="4" t="str">
        <f t="shared" si="49"/>
        <v>Ĥ</v>
      </c>
      <c r="Y69" s="4" t="str">
        <f t="shared" si="50"/>
        <v>124</v>
      </c>
      <c r="Z69" s="4">
        <f t="shared" si="51"/>
        <v>388</v>
      </c>
      <c r="AA69" s="4" t="str">
        <f t="shared" si="52"/>
        <v>Ƅ</v>
      </c>
      <c r="AB69" s="4" t="str">
        <f t="shared" si="53"/>
        <v>184</v>
      </c>
      <c r="AC69" s="4">
        <f t="shared" si="54"/>
        <v>484</v>
      </c>
      <c r="AD69" s="4" t="str">
        <f t="shared" si="55"/>
        <v>Ǥ</v>
      </c>
      <c r="AE69" s="4" t="str">
        <f t="shared" si="56"/>
        <v>1E4</v>
      </c>
      <c r="AF69" s="4">
        <f t="shared" si="57"/>
        <v>580</v>
      </c>
      <c r="AG69" s="4" t="str">
        <f t="shared" si="58"/>
        <v>Ʉ</v>
      </c>
      <c r="AH69" s="4" t="str">
        <f t="shared" si="59"/>
        <v>244</v>
      </c>
      <c r="AI69" s="4">
        <f t="shared" si="60"/>
        <v>676</v>
      </c>
      <c r="AJ69" s="4" t="str">
        <f t="shared" si="61"/>
        <v>ʤ</v>
      </c>
      <c r="AK69" s="4" t="str">
        <f t="shared" si="62"/>
        <v>2A4</v>
      </c>
      <c r="AL69" s="4">
        <f t="shared" si="63"/>
        <v>772</v>
      </c>
      <c r="AM69" s="4" t="str">
        <f t="shared" si="64"/>
        <v>̄</v>
      </c>
      <c r="AN69" s="4" t="str">
        <f t="shared" si="65"/>
        <v>304</v>
      </c>
      <c r="AO69" s="4">
        <f t="shared" si="66"/>
        <v>868</v>
      </c>
      <c r="AP69" s="4" t="str">
        <f t="shared" si="67"/>
        <v>ͤ</v>
      </c>
      <c r="AQ69" s="4" t="str">
        <f t="shared" si="68"/>
        <v>364</v>
      </c>
      <c r="AR69" s="4">
        <f t="shared" si="69"/>
        <v>964</v>
      </c>
      <c r="AS69" s="4" t="str">
        <f t="shared" si="70"/>
        <v>τ</v>
      </c>
      <c r="AT69" s="4" t="str">
        <f t="shared" si="71"/>
        <v>3C4</v>
      </c>
      <c r="AU69" s="4">
        <f t="shared" si="72"/>
        <v>1060</v>
      </c>
      <c r="AV69" s="4" t="str">
        <f t="shared" si="73"/>
        <v>Ф</v>
      </c>
      <c r="AW69" s="4" t="str">
        <f t="shared" si="74"/>
        <v>424</v>
      </c>
    </row>
    <row r="70" spans="17:49" ht="18.75" customHeight="1">
      <c r="Q70" s="4">
        <f t="shared" si="42"/>
        <v>101</v>
      </c>
      <c r="R70" s="4" t="str">
        <f t="shared" si="44"/>
        <v>e</v>
      </c>
      <c r="S70" s="4" t="str">
        <f t="shared" si="45"/>
        <v>65</v>
      </c>
      <c r="T70" s="4">
        <f t="shared" si="43"/>
        <v>197</v>
      </c>
      <c r="U70" s="4" t="str">
        <f t="shared" si="46"/>
        <v>Å</v>
      </c>
      <c r="V70" s="4" t="str">
        <f t="shared" si="47"/>
        <v>C5</v>
      </c>
      <c r="W70" s="4">
        <f t="shared" si="48"/>
        <v>293</v>
      </c>
      <c r="X70" s="4" t="str">
        <f t="shared" si="49"/>
        <v>ĥ</v>
      </c>
      <c r="Y70" s="4" t="str">
        <f t="shared" si="50"/>
        <v>125</v>
      </c>
      <c r="Z70" s="4">
        <f t="shared" si="51"/>
        <v>389</v>
      </c>
      <c r="AA70" s="4" t="str">
        <f t="shared" si="52"/>
        <v>ƅ</v>
      </c>
      <c r="AB70" s="4" t="str">
        <f t="shared" si="53"/>
        <v>185</v>
      </c>
      <c r="AC70" s="4">
        <f t="shared" si="54"/>
        <v>485</v>
      </c>
      <c r="AD70" s="4" t="str">
        <f t="shared" si="55"/>
        <v>ǥ</v>
      </c>
      <c r="AE70" s="4" t="str">
        <f t="shared" si="56"/>
        <v>1E5</v>
      </c>
      <c r="AF70" s="4">
        <f t="shared" si="57"/>
        <v>581</v>
      </c>
      <c r="AG70" s="4" t="str">
        <f t="shared" si="58"/>
        <v>Ʌ</v>
      </c>
      <c r="AH70" s="4" t="str">
        <f t="shared" si="59"/>
        <v>245</v>
      </c>
      <c r="AI70" s="4">
        <f t="shared" si="60"/>
        <v>677</v>
      </c>
      <c r="AJ70" s="4" t="str">
        <f t="shared" si="61"/>
        <v>ʥ</v>
      </c>
      <c r="AK70" s="4" t="str">
        <f t="shared" si="62"/>
        <v>2A5</v>
      </c>
      <c r="AL70" s="4">
        <f t="shared" si="63"/>
        <v>773</v>
      </c>
      <c r="AM70" s="4" t="str">
        <f t="shared" si="64"/>
        <v>̅</v>
      </c>
      <c r="AN70" s="4" t="str">
        <f t="shared" si="65"/>
        <v>305</v>
      </c>
      <c r="AO70" s="4">
        <f t="shared" si="66"/>
        <v>869</v>
      </c>
      <c r="AP70" s="4" t="str">
        <f t="shared" si="67"/>
        <v>ͥ</v>
      </c>
      <c r="AQ70" s="4" t="str">
        <f t="shared" si="68"/>
        <v>365</v>
      </c>
      <c r="AR70" s="4">
        <f t="shared" si="69"/>
        <v>965</v>
      </c>
      <c r="AS70" s="4" t="str">
        <f t="shared" si="70"/>
        <v>υ</v>
      </c>
      <c r="AT70" s="4" t="str">
        <f t="shared" si="71"/>
        <v>3C5</v>
      </c>
      <c r="AU70" s="4">
        <f t="shared" si="72"/>
        <v>1061</v>
      </c>
      <c r="AV70" s="4" t="str">
        <f t="shared" si="73"/>
        <v>Х</v>
      </c>
      <c r="AW70" s="4" t="str">
        <f t="shared" si="74"/>
        <v>425</v>
      </c>
    </row>
    <row r="71" spans="17:49" ht="18.75" customHeight="1">
      <c r="Q71" s="4">
        <f t="shared" si="42"/>
        <v>102</v>
      </c>
      <c r="R71" s="4" t="str">
        <f t="shared" si="44"/>
        <v>f</v>
      </c>
      <c r="S71" s="4" t="str">
        <f t="shared" si="45"/>
        <v>66</v>
      </c>
      <c r="T71" s="4">
        <f t="shared" si="43"/>
        <v>198</v>
      </c>
      <c r="U71" s="4" t="str">
        <f t="shared" si="46"/>
        <v>Æ</v>
      </c>
      <c r="V71" s="4" t="str">
        <f t="shared" si="47"/>
        <v>C6</v>
      </c>
      <c r="W71" s="4">
        <f t="shared" si="48"/>
        <v>294</v>
      </c>
      <c r="X71" s="4" t="str">
        <f t="shared" si="49"/>
        <v>Ħ</v>
      </c>
      <c r="Y71" s="4" t="str">
        <f t="shared" si="50"/>
        <v>126</v>
      </c>
      <c r="Z71" s="4">
        <f t="shared" si="51"/>
        <v>390</v>
      </c>
      <c r="AA71" s="4" t="str">
        <f t="shared" si="52"/>
        <v>Ɔ</v>
      </c>
      <c r="AB71" s="4" t="str">
        <f t="shared" si="53"/>
        <v>186</v>
      </c>
      <c r="AC71" s="4">
        <f t="shared" si="54"/>
        <v>486</v>
      </c>
      <c r="AD71" s="4" t="str">
        <f t="shared" si="55"/>
        <v>Ǧ</v>
      </c>
      <c r="AE71" s="4" t="str">
        <f t="shared" si="56"/>
        <v>1E6</v>
      </c>
      <c r="AF71" s="4">
        <f t="shared" si="57"/>
        <v>582</v>
      </c>
      <c r="AG71" s="4" t="str">
        <f t="shared" si="58"/>
        <v>Ɇ</v>
      </c>
      <c r="AH71" s="4" t="str">
        <f t="shared" si="59"/>
        <v>246</v>
      </c>
      <c r="AI71" s="4">
        <f t="shared" si="60"/>
        <v>678</v>
      </c>
      <c r="AJ71" s="4" t="str">
        <f t="shared" si="61"/>
        <v>ʦ</v>
      </c>
      <c r="AK71" s="4" t="str">
        <f t="shared" si="62"/>
        <v>2A6</v>
      </c>
      <c r="AL71" s="4">
        <f t="shared" si="63"/>
        <v>774</v>
      </c>
      <c r="AM71" s="4" t="str">
        <f t="shared" si="64"/>
        <v>̆</v>
      </c>
      <c r="AN71" s="4" t="str">
        <f t="shared" si="65"/>
        <v>306</v>
      </c>
      <c r="AO71" s="4">
        <f t="shared" si="66"/>
        <v>870</v>
      </c>
      <c r="AP71" s="4" t="str">
        <f t="shared" si="67"/>
        <v>ͦ</v>
      </c>
      <c r="AQ71" s="4" t="str">
        <f t="shared" si="68"/>
        <v>366</v>
      </c>
      <c r="AR71" s="4">
        <f t="shared" si="69"/>
        <v>966</v>
      </c>
      <c r="AS71" s="4" t="str">
        <f t="shared" si="70"/>
        <v>φ</v>
      </c>
      <c r="AT71" s="4" t="str">
        <f t="shared" si="71"/>
        <v>3C6</v>
      </c>
      <c r="AU71" s="4">
        <f t="shared" si="72"/>
        <v>1062</v>
      </c>
      <c r="AV71" s="4" t="str">
        <f t="shared" si="73"/>
        <v>Ц</v>
      </c>
      <c r="AW71" s="4" t="str">
        <f t="shared" si="74"/>
        <v>426</v>
      </c>
    </row>
    <row r="72" spans="17:49" ht="18.75" customHeight="1">
      <c r="Q72" s="4">
        <f t="shared" si="42"/>
        <v>103</v>
      </c>
      <c r="R72" s="4" t="str">
        <f t="shared" si="44"/>
        <v>g</v>
      </c>
      <c r="S72" s="4" t="str">
        <f t="shared" si="45"/>
        <v>67</v>
      </c>
      <c r="T72" s="4">
        <f t="shared" si="43"/>
        <v>199</v>
      </c>
      <c r="U72" s="4" t="str">
        <f t="shared" si="46"/>
        <v>Ç</v>
      </c>
      <c r="V72" s="4" t="str">
        <f t="shared" si="47"/>
        <v>C7</v>
      </c>
      <c r="W72" s="4">
        <f t="shared" si="48"/>
        <v>295</v>
      </c>
      <c r="X72" s="4" t="str">
        <f t="shared" si="49"/>
        <v>ħ</v>
      </c>
      <c r="Y72" s="4" t="str">
        <f t="shared" si="50"/>
        <v>127</v>
      </c>
      <c r="Z72" s="4">
        <f t="shared" si="51"/>
        <v>391</v>
      </c>
      <c r="AA72" s="4" t="str">
        <f t="shared" si="52"/>
        <v>Ƈ</v>
      </c>
      <c r="AB72" s="4" t="str">
        <f t="shared" si="53"/>
        <v>187</v>
      </c>
      <c r="AC72" s="4">
        <f t="shared" si="54"/>
        <v>487</v>
      </c>
      <c r="AD72" s="4" t="str">
        <f t="shared" si="55"/>
        <v>ǧ</v>
      </c>
      <c r="AE72" s="4" t="str">
        <f t="shared" si="56"/>
        <v>1E7</v>
      </c>
      <c r="AF72" s="4">
        <f t="shared" si="57"/>
        <v>583</v>
      </c>
      <c r="AG72" s="4" t="str">
        <f t="shared" si="58"/>
        <v>ɇ</v>
      </c>
      <c r="AH72" s="4" t="str">
        <f t="shared" si="59"/>
        <v>247</v>
      </c>
      <c r="AI72" s="4">
        <f t="shared" si="60"/>
        <v>679</v>
      </c>
      <c r="AJ72" s="4" t="str">
        <f t="shared" si="61"/>
        <v>ʧ</v>
      </c>
      <c r="AK72" s="4" t="str">
        <f t="shared" si="62"/>
        <v>2A7</v>
      </c>
      <c r="AL72" s="4">
        <f t="shared" si="63"/>
        <v>775</v>
      </c>
      <c r="AM72" s="4" t="str">
        <f t="shared" si="64"/>
        <v>̇</v>
      </c>
      <c r="AN72" s="4" t="str">
        <f t="shared" si="65"/>
        <v>307</v>
      </c>
      <c r="AO72" s="4">
        <f t="shared" si="66"/>
        <v>871</v>
      </c>
      <c r="AP72" s="4" t="str">
        <f t="shared" si="67"/>
        <v>ͧ</v>
      </c>
      <c r="AQ72" s="4" t="str">
        <f t="shared" si="68"/>
        <v>367</v>
      </c>
      <c r="AR72" s="4">
        <f t="shared" si="69"/>
        <v>967</v>
      </c>
      <c r="AS72" s="4" t="str">
        <f t="shared" si="70"/>
        <v>χ</v>
      </c>
      <c r="AT72" s="4" t="str">
        <f t="shared" si="71"/>
        <v>3C7</v>
      </c>
      <c r="AU72" s="4">
        <f t="shared" si="72"/>
        <v>1063</v>
      </c>
      <c r="AV72" s="4" t="str">
        <f t="shared" si="73"/>
        <v>Ч</v>
      </c>
      <c r="AW72" s="4" t="str">
        <f t="shared" si="74"/>
        <v>427</v>
      </c>
    </row>
    <row r="73" spans="17:49" ht="18.75" customHeight="1">
      <c r="Q73" s="4">
        <f t="shared" si="42"/>
        <v>104</v>
      </c>
      <c r="R73" s="4" t="str">
        <f t="shared" si="44"/>
        <v>h</v>
      </c>
      <c r="S73" s="4" t="str">
        <f t="shared" si="45"/>
        <v>68</v>
      </c>
      <c r="T73" s="4">
        <f t="shared" si="43"/>
        <v>200</v>
      </c>
      <c r="U73" s="4" t="str">
        <f t="shared" si="46"/>
        <v>È</v>
      </c>
      <c r="V73" s="4" t="str">
        <f t="shared" si="47"/>
        <v>C8</v>
      </c>
      <c r="W73" s="4">
        <f t="shared" si="48"/>
        <v>296</v>
      </c>
      <c r="X73" s="4" t="str">
        <f t="shared" si="49"/>
        <v>Ĩ</v>
      </c>
      <c r="Y73" s="4" t="str">
        <f t="shared" si="50"/>
        <v>128</v>
      </c>
      <c r="Z73" s="4">
        <f t="shared" si="51"/>
        <v>392</v>
      </c>
      <c r="AA73" s="4" t="str">
        <f t="shared" si="52"/>
        <v>ƈ</v>
      </c>
      <c r="AB73" s="4" t="str">
        <f t="shared" si="53"/>
        <v>188</v>
      </c>
      <c r="AC73" s="4">
        <f t="shared" si="54"/>
        <v>488</v>
      </c>
      <c r="AD73" s="4" t="str">
        <f t="shared" si="55"/>
        <v>Ǩ</v>
      </c>
      <c r="AE73" s="4" t="str">
        <f t="shared" si="56"/>
        <v>1E8</v>
      </c>
      <c r="AF73" s="4">
        <f t="shared" si="57"/>
        <v>584</v>
      </c>
      <c r="AG73" s="4" t="str">
        <f t="shared" si="58"/>
        <v>Ɉ</v>
      </c>
      <c r="AH73" s="4" t="str">
        <f t="shared" si="59"/>
        <v>248</v>
      </c>
      <c r="AI73" s="4">
        <f t="shared" si="60"/>
        <v>680</v>
      </c>
      <c r="AJ73" s="4" t="str">
        <f t="shared" si="61"/>
        <v>ʨ</v>
      </c>
      <c r="AK73" s="4" t="str">
        <f t="shared" si="62"/>
        <v>2A8</v>
      </c>
      <c r="AL73" s="4">
        <f t="shared" si="63"/>
        <v>776</v>
      </c>
      <c r="AM73" s="4" t="str">
        <f t="shared" si="64"/>
        <v>̈</v>
      </c>
      <c r="AN73" s="4" t="str">
        <f t="shared" si="65"/>
        <v>308</v>
      </c>
      <c r="AO73" s="4">
        <f t="shared" si="66"/>
        <v>872</v>
      </c>
      <c r="AP73" s="4" t="str">
        <f t="shared" si="67"/>
        <v>ͨ</v>
      </c>
      <c r="AQ73" s="4" t="str">
        <f t="shared" si="68"/>
        <v>368</v>
      </c>
      <c r="AR73" s="4">
        <f t="shared" si="69"/>
        <v>968</v>
      </c>
      <c r="AS73" s="4" t="str">
        <f t="shared" si="70"/>
        <v>ψ</v>
      </c>
      <c r="AT73" s="4" t="str">
        <f t="shared" si="71"/>
        <v>3C8</v>
      </c>
      <c r="AU73" s="4">
        <f t="shared" si="72"/>
        <v>1064</v>
      </c>
      <c r="AV73" s="4" t="str">
        <f t="shared" si="73"/>
        <v>Ш</v>
      </c>
      <c r="AW73" s="4" t="str">
        <f t="shared" si="74"/>
        <v>428</v>
      </c>
    </row>
    <row r="74" spans="17:49" ht="18.75" customHeight="1">
      <c r="Q74" s="4">
        <f t="shared" si="42"/>
        <v>105</v>
      </c>
      <c r="R74" s="4" t="str">
        <f t="shared" si="44"/>
        <v>i</v>
      </c>
      <c r="S74" s="4" t="str">
        <f t="shared" si="45"/>
        <v>69</v>
      </c>
      <c r="T74" s="4">
        <f t="shared" si="43"/>
        <v>201</v>
      </c>
      <c r="U74" s="4" t="str">
        <f t="shared" si="46"/>
        <v>É</v>
      </c>
      <c r="V74" s="4" t="str">
        <f t="shared" si="47"/>
        <v>C9</v>
      </c>
      <c r="W74" s="4">
        <f t="shared" si="48"/>
        <v>297</v>
      </c>
      <c r="X74" s="4" t="str">
        <f t="shared" si="49"/>
        <v>ĩ</v>
      </c>
      <c r="Y74" s="4" t="str">
        <f t="shared" si="50"/>
        <v>129</v>
      </c>
      <c r="Z74" s="4">
        <f t="shared" si="51"/>
        <v>393</v>
      </c>
      <c r="AA74" s="4" t="str">
        <f t="shared" si="52"/>
        <v>Ɖ</v>
      </c>
      <c r="AB74" s="4" t="str">
        <f t="shared" si="53"/>
        <v>189</v>
      </c>
      <c r="AC74" s="4">
        <f t="shared" si="54"/>
        <v>489</v>
      </c>
      <c r="AD74" s="4" t="str">
        <f t="shared" si="55"/>
        <v>ǩ</v>
      </c>
      <c r="AE74" s="4" t="str">
        <f t="shared" si="56"/>
        <v>1E9</v>
      </c>
      <c r="AF74" s="4">
        <f t="shared" si="57"/>
        <v>585</v>
      </c>
      <c r="AG74" s="4" t="str">
        <f t="shared" si="58"/>
        <v>ɉ</v>
      </c>
      <c r="AH74" s="4" t="str">
        <f t="shared" si="59"/>
        <v>249</v>
      </c>
      <c r="AI74" s="4">
        <f t="shared" si="60"/>
        <v>681</v>
      </c>
      <c r="AJ74" s="4" t="str">
        <f t="shared" si="61"/>
        <v>ʩ</v>
      </c>
      <c r="AK74" s="4" t="str">
        <f t="shared" si="62"/>
        <v>2A9</v>
      </c>
      <c r="AL74" s="4">
        <f t="shared" si="63"/>
        <v>777</v>
      </c>
      <c r="AM74" s="4" t="str">
        <f t="shared" si="64"/>
        <v>̉</v>
      </c>
      <c r="AN74" s="4" t="str">
        <f t="shared" si="65"/>
        <v>309</v>
      </c>
      <c r="AO74" s="4">
        <f t="shared" si="66"/>
        <v>873</v>
      </c>
      <c r="AP74" s="4" t="str">
        <f t="shared" si="67"/>
        <v>ͩ</v>
      </c>
      <c r="AQ74" s="4" t="str">
        <f t="shared" si="68"/>
        <v>369</v>
      </c>
      <c r="AR74" s="4">
        <f t="shared" si="69"/>
        <v>969</v>
      </c>
      <c r="AS74" s="4" t="str">
        <f t="shared" si="70"/>
        <v>ω</v>
      </c>
      <c r="AT74" s="4" t="str">
        <f t="shared" si="71"/>
        <v>3C9</v>
      </c>
      <c r="AU74" s="4">
        <f t="shared" si="72"/>
        <v>1065</v>
      </c>
      <c r="AV74" s="4" t="str">
        <f t="shared" si="73"/>
        <v>Щ</v>
      </c>
      <c r="AW74" s="4" t="str">
        <f t="shared" si="74"/>
        <v>429</v>
      </c>
    </row>
    <row r="75" spans="17:49" ht="18.75" customHeight="1">
      <c r="Q75" s="4">
        <f t="shared" si="42"/>
        <v>106</v>
      </c>
      <c r="R75" s="4" t="str">
        <f t="shared" si="44"/>
        <v>j</v>
      </c>
      <c r="S75" s="4" t="str">
        <f t="shared" si="45"/>
        <v>6A</v>
      </c>
      <c r="T75" s="4">
        <f t="shared" si="43"/>
        <v>202</v>
      </c>
      <c r="U75" s="4" t="str">
        <f t="shared" si="46"/>
        <v>Ê</v>
      </c>
      <c r="V75" s="4" t="str">
        <f t="shared" si="47"/>
        <v>CA</v>
      </c>
      <c r="W75" s="4">
        <f t="shared" si="48"/>
        <v>298</v>
      </c>
      <c r="X75" s="4" t="str">
        <f t="shared" si="49"/>
        <v>Ī</v>
      </c>
      <c r="Y75" s="4" t="str">
        <f t="shared" si="50"/>
        <v>12A</v>
      </c>
      <c r="Z75" s="4">
        <f t="shared" si="51"/>
        <v>394</v>
      </c>
      <c r="AA75" s="4" t="str">
        <f t="shared" si="52"/>
        <v>Ɗ</v>
      </c>
      <c r="AB75" s="4" t="str">
        <f t="shared" si="53"/>
        <v>18A</v>
      </c>
      <c r="AC75" s="4">
        <f t="shared" si="54"/>
        <v>490</v>
      </c>
      <c r="AD75" s="4" t="str">
        <f t="shared" si="55"/>
        <v>Ǫ</v>
      </c>
      <c r="AE75" s="4" t="str">
        <f t="shared" si="56"/>
        <v>1EA</v>
      </c>
      <c r="AF75" s="4">
        <f t="shared" si="57"/>
        <v>586</v>
      </c>
      <c r="AG75" s="4" t="str">
        <f t="shared" si="58"/>
        <v>Ɋ</v>
      </c>
      <c r="AH75" s="4" t="str">
        <f t="shared" si="59"/>
        <v>24A</v>
      </c>
      <c r="AI75" s="4">
        <f t="shared" si="60"/>
        <v>682</v>
      </c>
      <c r="AJ75" s="4" t="str">
        <f t="shared" si="61"/>
        <v>ʪ</v>
      </c>
      <c r="AK75" s="4" t="str">
        <f t="shared" si="62"/>
        <v>2AA</v>
      </c>
      <c r="AL75" s="4">
        <f t="shared" si="63"/>
        <v>778</v>
      </c>
      <c r="AM75" s="4" t="str">
        <f t="shared" si="64"/>
        <v>̊</v>
      </c>
      <c r="AN75" s="4" t="str">
        <f t="shared" si="65"/>
        <v>30A</v>
      </c>
      <c r="AO75" s="4">
        <f t="shared" si="66"/>
        <v>874</v>
      </c>
      <c r="AP75" s="4" t="str">
        <f t="shared" si="67"/>
        <v>ͪ</v>
      </c>
      <c r="AQ75" s="4" t="str">
        <f t="shared" si="68"/>
        <v>36A</v>
      </c>
      <c r="AR75" s="4">
        <f t="shared" si="69"/>
        <v>970</v>
      </c>
      <c r="AS75" s="4" t="str">
        <f t="shared" si="70"/>
        <v>ϊ</v>
      </c>
      <c r="AT75" s="4" t="str">
        <f t="shared" si="71"/>
        <v>3CA</v>
      </c>
      <c r="AU75" s="4">
        <f t="shared" si="72"/>
        <v>1066</v>
      </c>
      <c r="AV75" s="4" t="str">
        <f t="shared" si="73"/>
        <v>Ъ</v>
      </c>
      <c r="AW75" s="4" t="str">
        <f t="shared" si="74"/>
        <v>42A</v>
      </c>
    </row>
    <row r="76" spans="17:49" ht="18.75" customHeight="1">
      <c r="Q76" s="4">
        <f t="shared" si="42"/>
        <v>107</v>
      </c>
      <c r="R76" s="4" t="str">
        <f t="shared" si="44"/>
        <v>k</v>
      </c>
      <c r="S76" s="4" t="str">
        <f t="shared" si="45"/>
        <v>6B</v>
      </c>
      <c r="T76" s="4">
        <f t="shared" si="43"/>
        <v>203</v>
      </c>
      <c r="U76" s="4" t="str">
        <f t="shared" si="46"/>
        <v>Ë</v>
      </c>
      <c r="V76" s="4" t="str">
        <f t="shared" si="47"/>
        <v>CB</v>
      </c>
      <c r="W76" s="4">
        <f t="shared" si="48"/>
        <v>299</v>
      </c>
      <c r="X76" s="4" t="str">
        <f t="shared" si="49"/>
        <v>ī</v>
      </c>
      <c r="Y76" s="4" t="str">
        <f t="shared" si="50"/>
        <v>12B</v>
      </c>
      <c r="Z76" s="4">
        <f t="shared" si="51"/>
        <v>395</v>
      </c>
      <c r="AA76" s="4" t="str">
        <f t="shared" si="52"/>
        <v>Ƌ</v>
      </c>
      <c r="AB76" s="4" t="str">
        <f t="shared" si="53"/>
        <v>18B</v>
      </c>
      <c r="AC76" s="4">
        <f t="shared" si="54"/>
        <v>491</v>
      </c>
      <c r="AD76" s="4" t="str">
        <f t="shared" si="55"/>
        <v>ǫ</v>
      </c>
      <c r="AE76" s="4" t="str">
        <f t="shared" si="56"/>
        <v>1EB</v>
      </c>
      <c r="AF76" s="4">
        <f t="shared" si="57"/>
        <v>587</v>
      </c>
      <c r="AG76" s="4" t="str">
        <f t="shared" si="58"/>
        <v>ɋ</v>
      </c>
      <c r="AH76" s="4" t="str">
        <f t="shared" si="59"/>
        <v>24B</v>
      </c>
      <c r="AI76" s="4">
        <f t="shared" si="60"/>
        <v>683</v>
      </c>
      <c r="AJ76" s="4" t="str">
        <f t="shared" si="61"/>
        <v>ʫ</v>
      </c>
      <c r="AK76" s="4" t="str">
        <f t="shared" si="62"/>
        <v>2AB</v>
      </c>
      <c r="AL76" s="4">
        <f t="shared" si="63"/>
        <v>779</v>
      </c>
      <c r="AM76" s="4" t="str">
        <f t="shared" si="64"/>
        <v>̋</v>
      </c>
      <c r="AN76" s="4" t="str">
        <f t="shared" si="65"/>
        <v>30B</v>
      </c>
      <c r="AO76" s="4">
        <f t="shared" si="66"/>
        <v>875</v>
      </c>
      <c r="AP76" s="4" t="str">
        <f t="shared" si="67"/>
        <v>ͫ</v>
      </c>
      <c r="AQ76" s="4" t="str">
        <f t="shared" si="68"/>
        <v>36B</v>
      </c>
      <c r="AR76" s="4">
        <f t="shared" si="69"/>
        <v>971</v>
      </c>
      <c r="AS76" s="4" t="str">
        <f t="shared" si="70"/>
        <v>ϋ</v>
      </c>
      <c r="AT76" s="4" t="str">
        <f t="shared" si="71"/>
        <v>3CB</v>
      </c>
      <c r="AU76" s="4">
        <f t="shared" si="72"/>
        <v>1067</v>
      </c>
      <c r="AV76" s="4" t="str">
        <f t="shared" si="73"/>
        <v>Ы</v>
      </c>
      <c r="AW76" s="4" t="str">
        <f t="shared" si="74"/>
        <v>42B</v>
      </c>
    </row>
    <row r="77" spans="17:49" ht="18.75" customHeight="1">
      <c r="Q77" s="4">
        <f t="shared" si="42"/>
        <v>108</v>
      </c>
      <c r="R77" s="4" t="str">
        <f t="shared" si="44"/>
        <v>l</v>
      </c>
      <c r="S77" s="4" t="str">
        <f t="shared" si="45"/>
        <v>6C</v>
      </c>
      <c r="T77" s="4">
        <f t="shared" si="43"/>
        <v>204</v>
      </c>
      <c r="U77" s="4" t="str">
        <f t="shared" si="46"/>
        <v>Ì</v>
      </c>
      <c r="V77" s="4" t="str">
        <f t="shared" si="47"/>
        <v>CC</v>
      </c>
      <c r="W77" s="4">
        <f t="shared" si="48"/>
        <v>300</v>
      </c>
      <c r="X77" s="4" t="str">
        <f t="shared" si="49"/>
        <v>Ĭ</v>
      </c>
      <c r="Y77" s="4" t="str">
        <f t="shared" si="50"/>
        <v>12C</v>
      </c>
      <c r="Z77" s="4">
        <f t="shared" si="51"/>
        <v>396</v>
      </c>
      <c r="AA77" s="4" t="str">
        <f t="shared" si="52"/>
        <v>ƌ</v>
      </c>
      <c r="AB77" s="4" t="str">
        <f t="shared" si="53"/>
        <v>18C</v>
      </c>
      <c r="AC77" s="4">
        <f t="shared" si="54"/>
        <v>492</v>
      </c>
      <c r="AD77" s="4" t="str">
        <f t="shared" si="55"/>
        <v>Ǭ</v>
      </c>
      <c r="AE77" s="4" t="str">
        <f t="shared" si="56"/>
        <v>1EC</v>
      </c>
      <c r="AF77" s="4">
        <f t="shared" si="57"/>
        <v>588</v>
      </c>
      <c r="AG77" s="4" t="str">
        <f t="shared" si="58"/>
        <v>Ɍ</v>
      </c>
      <c r="AH77" s="4" t="str">
        <f t="shared" si="59"/>
        <v>24C</v>
      </c>
      <c r="AI77" s="4">
        <f t="shared" si="60"/>
        <v>684</v>
      </c>
      <c r="AJ77" s="4" t="str">
        <f t="shared" si="61"/>
        <v>ʬ</v>
      </c>
      <c r="AK77" s="4" t="str">
        <f t="shared" si="62"/>
        <v>2AC</v>
      </c>
      <c r="AL77" s="4">
        <f t="shared" si="63"/>
        <v>780</v>
      </c>
      <c r="AM77" s="4" t="str">
        <f t="shared" si="64"/>
        <v>̌</v>
      </c>
      <c r="AN77" s="4" t="str">
        <f t="shared" si="65"/>
        <v>30C</v>
      </c>
      <c r="AO77" s="4">
        <f t="shared" si="66"/>
        <v>876</v>
      </c>
      <c r="AP77" s="4" t="str">
        <f t="shared" si="67"/>
        <v>ͬ</v>
      </c>
      <c r="AQ77" s="4" t="str">
        <f t="shared" si="68"/>
        <v>36C</v>
      </c>
      <c r="AR77" s="4">
        <f t="shared" si="69"/>
        <v>972</v>
      </c>
      <c r="AS77" s="4" t="str">
        <f t="shared" si="70"/>
        <v>ό</v>
      </c>
      <c r="AT77" s="4" t="str">
        <f t="shared" si="71"/>
        <v>3CC</v>
      </c>
      <c r="AU77" s="4">
        <f t="shared" si="72"/>
        <v>1068</v>
      </c>
      <c r="AV77" s="4" t="str">
        <f t="shared" si="73"/>
        <v>Ь</v>
      </c>
      <c r="AW77" s="4" t="str">
        <f t="shared" si="74"/>
        <v>42C</v>
      </c>
    </row>
    <row r="78" spans="17:49" ht="18.75" customHeight="1">
      <c r="Q78" s="4">
        <f t="shared" si="42"/>
        <v>109</v>
      </c>
      <c r="R78" s="4" t="str">
        <f t="shared" si="44"/>
        <v>m</v>
      </c>
      <c r="S78" s="4" t="str">
        <f t="shared" si="45"/>
        <v>6D</v>
      </c>
      <c r="T78" s="4">
        <f t="shared" si="43"/>
        <v>205</v>
      </c>
      <c r="U78" s="4" t="str">
        <f t="shared" si="46"/>
        <v>Í</v>
      </c>
      <c r="V78" s="4" t="str">
        <f t="shared" si="47"/>
        <v>CD</v>
      </c>
      <c r="W78" s="4">
        <f t="shared" si="48"/>
        <v>301</v>
      </c>
      <c r="X78" s="4" t="str">
        <f t="shared" si="49"/>
        <v>ĭ</v>
      </c>
      <c r="Y78" s="4" t="str">
        <f t="shared" si="50"/>
        <v>12D</v>
      </c>
      <c r="Z78" s="4">
        <f t="shared" si="51"/>
        <v>397</v>
      </c>
      <c r="AA78" s="4" t="str">
        <f t="shared" si="52"/>
        <v>ƍ</v>
      </c>
      <c r="AB78" s="4" t="str">
        <f t="shared" si="53"/>
        <v>18D</v>
      </c>
      <c r="AC78" s="4">
        <f t="shared" si="54"/>
        <v>493</v>
      </c>
      <c r="AD78" s="4" t="str">
        <f t="shared" si="55"/>
        <v>ǭ</v>
      </c>
      <c r="AE78" s="4" t="str">
        <f t="shared" si="56"/>
        <v>1ED</v>
      </c>
      <c r="AF78" s="4">
        <f t="shared" si="57"/>
        <v>589</v>
      </c>
      <c r="AG78" s="4" t="str">
        <f t="shared" si="58"/>
        <v>ɍ</v>
      </c>
      <c r="AH78" s="4" t="str">
        <f t="shared" si="59"/>
        <v>24D</v>
      </c>
      <c r="AI78" s="4">
        <f t="shared" si="60"/>
        <v>685</v>
      </c>
      <c r="AJ78" s="4" t="str">
        <f t="shared" si="61"/>
        <v>ʭ</v>
      </c>
      <c r="AK78" s="4" t="str">
        <f t="shared" si="62"/>
        <v>2AD</v>
      </c>
      <c r="AL78" s="4">
        <f t="shared" si="63"/>
        <v>781</v>
      </c>
      <c r="AM78" s="4" t="str">
        <f t="shared" si="64"/>
        <v>̍</v>
      </c>
      <c r="AN78" s="4" t="str">
        <f t="shared" si="65"/>
        <v>30D</v>
      </c>
      <c r="AO78" s="4">
        <f t="shared" si="66"/>
        <v>877</v>
      </c>
      <c r="AP78" s="4" t="str">
        <f t="shared" si="67"/>
        <v>ͭ</v>
      </c>
      <c r="AQ78" s="4" t="str">
        <f t="shared" si="68"/>
        <v>36D</v>
      </c>
      <c r="AR78" s="4">
        <f t="shared" si="69"/>
        <v>973</v>
      </c>
      <c r="AS78" s="4" t="str">
        <f t="shared" si="70"/>
        <v>ύ</v>
      </c>
      <c r="AT78" s="4" t="str">
        <f t="shared" si="71"/>
        <v>3CD</v>
      </c>
      <c r="AU78" s="4">
        <f t="shared" si="72"/>
        <v>1069</v>
      </c>
      <c r="AV78" s="4" t="str">
        <f t="shared" si="73"/>
        <v>Э</v>
      </c>
      <c r="AW78" s="4" t="str">
        <f t="shared" si="74"/>
        <v>42D</v>
      </c>
    </row>
    <row r="79" spans="17:49" ht="18.75" customHeight="1">
      <c r="Q79" s="4">
        <f t="shared" si="42"/>
        <v>110</v>
      </c>
      <c r="R79" s="4" t="str">
        <f t="shared" si="44"/>
        <v>n</v>
      </c>
      <c r="S79" s="4" t="str">
        <f t="shared" si="45"/>
        <v>6E</v>
      </c>
      <c r="T79" s="4">
        <f t="shared" si="43"/>
        <v>206</v>
      </c>
      <c r="U79" s="4" t="str">
        <f t="shared" si="46"/>
        <v>Î</v>
      </c>
      <c r="V79" s="4" t="str">
        <f t="shared" si="47"/>
        <v>CE</v>
      </c>
      <c r="W79" s="4">
        <f t="shared" si="48"/>
        <v>302</v>
      </c>
      <c r="X79" s="4" t="str">
        <f t="shared" si="49"/>
        <v>Į</v>
      </c>
      <c r="Y79" s="4" t="str">
        <f t="shared" si="50"/>
        <v>12E</v>
      </c>
      <c r="Z79" s="4">
        <f t="shared" si="51"/>
        <v>398</v>
      </c>
      <c r="AA79" s="4" t="str">
        <f t="shared" si="52"/>
        <v>Ǝ</v>
      </c>
      <c r="AB79" s="4" t="str">
        <f t="shared" si="53"/>
        <v>18E</v>
      </c>
      <c r="AC79" s="4">
        <f t="shared" si="54"/>
        <v>494</v>
      </c>
      <c r="AD79" s="4" t="str">
        <f t="shared" si="55"/>
        <v>Ǯ</v>
      </c>
      <c r="AE79" s="4" t="str">
        <f t="shared" si="56"/>
        <v>1EE</v>
      </c>
      <c r="AF79" s="4">
        <f t="shared" si="57"/>
        <v>590</v>
      </c>
      <c r="AG79" s="4" t="str">
        <f t="shared" si="58"/>
        <v>Ɏ</v>
      </c>
      <c r="AH79" s="4" t="str">
        <f t="shared" si="59"/>
        <v>24E</v>
      </c>
      <c r="AI79" s="4">
        <f t="shared" si="60"/>
        <v>686</v>
      </c>
      <c r="AJ79" s="4" t="str">
        <f t="shared" si="61"/>
        <v>ʮ</v>
      </c>
      <c r="AK79" s="4" t="str">
        <f t="shared" si="62"/>
        <v>2AE</v>
      </c>
      <c r="AL79" s="4">
        <f t="shared" si="63"/>
        <v>782</v>
      </c>
      <c r="AM79" s="4" t="str">
        <f t="shared" si="64"/>
        <v>̎</v>
      </c>
      <c r="AN79" s="4" t="str">
        <f t="shared" si="65"/>
        <v>30E</v>
      </c>
      <c r="AO79" s="4">
        <f t="shared" si="66"/>
        <v>878</v>
      </c>
      <c r="AP79" s="4" t="str">
        <f t="shared" si="67"/>
        <v>ͮ</v>
      </c>
      <c r="AQ79" s="4" t="str">
        <f t="shared" si="68"/>
        <v>36E</v>
      </c>
      <c r="AR79" s="4">
        <f t="shared" si="69"/>
        <v>974</v>
      </c>
      <c r="AS79" s="4" t="str">
        <f t="shared" si="70"/>
        <v>ώ</v>
      </c>
      <c r="AT79" s="4" t="str">
        <f t="shared" si="71"/>
        <v>3CE</v>
      </c>
      <c r="AU79" s="4">
        <f t="shared" si="72"/>
        <v>1070</v>
      </c>
      <c r="AV79" s="4" t="str">
        <f t="shared" si="73"/>
        <v>Ю</v>
      </c>
      <c r="AW79" s="4" t="str">
        <f t="shared" si="74"/>
        <v>42E</v>
      </c>
    </row>
    <row r="80" spans="17:49" ht="18.75" customHeight="1">
      <c r="Q80" s="4">
        <f t="shared" si="42"/>
        <v>111</v>
      </c>
      <c r="R80" s="4" t="str">
        <f t="shared" si="44"/>
        <v>o</v>
      </c>
      <c r="S80" s="4" t="str">
        <f t="shared" si="45"/>
        <v>6F</v>
      </c>
      <c r="T80" s="4">
        <f t="shared" si="43"/>
        <v>207</v>
      </c>
      <c r="U80" s="4" t="str">
        <f t="shared" si="46"/>
        <v>Ï</v>
      </c>
      <c r="V80" s="4" t="str">
        <f t="shared" si="47"/>
        <v>CF</v>
      </c>
      <c r="W80" s="4">
        <f t="shared" si="48"/>
        <v>303</v>
      </c>
      <c r="X80" s="4" t="str">
        <f t="shared" si="49"/>
        <v>į</v>
      </c>
      <c r="Y80" s="4" t="str">
        <f t="shared" si="50"/>
        <v>12F</v>
      </c>
      <c r="Z80" s="4">
        <f t="shared" si="51"/>
        <v>399</v>
      </c>
      <c r="AA80" s="4" t="str">
        <f t="shared" si="52"/>
        <v>Ə</v>
      </c>
      <c r="AB80" s="4" t="str">
        <f t="shared" si="53"/>
        <v>18F</v>
      </c>
      <c r="AC80" s="4">
        <f t="shared" si="54"/>
        <v>495</v>
      </c>
      <c r="AD80" s="4" t="str">
        <f t="shared" si="55"/>
        <v>ǯ</v>
      </c>
      <c r="AE80" s="4" t="str">
        <f t="shared" si="56"/>
        <v>1EF</v>
      </c>
      <c r="AF80" s="4">
        <f t="shared" si="57"/>
        <v>591</v>
      </c>
      <c r="AG80" s="4" t="str">
        <f t="shared" si="58"/>
        <v>ɏ</v>
      </c>
      <c r="AH80" s="4" t="str">
        <f t="shared" si="59"/>
        <v>24F</v>
      </c>
      <c r="AI80" s="4">
        <f t="shared" si="60"/>
        <v>687</v>
      </c>
      <c r="AJ80" s="4" t="str">
        <f t="shared" si="61"/>
        <v>ʯ</v>
      </c>
      <c r="AK80" s="4" t="str">
        <f t="shared" si="62"/>
        <v>2AF</v>
      </c>
      <c r="AL80" s="4">
        <f t="shared" si="63"/>
        <v>783</v>
      </c>
      <c r="AM80" s="4" t="str">
        <f t="shared" si="64"/>
        <v>̏</v>
      </c>
      <c r="AN80" s="4" t="str">
        <f t="shared" si="65"/>
        <v>30F</v>
      </c>
      <c r="AO80" s="4">
        <f t="shared" si="66"/>
        <v>879</v>
      </c>
      <c r="AP80" s="4" t="str">
        <f t="shared" si="67"/>
        <v>ͯ</v>
      </c>
      <c r="AQ80" s="4" t="str">
        <f t="shared" si="68"/>
        <v>36F</v>
      </c>
      <c r="AR80" s="4">
        <f t="shared" si="69"/>
        <v>975</v>
      </c>
      <c r="AS80" s="4" t="str">
        <f t="shared" si="70"/>
        <v>Ϗ</v>
      </c>
      <c r="AT80" s="4" t="str">
        <f t="shared" si="71"/>
        <v>3CF</v>
      </c>
      <c r="AU80" s="4">
        <f t="shared" si="72"/>
        <v>1071</v>
      </c>
      <c r="AV80" s="4" t="str">
        <f t="shared" si="73"/>
        <v>Я</v>
      </c>
      <c r="AW80" s="4" t="str">
        <f t="shared" si="74"/>
        <v>42F</v>
      </c>
    </row>
    <row r="81" spans="17:49" ht="18.75" customHeight="1">
      <c r="Q81" s="4">
        <f t="shared" si="42"/>
        <v>112</v>
      </c>
      <c r="R81" s="4" t="str">
        <f t="shared" si="44"/>
        <v>p</v>
      </c>
      <c r="S81" s="4" t="str">
        <f t="shared" si="45"/>
        <v>70</v>
      </c>
      <c r="T81" s="4">
        <f t="shared" si="43"/>
        <v>208</v>
      </c>
      <c r="U81" s="4" t="str">
        <f t="shared" si="46"/>
        <v>Ð</v>
      </c>
      <c r="V81" s="4" t="str">
        <f t="shared" si="47"/>
        <v>D0</v>
      </c>
      <c r="W81" s="4">
        <f t="shared" si="48"/>
        <v>304</v>
      </c>
      <c r="X81" s="4" t="str">
        <f t="shared" si="49"/>
        <v>İ</v>
      </c>
      <c r="Y81" s="4" t="str">
        <f t="shared" si="50"/>
        <v>130</v>
      </c>
      <c r="Z81" s="4">
        <f t="shared" si="51"/>
        <v>400</v>
      </c>
      <c r="AA81" s="4" t="str">
        <f t="shared" si="52"/>
        <v>Ɛ</v>
      </c>
      <c r="AB81" s="4" t="str">
        <f t="shared" si="53"/>
        <v>190</v>
      </c>
      <c r="AC81" s="4">
        <f t="shared" si="54"/>
        <v>496</v>
      </c>
      <c r="AD81" s="4" t="str">
        <f t="shared" si="55"/>
        <v>ǰ</v>
      </c>
      <c r="AE81" s="4" t="str">
        <f t="shared" si="56"/>
        <v>1F0</v>
      </c>
      <c r="AF81" s="4">
        <f t="shared" si="57"/>
        <v>592</v>
      </c>
      <c r="AG81" s="4" t="str">
        <f t="shared" si="58"/>
        <v>ɐ</v>
      </c>
      <c r="AH81" s="4" t="str">
        <f t="shared" si="59"/>
        <v>250</v>
      </c>
      <c r="AI81" s="4">
        <f t="shared" si="60"/>
        <v>688</v>
      </c>
      <c r="AJ81" s="4" t="str">
        <f t="shared" si="61"/>
        <v>ʰ</v>
      </c>
      <c r="AK81" s="4" t="str">
        <f t="shared" si="62"/>
        <v>2B0</v>
      </c>
      <c r="AL81" s="4">
        <f t="shared" si="63"/>
        <v>784</v>
      </c>
      <c r="AM81" s="4" t="str">
        <f t="shared" si="64"/>
        <v>̐</v>
      </c>
      <c r="AN81" s="4" t="str">
        <f t="shared" si="65"/>
        <v>310</v>
      </c>
      <c r="AO81" s="4">
        <f t="shared" si="66"/>
        <v>880</v>
      </c>
      <c r="AP81" s="4" t="str">
        <f t="shared" si="67"/>
        <v>Ͱ</v>
      </c>
      <c r="AQ81" s="4" t="str">
        <f t="shared" si="68"/>
        <v>370</v>
      </c>
      <c r="AR81" s="4">
        <f t="shared" si="69"/>
        <v>976</v>
      </c>
      <c r="AS81" s="4" t="str">
        <f t="shared" si="70"/>
        <v>ϐ</v>
      </c>
      <c r="AT81" s="4" t="str">
        <f t="shared" si="71"/>
        <v>3D0</v>
      </c>
      <c r="AU81" s="4">
        <f t="shared" si="72"/>
        <v>1072</v>
      </c>
      <c r="AV81" s="4" t="str">
        <f t="shared" si="73"/>
        <v>а</v>
      </c>
      <c r="AW81" s="4" t="str">
        <f t="shared" si="74"/>
        <v>430</v>
      </c>
    </row>
    <row r="82" spans="17:49" ht="18.75" customHeight="1">
      <c r="Q82" s="4">
        <f t="shared" si="42"/>
        <v>113</v>
      </c>
      <c r="R82" s="4" t="str">
        <f t="shared" si="44"/>
        <v>q</v>
      </c>
      <c r="S82" s="4" t="str">
        <f t="shared" si="45"/>
        <v>71</v>
      </c>
      <c r="T82" s="4">
        <f t="shared" si="43"/>
        <v>209</v>
      </c>
      <c r="U82" s="4" t="str">
        <f t="shared" si="46"/>
        <v>Ñ</v>
      </c>
      <c r="V82" s="4" t="str">
        <f t="shared" si="47"/>
        <v>D1</v>
      </c>
      <c r="W82" s="4">
        <f t="shared" si="48"/>
        <v>305</v>
      </c>
      <c r="X82" s="4" t="str">
        <f t="shared" si="49"/>
        <v>ı</v>
      </c>
      <c r="Y82" s="4" t="str">
        <f t="shared" si="50"/>
        <v>131</v>
      </c>
      <c r="Z82" s="4">
        <f t="shared" si="51"/>
        <v>401</v>
      </c>
      <c r="AA82" s="4" t="str">
        <f t="shared" si="52"/>
        <v>Ƒ</v>
      </c>
      <c r="AB82" s="4" t="str">
        <f t="shared" si="53"/>
        <v>191</v>
      </c>
      <c r="AC82" s="4">
        <f t="shared" si="54"/>
        <v>497</v>
      </c>
      <c r="AD82" s="4" t="str">
        <f t="shared" si="55"/>
        <v>Ǳ</v>
      </c>
      <c r="AE82" s="4" t="str">
        <f t="shared" si="56"/>
        <v>1F1</v>
      </c>
      <c r="AF82" s="4">
        <f t="shared" si="57"/>
        <v>593</v>
      </c>
      <c r="AG82" s="4" t="str">
        <f t="shared" si="58"/>
        <v>ɑ</v>
      </c>
      <c r="AH82" s="4" t="str">
        <f t="shared" si="59"/>
        <v>251</v>
      </c>
      <c r="AI82" s="4">
        <f t="shared" si="60"/>
        <v>689</v>
      </c>
      <c r="AJ82" s="4" t="str">
        <f t="shared" si="61"/>
        <v>ʱ</v>
      </c>
      <c r="AK82" s="4" t="str">
        <f t="shared" si="62"/>
        <v>2B1</v>
      </c>
      <c r="AL82" s="4">
        <f t="shared" si="63"/>
        <v>785</v>
      </c>
      <c r="AM82" s="4" t="str">
        <f t="shared" si="64"/>
        <v>̑</v>
      </c>
      <c r="AN82" s="4" t="str">
        <f t="shared" si="65"/>
        <v>311</v>
      </c>
      <c r="AO82" s="4">
        <f t="shared" si="66"/>
        <v>881</v>
      </c>
      <c r="AP82" s="4" t="str">
        <f t="shared" si="67"/>
        <v>ͱ</v>
      </c>
      <c r="AQ82" s="4" t="str">
        <f t="shared" si="68"/>
        <v>371</v>
      </c>
      <c r="AR82" s="4">
        <f t="shared" si="69"/>
        <v>977</v>
      </c>
      <c r="AS82" s="4" t="str">
        <f t="shared" si="70"/>
        <v>ϑ</v>
      </c>
      <c r="AT82" s="4" t="str">
        <f t="shared" si="71"/>
        <v>3D1</v>
      </c>
      <c r="AU82" s="4">
        <f t="shared" si="72"/>
        <v>1073</v>
      </c>
      <c r="AV82" s="4" t="str">
        <f t="shared" si="73"/>
        <v>б</v>
      </c>
      <c r="AW82" s="4" t="str">
        <f t="shared" si="74"/>
        <v>431</v>
      </c>
    </row>
    <row r="83" spans="17:49" ht="18.75" customHeight="1">
      <c r="Q83" s="4">
        <f t="shared" si="42"/>
        <v>114</v>
      </c>
      <c r="R83" s="4" t="str">
        <f t="shared" si="44"/>
        <v>r</v>
      </c>
      <c r="S83" s="4" t="str">
        <f t="shared" si="45"/>
        <v>72</v>
      </c>
      <c r="T83" s="4">
        <f t="shared" si="43"/>
        <v>210</v>
      </c>
      <c r="U83" s="4" t="str">
        <f t="shared" si="46"/>
        <v>Ò</v>
      </c>
      <c r="V83" s="4" t="str">
        <f t="shared" si="47"/>
        <v>D2</v>
      </c>
      <c r="W83" s="4">
        <f t="shared" si="48"/>
        <v>306</v>
      </c>
      <c r="X83" s="4" t="str">
        <f t="shared" si="49"/>
        <v>Ĳ</v>
      </c>
      <c r="Y83" s="4" t="str">
        <f t="shared" si="50"/>
        <v>132</v>
      </c>
      <c r="Z83" s="4">
        <f t="shared" si="51"/>
        <v>402</v>
      </c>
      <c r="AA83" s="4" t="str">
        <f t="shared" si="52"/>
        <v>ƒ</v>
      </c>
      <c r="AB83" s="4" t="str">
        <f t="shared" si="53"/>
        <v>192</v>
      </c>
      <c r="AC83" s="4">
        <f t="shared" si="54"/>
        <v>498</v>
      </c>
      <c r="AD83" s="4" t="str">
        <f t="shared" si="55"/>
        <v>ǲ</v>
      </c>
      <c r="AE83" s="4" t="str">
        <f t="shared" si="56"/>
        <v>1F2</v>
      </c>
      <c r="AF83" s="4">
        <f t="shared" si="57"/>
        <v>594</v>
      </c>
      <c r="AG83" s="4" t="str">
        <f t="shared" si="58"/>
        <v>ɒ</v>
      </c>
      <c r="AH83" s="4" t="str">
        <f t="shared" si="59"/>
        <v>252</v>
      </c>
      <c r="AI83" s="4">
        <f t="shared" si="60"/>
        <v>690</v>
      </c>
      <c r="AJ83" s="4" t="str">
        <f t="shared" si="61"/>
        <v>ʲ</v>
      </c>
      <c r="AK83" s="4" t="str">
        <f t="shared" si="62"/>
        <v>2B2</v>
      </c>
      <c r="AL83" s="4">
        <f t="shared" si="63"/>
        <v>786</v>
      </c>
      <c r="AM83" s="4" t="str">
        <f t="shared" si="64"/>
        <v>̒</v>
      </c>
      <c r="AN83" s="4" t="str">
        <f t="shared" si="65"/>
        <v>312</v>
      </c>
      <c r="AO83" s="4">
        <f t="shared" si="66"/>
        <v>882</v>
      </c>
      <c r="AP83" s="4" t="str">
        <f t="shared" si="67"/>
        <v>Ͳ</v>
      </c>
      <c r="AQ83" s="4" t="str">
        <f t="shared" si="68"/>
        <v>372</v>
      </c>
      <c r="AR83" s="4">
        <f t="shared" si="69"/>
        <v>978</v>
      </c>
      <c r="AS83" s="4" t="str">
        <f t="shared" si="70"/>
        <v>ϒ</v>
      </c>
      <c r="AT83" s="4" t="str">
        <f t="shared" si="71"/>
        <v>3D2</v>
      </c>
      <c r="AU83" s="4">
        <f t="shared" si="72"/>
        <v>1074</v>
      </c>
      <c r="AV83" s="4" t="str">
        <f t="shared" si="73"/>
        <v>в</v>
      </c>
      <c r="AW83" s="4" t="str">
        <f t="shared" si="74"/>
        <v>432</v>
      </c>
    </row>
    <row r="84" spans="17:49" ht="18.75" customHeight="1">
      <c r="Q84" s="4">
        <f t="shared" si="42"/>
        <v>115</v>
      </c>
      <c r="R84" s="4" t="str">
        <f t="shared" si="44"/>
        <v>s</v>
      </c>
      <c r="S84" s="4" t="str">
        <f t="shared" si="45"/>
        <v>73</v>
      </c>
      <c r="T84" s="4">
        <f t="shared" si="43"/>
        <v>211</v>
      </c>
      <c r="U84" s="4" t="str">
        <f t="shared" si="46"/>
        <v>Ó</v>
      </c>
      <c r="V84" s="4" t="str">
        <f t="shared" si="47"/>
        <v>D3</v>
      </c>
      <c r="W84" s="4">
        <f t="shared" si="48"/>
        <v>307</v>
      </c>
      <c r="X84" s="4" t="str">
        <f t="shared" si="49"/>
        <v>ĳ</v>
      </c>
      <c r="Y84" s="4" t="str">
        <f t="shared" si="50"/>
        <v>133</v>
      </c>
      <c r="Z84" s="4">
        <f t="shared" si="51"/>
        <v>403</v>
      </c>
      <c r="AA84" s="4" t="str">
        <f t="shared" si="52"/>
        <v>Ɠ</v>
      </c>
      <c r="AB84" s="4" t="str">
        <f t="shared" si="53"/>
        <v>193</v>
      </c>
      <c r="AC84" s="4">
        <f t="shared" si="54"/>
        <v>499</v>
      </c>
      <c r="AD84" s="4" t="str">
        <f t="shared" si="55"/>
        <v>ǳ</v>
      </c>
      <c r="AE84" s="4" t="str">
        <f t="shared" si="56"/>
        <v>1F3</v>
      </c>
      <c r="AF84" s="4">
        <f t="shared" si="57"/>
        <v>595</v>
      </c>
      <c r="AG84" s="4" t="str">
        <f t="shared" si="58"/>
        <v>ɓ</v>
      </c>
      <c r="AH84" s="4" t="str">
        <f t="shared" si="59"/>
        <v>253</v>
      </c>
      <c r="AI84" s="4">
        <f t="shared" si="60"/>
        <v>691</v>
      </c>
      <c r="AJ84" s="4" t="str">
        <f t="shared" si="61"/>
        <v>ʳ</v>
      </c>
      <c r="AK84" s="4" t="str">
        <f t="shared" si="62"/>
        <v>2B3</v>
      </c>
      <c r="AL84" s="4">
        <f t="shared" si="63"/>
        <v>787</v>
      </c>
      <c r="AM84" s="4" t="str">
        <f t="shared" si="64"/>
        <v>̓</v>
      </c>
      <c r="AN84" s="4" t="str">
        <f t="shared" si="65"/>
        <v>313</v>
      </c>
      <c r="AO84" s="4">
        <f t="shared" si="66"/>
        <v>883</v>
      </c>
      <c r="AP84" s="4" t="str">
        <f t="shared" si="67"/>
        <v>ͳ</v>
      </c>
      <c r="AQ84" s="4" t="str">
        <f t="shared" si="68"/>
        <v>373</v>
      </c>
      <c r="AR84" s="4">
        <f t="shared" si="69"/>
        <v>979</v>
      </c>
      <c r="AS84" s="4" t="str">
        <f t="shared" si="70"/>
        <v>ϓ</v>
      </c>
      <c r="AT84" s="4" t="str">
        <f t="shared" si="71"/>
        <v>3D3</v>
      </c>
      <c r="AU84" s="4">
        <f t="shared" si="72"/>
        <v>1075</v>
      </c>
      <c r="AV84" s="4" t="str">
        <f t="shared" si="73"/>
        <v>г</v>
      </c>
      <c r="AW84" s="4" t="str">
        <f t="shared" si="74"/>
        <v>433</v>
      </c>
    </row>
    <row r="85" spans="17:49" ht="18.75" customHeight="1">
      <c r="Q85" s="4">
        <f t="shared" si="42"/>
        <v>116</v>
      </c>
      <c r="R85" s="4" t="str">
        <f t="shared" si="44"/>
        <v>t</v>
      </c>
      <c r="S85" s="4" t="str">
        <f t="shared" si="45"/>
        <v>74</v>
      </c>
      <c r="T85" s="4">
        <f t="shared" si="43"/>
        <v>212</v>
      </c>
      <c r="U85" s="4" t="str">
        <f t="shared" si="46"/>
        <v>Ô</v>
      </c>
      <c r="V85" s="4" t="str">
        <f t="shared" si="47"/>
        <v>D4</v>
      </c>
      <c r="W85" s="4">
        <f t="shared" si="48"/>
        <v>308</v>
      </c>
      <c r="X85" s="4" t="str">
        <f t="shared" si="49"/>
        <v>Ĵ</v>
      </c>
      <c r="Y85" s="4" t="str">
        <f t="shared" si="50"/>
        <v>134</v>
      </c>
      <c r="Z85" s="4">
        <f t="shared" si="51"/>
        <v>404</v>
      </c>
      <c r="AA85" s="4" t="str">
        <f t="shared" si="52"/>
        <v>Ɣ</v>
      </c>
      <c r="AB85" s="4" t="str">
        <f t="shared" si="53"/>
        <v>194</v>
      </c>
      <c r="AC85" s="4">
        <f t="shared" si="54"/>
        <v>500</v>
      </c>
      <c r="AD85" s="4" t="str">
        <f t="shared" si="55"/>
        <v>Ǵ</v>
      </c>
      <c r="AE85" s="4" t="str">
        <f t="shared" si="56"/>
        <v>1F4</v>
      </c>
      <c r="AF85" s="4">
        <f t="shared" si="57"/>
        <v>596</v>
      </c>
      <c r="AG85" s="4" t="str">
        <f t="shared" si="58"/>
        <v>ɔ</v>
      </c>
      <c r="AH85" s="4" t="str">
        <f t="shared" si="59"/>
        <v>254</v>
      </c>
      <c r="AI85" s="4">
        <f t="shared" si="60"/>
        <v>692</v>
      </c>
      <c r="AJ85" s="4" t="str">
        <f t="shared" si="61"/>
        <v>ʴ</v>
      </c>
      <c r="AK85" s="4" t="str">
        <f t="shared" si="62"/>
        <v>2B4</v>
      </c>
      <c r="AL85" s="4">
        <f t="shared" si="63"/>
        <v>788</v>
      </c>
      <c r="AM85" s="4" t="str">
        <f t="shared" si="64"/>
        <v>̔</v>
      </c>
      <c r="AN85" s="4" t="str">
        <f t="shared" si="65"/>
        <v>314</v>
      </c>
      <c r="AO85" s="4">
        <f t="shared" si="66"/>
        <v>884</v>
      </c>
      <c r="AP85" s="4" t="str">
        <f t="shared" si="67"/>
        <v>ʹ</v>
      </c>
      <c r="AQ85" s="4" t="str">
        <f t="shared" si="68"/>
        <v>374</v>
      </c>
      <c r="AR85" s="4">
        <f t="shared" si="69"/>
        <v>980</v>
      </c>
      <c r="AS85" s="4" t="str">
        <f t="shared" si="70"/>
        <v>ϔ</v>
      </c>
      <c r="AT85" s="4" t="str">
        <f t="shared" si="71"/>
        <v>3D4</v>
      </c>
      <c r="AU85" s="4">
        <f t="shared" si="72"/>
        <v>1076</v>
      </c>
      <c r="AV85" s="4" t="str">
        <f t="shared" si="73"/>
        <v>д</v>
      </c>
      <c r="AW85" s="4" t="str">
        <f t="shared" si="74"/>
        <v>434</v>
      </c>
    </row>
    <row r="86" spans="17:49" ht="18.75" customHeight="1">
      <c r="Q86" s="4">
        <f t="shared" si="42"/>
        <v>117</v>
      </c>
      <c r="R86" s="4" t="str">
        <f t="shared" si="44"/>
        <v>u</v>
      </c>
      <c r="S86" s="4" t="str">
        <f t="shared" si="45"/>
        <v>75</v>
      </c>
      <c r="T86" s="4">
        <f t="shared" si="43"/>
        <v>213</v>
      </c>
      <c r="U86" s="4" t="str">
        <f t="shared" si="46"/>
        <v>Õ</v>
      </c>
      <c r="V86" s="4" t="str">
        <f t="shared" si="47"/>
        <v>D5</v>
      </c>
      <c r="W86" s="4">
        <f t="shared" si="48"/>
        <v>309</v>
      </c>
      <c r="X86" s="4" t="str">
        <f t="shared" si="49"/>
        <v>ĵ</v>
      </c>
      <c r="Y86" s="4" t="str">
        <f t="shared" si="50"/>
        <v>135</v>
      </c>
      <c r="Z86" s="4">
        <f t="shared" si="51"/>
        <v>405</v>
      </c>
      <c r="AA86" s="4" t="str">
        <f t="shared" si="52"/>
        <v>ƕ</v>
      </c>
      <c r="AB86" s="4" t="str">
        <f t="shared" si="53"/>
        <v>195</v>
      </c>
      <c r="AC86" s="4">
        <f t="shared" si="54"/>
        <v>501</v>
      </c>
      <c r="AD86" s="4" t="str">
        <f t="shared" si="55"/>
        <v>ǵ</v>
      </c>
      <c r="AE86" s="4" t="str">
        <f t="shared" si="56"/>
        <v>1F5</v>
      </c>
      <c r="AF86" s="4">
        <f t="shared" si="57"/>
        <v>597</v>
      </c>
      <c r="AG86" s="4" t="str">
        <f t="shared" si="58"/>
        <v>ɕ</v>
      </c>
      <c r="AH86" s="4" t="str">
        <f t="shared" si="59"/>
        <v>255</v>
      </c>
      <c r="AI86" s="4">
        <f t="shared" si="60"/>
        <v>693</v>
      </c>
      <c r="AJ86" s="4" t="str">
        <f t="shared" si="61"/>
        <v>ʵ</v>
      </c>
      <c r="AK86" s="4" t="str">
        <f t="shared" si="62"/>
        <v>2B5</v>
      </c>
      <c r="AL86" s="4">
        <f t="shared" si="63"/>
        <v>789</v>
      </c>
      <c r="AM86" s="4" t="str">
        <f t="shared" si="64"/>
        <v>̕</v>
      </c>
      <c r="AN86" s="4" t="str">
        <f t="shared" si="65"/>
        <v>315</v>
      </c>
      <c r="AO86" s="4">
        <f t="shared" si="66"/>
        <v>885</v>
      </c>
      <c r="AP86" s="4" t="str">
        <f t="shared" si="67"/>
        <v>͵</v>
      </c>
      <c r="AQ86" s="4" t="str">
        <f t="shared" si="68"/>
        <v>375</v>
      </c>
      <c r="AR86" s="4">
        <f t="shared" si="69"/>
        <v>981</v>
      </c>
      <c r="AS86" s="4" t="str">
        <f t="shared" si="70"/>
        <v>ϕ</v>
      </c>
      <c r="AT86" s="4" t="str">
        <f t="shared" si="71"/>
        <v>3D5</v>
      </c>
      <c r="AU86" s="4">
        <f t="shared" si="72"/>
        <v>1077</v>
      </c>
      <c r="AV86" s="4" t="str">
        <f t="shared" si="73"/>
        <v>е</v>
      </c>
      <c r="AW86" s="4" t="str">
        <f t="shared" si="74"/>
        <v>435</v>
      </c>
    </row>
    <row r="87" spans="17:49" ht="18.75" customHeight="1">
      <c r="Q87" s="4">
        <f t="shared" si="42"/>
        <v>118</v>
      </c>
      <c r="R87" s="4" t="str">
        <f t="shared" si="44"/>
        <v>v</v>
      </c>
      <c r="S87" s="4" t="str">
        <f t="shared" si="45"/>
        <v>76</v>
      </c>
      <c r="T87" s="4">
        <f t="shared" si="43"/>
        <v>214</v>
      </c>
      <c r="U87" s="4" t="str">
        <f t="shared" si="46"/>
        <v>Ö</v>
      </c>
      <c r="V87" s="4" t="str">
        <f t="shared" si="47"/>
        <v>D6</v>
      </c>
      <c r="W87" s="4">
        <f t="shared" si="48"/>
        <v>310</v>
      </c>
      <c r="X87" s="4" t="str">
        <f t="shared" si="49"/>
        <v>Ķ</v>
      </c>
      <c r="Y87" s="4" t="str">
        <f t="shared" si="50"/>
        <v>136</v>
      </c>
      <c r="Z87" s="4">
        <f t="shared" si="51"/>
        <v>406</v>
      </c>
      <c r="AA87" s="4" t="str">
        <f t="shared" si="52"/>
        <v>Ɩ</v>
      </c>
      <c r="AB87" s="4" t="str">
        <f t="shared" si="53"/>
        <v>196</v>
      </c>
      <c r="AC87" s="4">
        <f t="shared" si="54"/>
        <v>502</v>
      </c>
      <c r="AD87" s="4" t="str">
        <f t="shared" si="55"/>
        <v>Ƕ</v>
      </c>
      <c r="AE87" s="4" t="str">
        <f t="shared" si="56"/>
        <v>1F6</v>
      </c>
      <c r="AF87" s="4">
        <f t="shared" si="57"/>
        <v>598</v>
      </c>
      <c r="AG87" s="4" t="str">
        <f t="shared" si="58"/>
        <v>ɖ</v>
      </c>
      <c r="AH87" s="4" t="str">
        <f t="shared" si="59"/>
        <v>256</v>
      </c>
      <c r="AI87" s="4">
        <f t="shared" si="60"/>
        <v>694</v>
      </c>
      <c r="AJ87" s="4" t="str">
        <f t="shared" si="61"/>
        <v>ʶ</v>
      </c>
      <c r="AK87" s="4" t="str">
        <f t="shared" si="62"/>
        <v>2B6</v>
      </c>
      <c r="AL87" s="4">
        <f t="shared" si="63"/>
        <v>790</v>
      </c>
      <c r="AM87" s="4" t="str">
        <f t="shared" si="64"/>
        <v>̖</v>
      </c>
      <c r="AN87" s="4" t="str">
        <f t="shared" si="65"/>
        <v>316</v>
      </c>
      <c r="AO87" s="4">
        <f t="shared" si="66"/>
        <v>886</v>
      </c>
      <c r="AP87" s="4" t="str">
        <f t="shared" si="67"/>
        <v>Ͷ</v>
      </c>
      <c r="AQ87" s="4" t="str">
        <f t="shared" si="68"/>
        <v>376</v>
      </c>
      <c r="AR87" s="4">
        <f t="shared" si="69"/>
        <v>982</v>
      </c>
      <c r="AS87" s="4" t="str">
        <f t="shared" si="70"/>
        <v>ϖ</v>
      </c>
      <c r="AT87" s="4" t="str">
        <f t="shared" si="71"/>
        <v>3D6</v>
      </c>
      <c r="AU87" s="4">
        <f t="shared" si="72"/>
        <v>1078</v>
      </c>
      <c r="AV87" s="4" t="str">
        <f t="shared" si="73"/>
        <v>ж</v>
      </c>
      <c r="AW87" s="4" t="str">
        <f t="shared" si="74"/>
        <v>436</v>
      </c>
    </row>
    <row r="88" spans="17:49" ht="18.75" customHeight="1">
      <c r="Q88" s="4">
        <f t="shared" si="42"/>
        <v>119</v>
      </c>
      <c r="R88" s="4" t="str">
        <f t="shared" si="44"/>
        <v>w</v>
      </c>
      <c r="S88" s="4" t="str">
        <f t="shared" si="45"/>
        <v>77</v>
      </c>
      <c r="T88" s="4">
        <f t="shared" si="43"/>
        <v>215</v>
      </c>
      <c r="U88" s="4" t="str">
        <f t="shared" si="46"/>
        <v>×</v>
      </c>
      <c r="V88" s="4" t="str">
        <f t="shared" si="47"/>
        <v>D7</v>
      </c>
      <c r="W88" s="4">
        <f t="shared" si="48"/>
        <v>311</v>
      </c>
      <c r="X88" s="4" t="str">
        <f t="shared" si="49"/>
        <v>ķ</v>
      </c>
      <c r="Y88" s="4" t="str">
        <f t="shared" si="50"/>
        <v>137</v>
      </c>
      <c r="Z88" s="4">
        <f t="shared" si="51"/>
        <v>407</v>
      </c>
      <c r="AA88" s="4" t="str">
        <f t="shared" si="52"/>
        <v>Ɨ</v>
      </c>
      <c r="AB88" s="4" t="str">
        <f t="shared" si="53"/>
        <v>197</v>
      </c>
      <c r="AC88" s="4">
        <f t="shared" si="54"/>
        <v>503</v>
      </c>
      <c r="AD88" s="4" t="str">
        <f t="shared" si="55"/>
        <v>Ƿ</v>
      </c>
      <c r="AE88" s="4" t="str">
        <f t="shared" si="56"/>
        <v>1F7</v>
      </c>
      <c r="AF88" s="4">
        <f t="shared" si="57"/>
        <v>599</v>
      </c>
      <c r="AG88" s="4" t="str">
        <f t="shared" si="58"/>
        <v>ɗ</v>
      </c>
      <c r="AH88" s="4" t="str">
        <f t="shared" si="59"/>
        <v>257</v>
      </c>
      <c r="AI88" s="4">
        <f t="shared" si="60"/>
        <v>695</v>
      </c>
      <c r="AJ88" s="4" t="str">
        <f t="shared" si="61"/>
        <v>ʷ</v>
      </c>
      <c r="AK88" s="4" t="str">
        <f t="shared" si="62"/>
        <v>2B7</v>
      </c>
      <c r="AL88" s="4">
        <f t="shared" si="63"/>
        <v>791</v>
      </c>
      <c r="AM88" s="4" t="str">
        <f t="shared" si="64"/>
        <v>̗</v>
      </c>
      <c r="AN88" s="4" t="str">
        <f t="shared" si="65"/>
        <v>317</v>
      </c>
      <c r="AO88" s="4">
        <f t="shared" si="66"/>
        <v>887</v>
      </c>
      <c r="AP88" s="4" t="str">
        <f t="shared" si="67"/>
        <v>ͷ</v>
      </c>
      <c r="AQ88" s="4" t="str">
        <f t="shared" si="68"/>
        <v>377</v>
      </c>
      <c r="AR88" s="4">
        <f t="shared" si="69"/>
        <v>983</v>
      </c>
      <c r="AS88" s="4" t="str">
        <f t="shared" si="70"/>
        <v>ϗ</v>
      </c>
      <c r="AT88" s="4" t="str">
        <f t="shared" si="71"/>
        <v>3D7</v>
      </c>
      <c r="AU88" s="4">
        <f t="shared" si="72"/>
        <v>1079</v>
      </c>
      <c r="AV88" s="4" t="str">
        <f t="shared" si="73"/>
        <v>з</v>
      </c>
      <c r="AW88" s="4" t="str">
        <f t="shared" si="74"/>
        <v>437</v>
      </c>
    </row>
    <row r="89" spans="17:49" ht="18.75" customHeight="1">
      <c r="Q89" s="4">
        <f t="shared" si="42"/>
        <v>120</v>
      </c>
      <c r="R89" s="4" t="str">
        <f t="shared" si="44"/>
        <v>x</v>
      </c>
      <c r="S89" s="4" t="str">
        <f t="shared" si="45"/>
        <v>78</v>
      </c>
      <c r="T89" s="4">
        <f t="shared" si="43"/>
        <v>216</v>
      </c>
      <c r="U89" s="4" t="str">
        <f t="shared" si="46"/>
        <v>Ø</v>
      </c>
      <c r="V89" s="4" t="str">
        <f t="shared" si="47"/>
        <v>D8</v>
      </c>
      <c r="W89" s="4">
        <f t="shared" si="48"/>
        <v>312</v>
      </c>
      <c r="X89" s="4" t="str">
        <f t="shared" si="49"/>
        <v>ĸ</v>
      </c>
      <c r="Y89" s="4" t="str">
        <f t="shared" si="50"/>
        <v>138</v>
      </c>
      <c r="Z89" s="4">
        <f t="shared" si="51"/>
        <v>408</v>
      </c>
      <c r="AA89" s="4" t="str">
        <f t="shared" si="52"/>
        <v>Ƙ</v>
      </c>
      <c r="AB89" s="4" t="str">
        <f t="shared" si="53"/>
        <v>198</v>
      </c>
      <c r="AC89" s="4">
        <f t="shared" si="54"/>
        <v>504</v>
      </c>
      <c r="AD89" s="4" t="str">
        <f t="shared" si="55"/>
        <v>Ǹ</v>
      </c>
      <c r="AE89" s="4" t="str">
        <f t="shared" si="56"/>
        <v>1F8</v>
      </c>
      <c r="AF89" s="4">
        <f t="shared" si="57"/>
        <v>600</v>
      </c>
      <c r="AG89" s="4" t="str">
        <f t="shared" si="58"/>
        <v>ɘ</v>
      </c>
      <c r="AH89" s="4" t="str">
        <f t="shared" si="59"/>
        <v>258</v>
      </c>
      <c r="AI89" s="4">
        <f t="shared" si="60"/>
        <v>696</v>
      </c>
      <c r="AJ89" s="4" t="str">
        <f t="shared" si="61"/>
        <v>ʸ</v>
      </c>
      <c r="AK89" s="4" t="str">
        <f t="shared" si="62"/>
        <v>2B8</v>
      </c>
      <c r="AL89" s="4">
        <f t="shared" si="63"/>
        <v>792</v>
      </c>
      <c r="AM89" s="4" t="str">
        <f t="shared" si="64"/>
        <v>̘</v>
      </c>
      <c r="AN89" s="4" t="str">
        <f t="shared" si="65"/>
        <v>318</v>
      </c>
      <c r="AO89" s="4">
        <f t="shared" si="66"/>
        <v>888</v>
      </c>
      <c r="AP89" s="4" t="str">
        <f t="shared" si="67"/>
        <v>͸</v>
      </c>
      <c r="AQ89" s="4" t="str">
        <f t="shared" si="68"/>
        <v>378</v>
      </c>
      <c r="AR89" s="4">
        <f t="shared" si="69"/>
        <v>984</v>
      </c>
      <c r="AS89" s="4" t="str">
        <f t="shared" si="70"/>
        <v>Ϙ</v>
      </c>
      <c r="AT89" s="4" t="str">
        <f t="shared" si="71"/>
        <v>3D8</v>
      </c>
      <c r="AU89" s="4">
        <f t="shared" si="72"/>
        <v>1080</v>
      </c>
      <c r="AV89" s="4" t="str">
        <f t="shared" si="73"/>
        <v>и</v>
      </c>
      <c r="AW89" s="4" t="str">
        <f t="shared" si="74"/>
        <v>438</v>
      </c>
    </row>
    <row r="90" spans="17:49" ht="18.75" customHeight="1">
      <c r="Q90" s="4">
        <f t="shared" si="42"/>
        <v>121</v>
      </c>
      <c r="R90" s="4" t="str">
        <f t="shared" si="44"/>
        <v>y</v>
      </c>
      <c r="S90" s="4" t="str">
        <f t="shared" si="45"/>
        <v>79</v>
      </c>
      <c r="T90" s="4">
        <f t="shared" si="43"/>
        <v>217</v>
      </c>
      <c r="U90" s="4" t="str">
        <f t="shared" si="46"/>
        <v>Ù</v>
      </c>
      <c r="V90" s="4" t="str">
        <f t="shared" si="47"/>
        <v>D9</v>
      </c>
      <c r="W90" s="4">
        <f t="shared" si="48"/>
        <v>313</v>
      </c>
      <c r="X90" s="4" t="str">
        <f t="shared" si="49"/>
        <v>Ĺ</v>
      </c>
      <c r="Y90" s="4" t="str">
        <f t="shared" si="50"/>
        <v>139</v>
      </c>
      <c r="Z90" s="4">
        <f t="shared" si="51"/>
        <v>409</v>
      </c>
      <c r="AA90" s="4" t="str">
        <f t="shared" si="52"/>
        <v>ƙ</v>
      </c>
      <c r="AB90" s="4" t="str">
        <f t="shared" si="53"/>
        <v>199</v>
      </c>
      <c r="AC90" s="4">
        <f t="shared" si="54"/>
        <v>505</v>
      </c>
      <c r="AD90" s="4" t="str">
        <f t="shared" si="55"/>
        <v>ǹ</v>
      </c>
      <c r="AE90" s="4" t="str">
        <f t="shared" si="56"/>
        <v>1F9</v>
      </c>
      <c r="AF90" s="4">
        <f t="shared" si="57"/>
        <v>601</v>
      </c>
      <c r="AG90" s="4" t="str">
        <f t="shared" si="58"/>
        <v>ə</v>
      </c>
      <c r="AH90" s="4" t="str">
        <f t="shared" si="59"/>
        <v>259</v>
      </c>
      <c r="AI90" s="4">
        <f t="shared" si="60"/>
        <v>697</v>
      </c>
      <c r="AJ90" s="4" t="str">
        <f t="shared" si="61"/>
        <v>ʹ</v>
      </c>
      <c r="AK90" s="4" t="str">
        <f t="shared" si="62"/>
        <v>2B9</v>
      </c>
      <c r="AL90" s="4">
        <f t="shared" si="63"/>
        <v>793</v>
      </c>
      <c r="AM90" s="4" t="str">
        <f t="shared" si="64"/>
        <v>̙</v>
      </c>
      <c r="AN90" s="4" t="str">
        <f t="shared" si="65"/>
        <v>319</v>
      </c>
      <c r="AO90" s="4">
        <f t="shared" si="66"/>
        <v>889</v>
      </c>
      <c r="AP90" s="4" t="str">
        <f t="shared" si="67"/>
        <v>͹</v>
      </c>
      <c r="AQ90" s="4" t="str">
        <f t="shared" si="68"/>
        <v>379</v>
      </c>
      <c r="AR90" s="4">
        <f t="shared" si="69"/>
        <v>985</v>
      </c>
      <c r="AS90" s="4" t="str">
        <f t="shared" si="70"/>
        <v>ϙ</v>
      </c>
      <c r="AT90" s="4" t="str">
        <f t="shared" si="71"/>
        <v>3D9</v>
      </c>
      <c r="AU90" s="4">
        <f t="shared" si="72"/>
        <v>1081</v>
      </c>
      <c r="AV90" s="4" t="str">
        <f t="shared" si="73"/>
        <v>й</v>
      </c>
      <c r="AW90" s="4" t="str">
        <f t="shared" si="74"/>
        <v>439</v>
      </c>
    </row>
    <row r="91" spans="17:49" ht="18.75" customHeight="1">
      <c r="Q91" s="4">
        <f t="shared" si="42"/>
        <v>122</v>
      </c>
      <c r="R91" s="4" t="str">
        <f t="shared" si="44"/>
        <v>z</v>
      </c>
      <c r="S91" s="4" t="str">
        <f t="shared" si="45"/>
        <v>7A</v>
      </c>
      <c r="T91" s="4">
        <f t="shared" si="43"/>
        <v>218</v>
      </c>
      <c r="U91" s="4" t="str">
        <f t="shared" si="46"/>
        <v>Ú</v>
      </c>
      <c r="V91" s="4" t="str">
        <f t="shared" si="47"/>
        <v>DA</v>
      </c>
      <c r="W91" s="4">
        <f t="shared" si="48"/>
        <v>314</v>
      </c>
      <c r="X91" s="4" t="str">
        <f t="shared" si="49"/>
        <v>ĺ</v>
      </c>
      <c r="Y91" s="4" t="str">
        <f t="shared" si="50"/>
        <v>13A</v>
      </c>
      <c r="Z91" s="4">
        <f t="shared" si="51"/>
        <v>410</v>
      </c>
      <c r="AA91" s="4" t="str">
        <f t="shared" si="52"/>
        <v>ƚ</v>
      </c>
      <c r="AB91" s="4" t="str">
        <f t="shared" si="53"/>
        <v>19A</v>
      </c>
      <c r="AC91" s="4">
        <f t="shared" si="54"/>
        <v>506</v>
      </c>
      <c r="AD91" s="4" t="str">
        <f t="shared" si="55"/>
        <v>Ǻ</v>
      </c>
      <c r="AE91" s="4" t="str">
        <f t="shared" si="56"/>
        <v>1FA</v>
      </c>
      <c r="AF91" s="4">
        <f t="shared" si="57"/>
        <v>602</v>
      </c>
      <c r="AG91" s="4" t="str">
        <f t="shared" si="58"/>
        <v>ɚ</v>
      </c>
      <c r="AH91" s="4" t="str">
        <f t="shared" si="59"/>
        <v>25A</v>
      </c>
      <c r="AI91" s="4">
        <f t="shared" si="60"/>
        <v>698</v>
      </c>
      <c r="AJ91" s="4" t="str">
        <f t="shared" si="61"/>
        <v>ʺ</v>
      </c>
      <c r="AK91" s="4" t="str">
        <f t="shared" si="62"/>
        <v>2BA</v>
      </c>
      <c r="AL91" s="4">
        <f t="shared" si="63"/>
        <v>794</v>
      </c>
      <c r="AM91" s="4" t="str">
        <f t="shared" si="64"/>
        <v>̚</v>
      </c>
      <c r="AN91" s="4" t="str">
        <f t="shared" si="65"/>
        <v>31A</v>
      </c>
      <c r="AO91" s="4">
        <f t="shared" si="66"/>
        <v>890</v>
      </c>
      <c r="AP91" s="4" t="str">
        <f t="shared" si="67"/>
        <v>ͺ</v>
      </c>
      <c r="AQ91" s="4" t="str">
        <f t="shared" si="68"/>
        <v>37A</v>
      </c>
      <c r="AR91" s="4">
        <f t="shared" si="69"/>
        <v>986</v>
      </c>
      <c r="AS91" s="4" t="str">
        <f t="shared" si="70"/>
        <v>Ϛ</v>
      </c>
      <c r="AT91" s="4" t="str">
        <f t="shared" si="71"/>
        <v>3DA</v>
      </c>
      <c r="AU91" s="4">
        <f t="shared" si="72"/>
        <v>1082</v>
      </c>
      <c r="AV91" s="4" t="str">
        <f t="shared" si="73"/>
        <v>к</v>
      </c>
      <c r="AW91" s="4" t="str">
        <f t="shared" si="74"/>
        <v>43A</v>
      </c>
    </row>
    <row r="92" spans="17:49" ht="18.75" customHeight="1">
      <c r="Q92" s="4">
        <f t="shared" si="42"/>
        <v>123</v>
      </c>
      <c r="R92" s="4" t="str">
        <f t="shared" si="44"/>
        <v>{</v>
      </c>
      <c r="S92" s="4" t="str">
        <f t="shared" si="45"/>
        <v>7B</v>
      </c>
      <c r="T92" s="4">
        <f t="shared" si="43"/>
        <v>219</v>
      </c>
      <c r="U92" s="4" t="str">
        <f t="shared" si="46"/>
        <v>Û</v>
      </c>
      <c r="V92" s="4" t="str">
        <f t="shared" si="47"/>
        <v>DB</v>
      </c>
      <c r="W92" s="4">
        <f t="shared" si="48"/>
        <v>315</v>
      </c>
      <c r="X92" s="4" t="str">
        <f t="shared" si="49"/>
        <v>Ļ</v>
      </c>
      <c r="Y92" s="4" t="str">
        <f t="shared" si="50"/>
        <v>13B</v>
      </c>
      <c r="Z92" s="4">
        <f t="shared" si="51"/>
        <v>411</v>
      </c>
      <c r="AA92" s="4" t="str">
        <f t="shared" si="52"/>
        <v>ƛ</v>
      </c>
      <c r="AB92" s="4" t="str">
        <f t="shared" si="53"/>
        <v>19B</v>
      </c>
      <c r="AC92" s="4">
        <f t="shared" si="54"/>
        <v>507</v>
      </c>
      <c r="AD92" s="4" t="str">
        <f t="shared" si="55"/>
        <v>ǻ</v>
      </c>
      <c r="AE92" s="4" t="str">
        <f t="shared" si="56"/>
        <v>1FB</v>
      </c>
      <c r="AF92" s="4">
        <f t="shared" si="57"/>
        <v>603</v>
      </c>
      <c r="AG92" s="4" t="str">
        <f t="shared" si="58"/>
        <v>ɛ</v>
      </c>
      <c r="AH92" s="4" t="str">
        <f t="shared" si="59"/>
        <v>25B</v>
      </c>
      <c r="AI92" s="4">
        <f t="shared" si="60"/>
        <v>699</v>
      </c>
      <c r="AJ92" s="4" t="str">
        <f t="shared" si="61"/>
        <v>ʻ</v>
      </c>
      <c r="AK92" s="4" t="str">
        <f t="shared" si="62"/>
        <v>2BB</v>
      </c>
      <c r="AL92" s="4">
        <f t="shared" si="63"/>
        <v>795</v>
      </c>
      <c r="AM92" s="4" t="str">
        <f t="shared" si="64"/>
        <v>̛</v>
      </c>
      <c r="AN92" s="4" t="str">
        <f t="shared" si="65"/>
        <v>31B</v>
      </c>
      <c r="AO92" s="4">
        <f t="shared" si="66"/>
        <v>891</v>
      </c>
      <c r="AP92" s="4" t="str">
        <f t="shared" si="67"/>
        <v>ͻ</v>
      </c>
      <c r="AQ92" s="4" t="str">
        <f t="shared" si="68"/>
        <v>37B</v>
      </c>
      <c r="AR92" s="4">
        <f t="shared" si="69"/>
        <v>987</v>
      </c>
      <c r="AS92" s="4" t="str">
        <f t="shared" si="70"/>
        <v>ϛ</v>
      </c>
      <c r="AT92" s="4" t="str">
        <f t="shared" si="71"/>
        <v>3DB</v>
      </c>
      <c r="AU92" s="4">
        <f t="shared" si="72"/>
        <v>1083</v>
      </c>
      <c r="AV92" s="4" t="str">
        <f t="shared" si="73"/>
        <v>л</v>
      </c>
      <c r="AW92" s="4" t="str">
        <f t="shared" si="74"/>
        <v>43B</v>
      </c>
    </row>
    <row r="93" spans="17:49" ht="18.75" customHeight="1">
      <c r="Q93" s="4">
        <f t="shared" si="42"/>
        <v>124</v>
      </c>
      <c r="R93" s="4" t="str">
        <f t="shared" si="44"/>
        <v>|</v>
      </c>
      <c r="S93" s="4" t="str">
        <f t="shared" si="45"/>
        <v>7C</v>
      </c>
      <c r="T93" s="4">
        <f t="shared" si="43"/>
        <v>220</v>
      </c>
      <c r="U93" s="4" t="str">
        <f t="shared" si="46"/>
        <v>Ü</v>
      </c>
      <c r="V93" s="4" t="str">
        <f t="shared" si="47"/>
        <v>DC</v>
      </c>
      <c r="W93" s="4">
        <f t="shared" si="48"/>
        <v>316</v>
      </c>
      <c r="X93" s="4" t="str">
        <f t="shared" si="49"/>
        <v>ļ</v>
      </c>
      <c r="Y93" s="4" t="str">
        <f t="shared" si="50"/>
        <v>13C</v>
      </c>
      <c r="Z93" s="4">
        <f t="shared" si="51"/>
        <v>412</v>
      </c>
      <c r="AA93" s="4" t="str">
        <f t="shared" si="52"/>
        <v>Ɯ</v>
      </c>
      <c r="AB93" s="4" t="str">
        <f t="shared" si="53"/>
        <v>19C</v>
      </c>
      <c r="AC93" s="4">
        <f t="shared" si="54"/>
        <v>508</v>
      </c>
      <c r="AD93" s="4" t="str">
        <f t="shared" si="55"/>
        <v>Ǽ</v>
      </c>
      <c r="AE93" s="4" t="str">
        <f t="shared" si="56"/>
        <v>1FC</v>
      </c>
      <c r="AF93" s="4">
        <f t="shared" si="57"/>
        <v>604</v>
      </c>
      <c r="AG93" s="4" t="str">
        <f t="shared" si="58"/>
        <v>ɜ</v>
      </c>
      <c r="AH93" s="4" t="str">
        <f t="shared" si="59"/>
        <v>25C</v>
      </c>
      <c r="AI93" s="4">
        <f t="shared" si="60"/>
        <v>700</v>
      </c>
      <c r="AJ93" s="4" t="str">
        <f t="shared" si="61"/>
        <v>ʼ</v>
      </c>
      <c r="AK93" s="4" t="str">
        <f t="shared" si="62"/>
        <v>2BC</v>
      </c>
      <c r="AL93" s="4">
        <f t="shared" si="63"/>
        <v>796</v>
      </c>
      <c r="AM93" s="4" t="str">
        <f t="shared" si="64"/>
        <v>̜</v>
      </c>
      <c r="AN93" s="4" t="str">
        <f t="shared" si="65"/>
        <v>31C</v>
      </c>
      <c r="AO93" s="4">
        <f t="shared" si="66"/>
        <v>892</v>
      </c>
      <c r="AP93" s="4" t="str">
        <f t="shared" si="67"/>
        <v>ͼ</v>
      </c>
      <c r="AQ93" s="4" t="str">
        <f t="shared" si="68"/>
        <v>37C</v>
      </c>
      <c r="AR93" s="4">
        <f t="shared" si="69"/>
        <v>988</v>
      </c>
      <c r="AS93" s="4" t="str">
        <f t="shared" si="70"/>
        <v>Ϝ</v>
      </c>
      <c r="AT93" s="4" t="str">
        <f t="shared" si="71"/>
        <v>3DC</v>
      </c>
      <c r="AU93" s="4">
        <f t="shared" si="72"/>
        <v>1084</v>
      </c>
      <c r="AV93" s="4" t="str">
        <f t="shared" si="73"/>
        <v>м</v>
      </c>
      <c r="AW93" s="4" t="str">
        <f t="shared" si="74"/>
        <v>43C</v>
      </c>
    </row>
    <row r="94" spans="17:49" ht="18.75" customHeight="1">
      <c r="Q94" s="4">
        <f t="shared" si="42"/>
        <v>125</v>
      </c>
      <c r="R94" s="4" t="str">
        <f t="shared" si="44"/>
        <v>}</v>
      </c>
      <c r="S94" s="4" t="str">
        <f t="shared" si="45"/>
        <v>7D</v>
      </c>
      <c r="T94" s="4">
        <f t="shared" si="43"/>
        <v>221</v>
      </c>
      <c r="U94" s="4" t="str">
        <f t="shared" si="46"/>
        <v>Ý</v>
      </c>
      <c r="V94" s="4" t="str">
        <f t="shared" si="47"/>
        <v>DD</v>
      </c>
      <c r="W94" s="4">
        <f t="shared" si="48"/>
        <v>317</v>
      </c>
      <c r="X94" s="4" t="str">
        <f t="shared" si="49"/>
        <v>Ľ</v>
      </c>
      <c r="Y94" s="4" t="str">
        <f t="shared" si="50"/>
        <v>13D</v>
      </c>
      <c r="Z94" s="4">
        <f t="shared" si="51"/>
        <v>413</v>
      </c>
      <c r="AA94" s="4" t="str">
        <f t="shared" si="52"/>
        <v>Ɲ</v>
      </c>
      <c r="AB94" s="4" t="str">
        <f t="shared" si="53"/>
        <v>19D</v>
      </c>
      <c r="AC94" s="4">
        <f t="shared" si="54"/>
        <v>509</v>
      </c>
      <c r="AD94" s="4" t="str">
        <f t="shared" si="55"/>
        <v>ǽ</v>
      </c>
      <c r="AE94" s="4" t="str">
        <f t="shared" si="56"/>
        <v>1FD</v>
      </c>
      <c r="AF94" s="4">
        <f t="shared" si="57"/>
        <v>605</v>
      </c>
      <c r="AG94" s="4" t="str">
        <f t="shared" si="58"/>
        <v>ɝ</v>
      </c>
      <c r="AH94" s="4" t="str">
        <f t="shared" si="59"/>
        <v>25D</v>
      </c>
      <c r="AI94" s="4">
        <f t="shared" si="60"/>
        <v>701</v>
      </c>
      <c r="AJ94" s="4" t="str">
        <f t="shared" si="61"/>
        <v>ʽ</v>
      </c>
      <c r="AK94" s="4" t="str">
        <f t="shared" si="62"/>
        <v>2BD</v>
      </c>
      <c r="AL94" s="4">
        <f t="shared" si="63"/>
        <v>797</v>
      </c>
      <c r="AM94" s="4" t="str">
        <f t="shared" si="64"/>
        <v>̝</v>
      </c>
      <c r="AN94" s="4" t="str">
        <f t="shared" si="65"/>
        <v>31D</v>
      </c>
      <c r="AO94" s="4">
        <f t="shared" si="66"/>
        <v>893</v>
      </c>
      <c r="AP94" s="4" t="str">
        <f t="shared" si="67"/>
        <v>ͽ</v>
      </c>
      <c r="AQ94" s="4" t="str">
        <f t="shared" si="68"/>
        <v>37D</v>
      </c>
      <c r="AR94" s="4">
        <f t="shared" si="69"/>
        <v>989</v>
      </c>
      <c r="AS94" s="4" t="str">
        <f t="shared" si="70"/>
        <v>ϝ</v>
      </c>
      <c r="AT94" s="4" t="str">
        <f t="shared" si="71"/>
        <v>3DD</v>
      </c>
      <c r="AU94" s="4">
        <f t="shared" si="72"/>
        <v>1085</v>
      </c>
      <c r="AV94" s="4" t="str">
        <f t="shared" si="73"/>
        <v>н</v>
      </c>
      <c r="AW94" s="4" t="str">
        <f t="shared" si="74"/>
        <v>43D</v>
      </c>
    </row>
    <row r="95" spans="17:49" ht="18.75" customHeight="1">
      <c r="Q95" s="4">
        <f t="shared" si="42"/>
        <v>126</v>
      </c>
      <c r="R95" s="4" t="str">
        <f t="shared" si="44"/>
        <v>~</v>
      </c>
      <c r="S95" s="4" t="str">
        <f t="shared" si="45"/>
        <v>7E</v>
      </c>
      <c r="T95" s="4">
        <f t="shared" si="43"/>
        <v>222</v>
      </c>
      <c r="U95" s="4" t="str">
        <f t="shared" si="46"/>
        <v>Þ</v>
      </c>
      <c r="V95" s="4" t="str">
        <f t="shared" si="47"/>
        <v>DE</v>
      </c>
      <c r="W95" s="4">
        <f t="shared" si="48"/>
        <v>318</v>
      </c>
      <c r="X95" s="4" t="str">
        <f t="shared" si="49"/>
        <v>ľ</v>
      </c>
      <c r="Y95" s="4" t="str">
        <f t="shared" si="50"/>
        <v>13E</v>
      </c>
      <c r="Z95" s="4">
        <f t="shared" si="51"/>
        <v>414</v>
      </c>
      <c r="AA95" s="4" t="str">
        <f t="shared" si="52"/>
        <v>ƞ</v>
      </c>
      <c r="AB95" s="4" t="str">
        <f t="shared" si="53"/>
        <v>19E</v>
      </c>
      <c r="AC95" s="4">
        <f t="shared" si="54"/>
        <v>510</v>
      </c>
      <c r="AD95" s="4" t="str">
        <f t="shared" si="55"/>
        <v>Ǿ</v>
      </c>
      <c r="AE95" s="4" t="str">
        <f t="shared" si="56"/>
        <v>1FE</v>
      </c>
      <c r="AF95" s="4">
        <f t="shared" si="57"/>
        <v>606</v>
      </c>
      <c r="AG95" s="4" t="str">
        <f t="shared" si="58"/>
        <v>ɞ</v>
      </c>
      <c r="AH95" s="4" t="str">
        <f t="shared" si="59"/>
        <v>25E</v>
      </c>
      <c r="AI95" s="4">
        <f t="shared" si="60"/>
        <v>702</v>
      </c>
      <c r="AJ95" s="4" t="str">
        <f t="shared" si="61"/>
        <v>ʾ</v>
      </c>
      <c r="AK95" s="4" t="str">
        <f t="shared" si="62"/>
        <v>2BE</v>
      </c>
      <c r="AL95" s="4">
        <f t="shared" si="63"/>
        <v>798</v>
      </c>
      <c r="AM95" s="4" t="str">
        <f t="shared" si="64"/>
        <v>̞</v>
      </c>
      <c r="AN95" s="4" t="str">
        <f t="shared" si="65"/>
        <v>31E</v>
      </c>
      <c r="AO95" s="4">
        <f t="shared" si="66"/>
        <v>894</v>
      </c>
      <c r="AP95" s="4" t="str">
        <f t="shared" si="67"/>
        <v>;</v>
      </c>
      <c r="AQ95" s="4" t="str">
        <f t="shared" si="68"/>
        <v>37E</v>
      </c>
      <c r="AR95" s="4">
        <f t="shared" si="69"/>
        <v>990</v>
      </c>
      <c r="AS95" s="4" t="str">
        <f t="shared" si="70"/>
        <v>Ϟ</v>
      </c>
      <c r="AT95" s="4" t="str">
        <f t="shared" si="71"/>
        <v>3DE</v>
      </c>
      <c r="AU95" s="4">
        <f t="shared" si="72"/>
        <v>1086</v>
      </c>
      <c r="AV95" s="4" t="str">
        <f t="shared" si="73"/>
        <v>о</v>
      </c>
      <c r="AW95" s="4" t="str">
        <f t="shared" si="74"/>
        <v>43E</v>
      </c>
    </row>
    <row r="96" spans="17:49" ht="18.75" customHeight="1">
      <c r="Q96" s="4">
        <f t="shared" si="42"/>
        <v>127</v>
      </c>
      <c r="R96" s="4" t="str">
        <f t="shared" si="44"/>
        <v></v>
      </c>
      <c r="S96" s="4" t="str">
        <f t="shared" si="45"/>
        <v>7F</v>
      </c>
      <c r="T96" s="4">
        <f t="shared" si="43"/>
        <v>223</v>
      </c>
      <c r="U96" s="4" t="str">
        <f t="shared" si="46"/>
        <v>ß</v>
      </c>
      <c r="V96" s="4" t="str">
        <f t="shared" si="47"/>
        <v>DF</v>
      </c>
      <c r="W96" s="4">
        <f t="shared" si="48"/>
        <v>319</v>
      </c>
      <c r="X96" s="4" t="str">
        <f t="shared" si="49"/>
        <v>Ŀ</v>
      </c>
      <c r="Y96" s="4" t="str">
        <f t="shared" si="50"/>
        <v>13F</v>
      </c>
      <c r="Z96" s="4">
        <f t="shared" si="51"/>
        <v>415</v>
      </c>
      <c r="AA96" s="4" t="str">
        <f t="shared" si="52"/>
        <v>Ɵ</v>
      </c>
      <c r="AB96" s="4" t="str">
        <f t="shared" si="53"/>
        <v>19F</v>
      </c>
      <c r="AC96" s="4">
        <f t="shared" si="54"/>
        <v>511</v>
      </c>
      <c r="AD96" s="4" t="str">
        <f t="shared" si="55"/>
        <v>ǿ</v>
      </c>
      <c r="AE96" s="4" t="str">
        <f t="shared" si="56"/>
        <v>1FF</v>
      </c>
      <c r="AF96" s="4">
        <f t="shared" si="57"/>
        <v>607</v>
      </c>
      <c r="AG96" s="4" t="str">
        <f t="shared" si="58"/>
        <v>ɟ</v>
      </c>
      <c r="AH96" s="4" t="str">
        <f t="shared" si="59"/>
        <v>25F</v>
      </c>
      <c r="AI96" s="4">
        <f t="shared" si="60"/>
        <v>703</v>
      </c>
      <c r="AJ96" s="4" t="str">
        <f t="shared" si="61"/>
        <v>ʿ</v>
      </c>
      <c r="AK96" s="4" t="str">
        <f t="shared" si="62"/>
        <v>2BF</v>
      </c>
      <c r="AL96" s="4">
        <f t="shared" si="63"/>
        <v>799</v>
      </c>
      <c r="AM96" s="4" t="str">
        <f t="shared" si="64"/>
        <v>̟</v>
      </c>
      <c r="AN96" s="4" t="str">
        <f t="shared" si="65"/>
        <v>31F</v>
      </c>
      <c r="AO96" s="4">
        <f t="shared" si="66"/>
        <v>895</v>
      </c>
      <c r="AP96" s="4" t="str">
        <f t="shared" si="67"/>
        <v>Ϳ</v>
      </c>
      <c r="AQ96" s="4" t="str">
        <f t="shared" si="68"/>
        <v>37F</v>
      </c>
      <c r="AR96" s="4">
        <f t="shared" si="69"/>
        <v>991</v>
      </c>
      <c r="AS96" s="4" t="str">
        <f t="shared" si="70"/>
        <v>ϟ</v>
      </c>
      <c r="AT96" s="4" t="str">
        <f t="shared" si="71"/>
        <v>3DF</v>
      </c>
      <c r="AU96" s="4">
        <f t="shared" si="72"/>
        <v>1087</v>
      </c>
      <c r="AV96" s="4" t="str">
        <f t="shared" si="73"/>
        <v>п</v>
      </c>
      <c r="AW96" s="4" t="str">
        <f t="shared" si="74"/>
        <v>43F</v>
      </c>
    </row>
    <row r="97" spans="17:49" ht="18.75" customHeight="1">
      <c r="Q97" s="4">
        <f t="shared" si="42"/>
        <v>128</v>
      </c>
      <c r="R97" s="4" t="str">
        <f t="shared" si="44"/>
        <v></v>
      </c>
      <c r="S97" s="4" t="str">
        <f t="shared" si="45"/>
        <v>80</v>
      </c>
      <c r="T97" s="4">
        <f t="shared" si="43"/>
        <v>224</v>
      </c>
      <c r="U97" s="4" t="str">
        <f t="shared" si="46"/>
        <v>à</v>
      </c>
      <c r="V97" s="4" t="str">
        <f t="shared" si="47"/>
        <v>E0</v>
      </c>
      <c r="W97" s="4">
        <f t="shared" si="48"/>
        <v>320</v>
      </c>
      <c r="X97" s="4" t="str">
        <f t="shared" si="49"/>
        <v>ŀ</v>
      </c>
      <c r="Y97" s="4" t="str">
        <f t="shared" si="50"/>
        <v>140</v>
      </c>
      <c r="Z97" s="4">
        <f t="shared" si="51"/>
        <v>416</v>
      </c>
      <c r="AA97" s="4" t="str">
        <f t="shared" si="52"/>
        <v>Ơ</v>
      </c>
      <c r="AB97" s="4" t="str">
        <f t="shared" si="53"/>
        <v>1A0</v>
      </c>
      <c r="AC97" s="4">
        <f t="shared" si="54"/>
        <v>512</v>
      </c>
      <c r="AD97" s="4" t="str">
        <f t="shared" si="55"/>
        <v>Ȁ</v>
      </c>
      <c r="AE97" s="4" t="str">
        <f t="shared" si="56"/>
        <v>200</v>
      </c>
      <c r="AF97" s="4">
        <f t="shared" si="57"/>
        <v>608</v>
      </c>
      <c r="AG97" s="4" t="str">
        <f t="shared" si="58"/>
        <v>ɠ</v>
      </c>
      <c r="AH97" s="4" t="str">
        <f t="shared" si="59"/>
        <v>260</v>
      </c>
      <c r="AI97" s="4">
        <f t="shared" si="60"/>
        <v>704</v>
      </c>
      <c r="AJ97" s="4" t="str">
        <f t="shared" si="61"/>
        <v>ˀ</v>
      </c>
      <c r="AK97" s="4" t="str">
        <f t="shared" si="62"/>
        <v>2C0</v>
      </c>
      <c r="AL97" s="4">
        <f t="shared" si="63"/>
        <v>800</v>
      </c>
      <c r="AM97" s="4" t="str">
        <f t="shared" si="64"/>
        <v>̠</v>
      </c>
      <c r="AN97" s="4" t="str">
        <f t="shared" si="65"/>
        <v>320</v>
      </c>
      <c r="AO97" s="4">
        <f t="shared" si="66"/>
        <v>896</v>
      </c>
      <c r="AP97" s="4" t="str">
        <f t="shared" si="67"/>
        <v>΀</v>
      </c>
      <c r="AQ97" s="4" t="str">
        <f t="shared" si="68"/>
        <v>380</v>
      </c>
      <c r="AR97" s="4">
        <f t="shared" si="69"/>
        <v>992</v>
      </c>
      <c r="AS97" s="4" t="str">
        <f t="shared" si="70"/>
        <v>Ϡ</v>
      </c>
      <c r="AT97" s="4" t="str">
        <f t="shared" si="71"/>
        <v>3E0</v>
      </c>
      <c r="AU97" s="4">
        <f t="shared" si="72"/>
        <v>1088</v>
      </c>
      <c r="AV97" s="4" t="str">
        <f t="shared" si="73"/>
        <v>р</v>
      </c>
      <c r="AW97" s="4" t="str">
        <f t="shared" si="74"/>
        <v>440</v>
      </c>
    </row>
    <row r="98" spans="17:49" ht="18.75" customHeight="1"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</row>
    <row r="99" spans="17:49" ht="18.75" customHeight="1"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</row>
    <row r="100" spans="17:49" ht="18.75" customHeight="1"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</row>
    <row r="101" spans="17:49" ht="18.75" customHeight="1"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</row>
    <row r="102" spans="17:49" ht="18.75" customHeight="1"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</row>
    <row r="103" spans="17:49" ht="18.75" customHeight="1"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</row>
    <row r="104" spans="17:49" ht="18.75" customHeight="1"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</row>
    <row r="105" spans="17:49" ht="18.75" customHeight="1"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</row>
    <row r="106" spans="17:49" ht="18.75" customHeight="1"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</row>
    <row r="107" spans="17:49" ht="18.75" customHeight="1"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</row>
    <row r="108" spans="17:49" ht="18.75" customHeight="1"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</row>
    <row r="109" spans="17:49" ht="18.75" customHeight="1"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</row>
    <row r="110" spans="17:49" ht="18.75" customHeight="1"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</row>
    <row r="111" spans="17:49" ht="18.75" customHeight="1"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</row>
    <row r="112" spans="17:49" ht="18.75" customHeight="1"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</row>
    <row r="113" spans="17:49" ht="18.75" customHeight="1"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</row>
    <row r="114" spans="17:49" ht="18.75" customHeight="1"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</row>
    <row r="115" spans="17:49" ht="18.75" customHeight="1"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</row>
    <row r="116" spans="17:49" ht="18.75" customHeight="1"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</row>
    <row r="117" spans="17:49" ht="18.75" customHeight="1"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</row>
    <row r="118" spans="17:49" ht="18.75" customHeight="1"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</row>
    <row r="119" spans="17:49" ht="18.75" customHeight="1"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</row>
    <row r="120" spans="17:49" ht="18.75" customHeight="1"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</row>
    <row r="121" spans="17:49" ht="18.75" customHeight="1"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</row>
    <row r="122" spans="17:49" ht="18.75" customHeight="1"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</row>
    <row r="123" spans="17:49" ht="18.75" customHeight="1"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</row>
    <row r="124" spans="17:49" ht="18.75" customHeight="1"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</row>
    <row r="125" spans="17:49" ht="18.75" customHeight="1"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</row>
    <row r="126" spans="17:49" ht="18.75" customHeight="1"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</row>
    <row r="127" spans="17:49" ht="18.75" customHeight="1"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</row>
    <row r="128" spans="17:49" ht="18.75" customHeight="1"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</row>
    <row r="129" spans="17:49" ht="18.75" customHeight="1"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</row>
    <row r="130" spans="17:49" ht="18.75" customHeight="1"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</row>
    <row r="131" spans="17:49" ht="18.75" customHeight="1"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</row>
    <row r="132" spans="17:49" ht="18.75" customHeight="1"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</row>
    <row r="133" spans="17:49" ht="18.75" customHeight="1"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</row>
    <row r="134" spans="17:49" ht="18.75" customHeight="1"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</row>
    <row r="135" spans="17:49" ht="18.75" customHeight="1"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</row>
    <row r="136" spans="17:49" ht="18.75" customHeight="1"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</row>
    <row r="137" spans="17:49" ht="18.75" customHeight="1"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</row>
    <row r="138" spans="17:49" ht="18.75" customHeight="1"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</row>
    <row r="139" spans="17:49" ht="18.75" customHeight="1"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</row>
    <row r="140" spans="17:49" ht="18.75" customHeight="1"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</row>
    <row r="141" spans="17:49" ht="18.75" customHeight="1"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</row>
    <row r="142" spans="17:49" ht="18.75" customHeight="1"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</row>
    <row r="143" spans="17:49" ht="18.75" customHeight="1"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</row>
    <row r="144" spans="17:49" ht="18.75" customHeight="1"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</row>
    <row r="145" spans="17:49" ht="18.75" customHeight="1"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</row>
    <row r="146" spans="17:49" ht="18.75" customHeight="1"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</row>
    <row r="147" spans="17:49" ht="18.75" customHeight="1"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</row>
    <row r="148" spans="17:49" ht="18.75" customHeight="1"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</row>
    <row r="149" spans="17:49" ht="18.75" customHeight="1"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</row>
    <row r="150" spans="17:49" ht="18.75" customHeight="1"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</row>
    <row r="151" spans="17:49" ht="18.75" customHeight="1"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</row>
    <row r="152" spans="17:49" ht="18.75" customHeight="1"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</row>
    <row r="153" spans="17:49" ht="18.75" customHeight="1"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</row>
    <row r="154" spans="17:49" ht="18.75" customHeight="1"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</row>
    <row r="155" spans="17:49" ht="18.75" customHeight="1"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</row>
    <row r="156" spans="17:49" ht="18.75" customHeight="1"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</row>
    <row r="157" spans="17:49" ht="18.75" customHeight="1"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</row>
    <row r="158" spans="17:49" ht="18.75" customHeight="1"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</row>
    <row r="159" spans="17:49" ht="18.75" customHeight="1"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</row>
    <row r="160" spans="17:49" ht="18.75" customHeight="1"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</row>
    <row r="161" spans="17:49" ht="18.75" customHeight="1"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</row>
    <row r="162" spans="17:49" ht="18.75" customHeight="1"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</row>
    <row r="163" spans="17:49" ht="18.75" customHeight="1"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</row>
    <row r="164" spans="17:49" ht="18.75" customHeight="1"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</row>
    <row r="165" spans="17:49" ht="18.75" customHeight="1"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</row>
    <row r="166" spans="17:49" ht="18.75" customHeight="1"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</row>
    <row r="167" spans="17:49" ht="18.75" customHeight="1"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</row>
    <row r="168" spans="17:49" ht="18.75" customHeight="1"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</row>
    <row r="169" spans="17:49" ht="18.75" customHeight="1"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</row>
    <row r="170" spans="17:49" ht="18.75" customHeight="1"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</row>
    <row r="171" spans="17:49" ht="18.75" customHeight="1"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</row>
    <row r="172" spans="17:49" ht="18.75" customHeight="1"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</row>
    <row r="173" spans="17:49" ht="18.75" customHeight="1"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</row>
    <row r="174" spans="17:49" ht="18.75" customHeight="1"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</row>
    <row r="175" spans="17:49" ht="18.75" customHeight="1"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</row>
    <row r="176" spans="17:49" ht="18.75" customHeight="1"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</row>
    <row r="177" spans="17:49" ht="18.75" customHeight="1"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</row>
    <row r="178" spans="17:49" ht="18.75" customHeight="1"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</row>
    <row r="179" spans="17:49" ht="18.75" customHeight="1"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</row>
    <row r="180" spans="17:49" ht="18.75" customHeight="1"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</row>
    <row r="181" spans="17:49" ht="18.75" customHeight="1"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</row>
    <row r="182" spans="17:49" ht="18.75" customHeight="1"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</row>
    <row r="183" spans="17:49" ht="18.75" customHeight="1"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</row>
    <row r="184" spans="17:49" ht="18.75" customHeight="1"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</row>
    <row r="185" spans="17:49" ht="18.75" customHeight="1"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</row>
    <row r="186" spans="17:49" ht="18.75" customHeight="1"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</row>
    <row r="187" spans="17:49" ht="18.75" customHeight="1"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</row>
    <row r="188" spans="17:49" ht="18.75" customHeight="1"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</row>
    <row r="189" spans="17:49" ht="18.75" customHeight="1"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</row>
    <row r="190" spans="17:49" ht="18.75" customHeight="1"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</row>
    <row r="191" spans="17:49" ht="18.75" customHeight="1"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</row>
    <row r="192" spans="17:49" ht="18.75" customHeight="1"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</row>
    <row r="193" spans="17:49" ht="18.75" customHeight="1"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</row>
    <row r="194" spans="17:49" ht="18.75" customHeight="1"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</row>
    <row r="195" spans="17:49" ht="18.75" customHeight="1"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</row>
    <row r="196" spans="17:49" ht="18.75" customHeight="1"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</row>
    <row r="197" spans="17:49" ht="18.75" customHeight="1"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</row>
    <row r="198" spans="17:49" ht="18.75" customHeight="1"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</row>
    <row r="199" spans="17:49" ht="18.75" customHeight="1"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</row>
    <row r="200" spans="17:49" ht="18.75" customHeight="1"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</row>
    <row r="201" spans="17:49" ht="18.75" customHeight="1"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</row>
    <row r="202" spans="17:49" ht="18.75" customHeight="1"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</row>
    <row r="203" spans="17:49" ht="18.75" customHeight="1"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</row>
    <row r="204" spans="17:49" ht="18.75" customHeight="1"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</row>
    <row r="205" spans="17:49" ht="18.75" customHeight="1"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</row>
    <row r="206" spans="17:49" ht="18.75" customHeight="1"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</row>
    <row r="207" spans="17:49" ht="18.75" customHeight="1"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</row>
    <row r="208" spans="17:49" ht="18.75" customHeight="1"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</row>
    <row r="209" spans="17:49" ht="18.75" customHeight="1"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</row>
    <row r="210" spans="17:49" ht="18.75" customHeight="1"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</row>
    <row r="211" spans="17:49" ht="18.75" customHeight="1"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</row>
    <row r="212" spans="17:49" ht="18.75" customHeight="1"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</row>
    <row r="213" spans="17:49" ht="18.75" customHeight="1"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</row>
    <row r="214" spans="17:49" ht="18.75" customHeight="1"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</row>
    <row r="215" spans="17:49" ht="18.75" customHeight="1"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</row>
    <row r="216" spans="17:49" ht="18.75" customHeight="1"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</row>
    <row r="217" spans="17:49" ht="18.75" customHeight="1"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</row>
    <row r="218" spans="17:49" ht="18.75" customHeight="1"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</row>
    <row r="219" spans="17:49" ht="18.75" customHeight="1"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</row>
    <row r="220" spans="17:49" ht="18.75" customHeight="1"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</row>
    <row r="221" spans="17:49" ht="18.75" customHeight="1"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</row>
    <row r="222" spans="17:49" ht="18.75" customHeight="1"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</row>
    <row r="223" spans="17:49" ht="18.75" customHeight="1"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</row>
    <row r="224" spans="17:49" ht="18.75" customHeight="1"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</row>
    <row r="225" spans="17:49" ht="18.75" customHeight="1"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</row>
    <row r="226" spans="17:49" ht="18.75" customHeight="1"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</row>
    <row r="227" spans="17:49" ht="18.75" customHeight="1"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</row>
    <row r="228" spans="17:49" ht="18.75" customHeight="1"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</row>
    <row r="229" spans="17:49" ht="18.75" customHeight="1"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</row>
    <row r="230" spans="17:49" ht="18.75" customHeight="1"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</row>
    <row r="231" spans="17:49" ht="18.75" customHeight="1"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</row>
    <row r="232" spans="17:49" ht="18.75" customHeight="1"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</row>
    <row r="233" spans="17:49" ht="18.75" customHeight="1"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</row>
    <row r="234" spans="17:49" ht="18.75" customHeight="1"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</row>
    <row r="235" spans="17:49" ht="18.75" customHeight="1"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</row>
    <row r="236" spans="17:49" ht="18.75" customHeight="1"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</row>
    <row r="237" spans="17:49" ht="18.75" customHeight="1"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</row>
    <row r="238" spans="17:49" ht="18.75" customHeight="1"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</row>
    <row r="239" spans="17:49" ht="18.75" customHeight="1"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</row>
    <row r="240" spans="17:49" ht="18.75" customHeight="1"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</row>
    <row r="241" spans="17:49" ht="18.75" customHeight="1"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</row>
    <row r="242" spans="17:49" ht="18.75" customHeight="1"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</row>
    <row r="243" spans="17:49" ht="18.75" customHeight="1"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</row>
    <row r="244" spans="17:49" ht="18.75" customHeight="1"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</row>
    <row r="245" spans="17:49" ht="18.75" customHeight="1"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</row>
    <row r="246" spans="17:49" ht="18.75" customHeight="1"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</row>
    <row r="247" spans="17:49" ht="18.75" customHeight="1"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</row>
    <row r="248" spans="17:49" ht="18.75" customHeight="1"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</row>
    <row r="249" spans="17:49" ht="18.75" customHeight="1"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</row>
    <row r="250" spans="17:49" ht="18.75" customHeight="1"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</row>
    <row r="251" spans="17:49" ht="18.75" customHeight="1"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</row>
    <row r="252" spans="17:49" ht="18.75" customHeight="1"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</row>
    <row r="253" spans="17:49" ht="18.75" customHeight="1"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</row>
    <row r="254" spans="17:49" ht="18.75" customHeight="1"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</row>
    <row r="255" spans="17:49" ht="18.75" customHeight="1"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</row>
    <row r="256" spans="17:49" ht="18.75" customHeight="1"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</row>
    <row r="257" spans="17:49" ht="18.75" customHeight="1"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</row>
    <row r="258" spans="17:49" ht="18.75" customHeight="1"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</row>
    <row r="259" spans="17:49" ht="18.75" customHeight="1"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</row>
    <row r="260" spans="17:49" ht="18.75" customHeight="1"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</row>
    <row r="261" spans="17:49" ht="18.75" customHeight="1"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</row>
    <row r="262" spans="17:49" ht="18.75" customHeight="1"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</row>
    <row r="263" spans="17:49" ht="18.75" customHeight="1"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</row>
    <row r="264" spans="17:49" ht="18.75" customHeight="1"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</row>
    <row r="265" spans="17:49" ht="18.75" customHeight="1"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</row>
    <row r="266" spans="17:49" ht="18.75" customHeight="1"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</row>
    <row r="267" spans="17:49" ht="18.75" customHeight="1"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</row>
    <row r="268" spans="17:49" ht="18.75" customHeight="1"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</row>
    <row r="269" spans="17:49" ht="18.75" customHeight="1"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</row>
    <row r="270" spans="17:49" ht="18.75" customHeight="1"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</row>
    <row r="271" spans="17:49" ht="18.75" customHeight="1"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</row>
    <row r="272" spans="17:49" ht="18.75" customHeight="1"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</row>
    <row r="273" spans="17:49" ht="18.75" customHeight="1"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</row>
    <row r="274" spans="17:49" ht="18.75" customHeight="1"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</row>
    <row r="275" spans="17:49" ht="18.75" customHeight="1"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</row>
    <row r="276" spans="17:49" ht="18.75" customHeight="1"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</row>
    <row r="277" spans="17:49" ht="18.75" customHeight="1"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</row>
    <row r="278" spans="17:49" ht="18.75" customHeight="1"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</row>
    <row r="279" spans="17:49" ht="18.75" customHeight="1"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</row>
    <row r="280" spans="17:49" ht="18.75" customHeight="1"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</row>
    <row r="281" spans="17:49" ht="18.75" customHeight="1"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</row>
    <row r="282" spans="17:49" ht="18.75" customHeight="1"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</row>
    <row r="283" spans="17:49" ht="18.75" customHeight="1"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</row>
    <row r="284" spans="17:49" ht="18.75" customHeight="1"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</row>
    <row r="285" spans="17:49" ht="18.75" customHeight="1"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</row>
    <row r="286" spans="17:49" ht="18.75" customHeight="1"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</row>
    <row r="287" spans="17:49" ht="18.75" customHeight="1"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</row>
    <row r="288" spans="17:49" ht="18.75" customHeight="1"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</row>
    <row r="289" spans="17:49" ht="18.75" customHeight="1"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</row>
    <row r="290" spans="17:49" ht="18.75" customHeight="1"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</row>
    <row r="291" spans="17:49" ht="18.75" customHeight="1"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</row>
    <row r="292" spans="17:49" ht="18.75" customHeight="1"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</row>
    <row r="293" spans="17:49" ht="18.75" customHeight="1"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</row>
    <row r="294" spans="17:49" ht="18.75" customHeight="1"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</row>
    <row r="295" spans="17:49" ht="18.75" customHeight="1"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</row>
    <row r="296" spans="17:49" ht="18.75" customHeight="1"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</row>
    <row r="297" spans="17:49" ht="18.75" customHeight="1"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</row>
    <row r="298" spans="17:49" ht="18.75" customHeight="1"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</row>
    <row r="299" spans="17:49" ht="18.75" customHeight="1"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</row>
    <row r="300" spans="17:49" ht="18.75" customHeight="1"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</row>
    <row r="301" spans="17:49" ht="18.75" customHeight="1"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</row>
    <row r="302" spans="17:49" ht="18.75" customHeight="1"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</row>
    <row r="303" spans="17:49" ht="18.75" customHeight="1"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</row>
    <row r="304" spans="17:49" ht="18.75" customHeight="1"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</row>
    <row r="305" spans="17:49" ht="18.75" customHeight="1"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</row>
    <row r="306" spans="17:49" ht="18.75" customHeight="1"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</row>
    <row r="307" spans="17:49" ht="18.75" customHeight="1"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</row>
    <row r="308" spans="17:49" ht="18.75" customHeight="1"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</row>
    <row r="309" spans="17:49" ht="18.75" customHeight="1"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</row>
    <row r="310" spans="17:49" ht="18.75" customHeight="1"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</row>
    <row r="311" spans="17:49" ht="18.75" customHeight="1"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</row>
    <row r="312" spans="17:49" ht="18.75" customHeight="1"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</row>
    <row r="313" spans="17:49" ht="18.75" customHeight="1"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</row>
    <row r="314" spans="17:49" ht="18.75" customHeight="1"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</row>
    <row r="315" spans="17:49" ht="18.75" customHeight="1"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</row>
    <row r="316" spans="17:49" ht="18.75" customHeight="1"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</row>
    <row r="317" spans="17:49" ht="18.75" customHeight="1"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</row>
    <row r="318" spans="17:49" ht="18.75" customHeight="1"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</row>
  </sheetData>
  <mergeCells count="3">
    <mergeCell ref="A1:F1"/>
    <mergeCell ref="G1:L1"/>
    <mergeCell ref="M1:P1"/>
  </mergeCells>
  <pageMargins left="0.7" right="0.7" top="0.75" bottom="0.75" header="0.3" footer="0.3"/>
  <pageSetup paperSize="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Blad1</vt:lpstr>
      <vt:lpstr>Blad1!Print_Area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Jeroen J. Driessen</dc:creator>
  <cp:lastModifiedBy>J Gaultney</cp:lastModifiedBy>
  <cp:lastPrinted>2020-09-28T17:40:00Z</cp:lastPrinted>
  <dcterms:created xsi:type="dcterms:W3CDTF">2020-09-28T12:13:49Z</dcterms:created>
  <dcterms:modified xsi:type="dcterms:W3CDTF">2021-07-15T15:52:56Z</dcterms:modified>
</cp:coreProperties>
</file>