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35" windowWidth="18195" windowHeight="11010"/>
  </bookViews>
  <sheets>
    <sheet name="Character inventory" sheetId="15" r:id="rId1"/>
    <sheet name="CharInv GIDs (3)" sheetId="14" r:id="rId2"/>
  </sheets>
  <definedNames>
    <definedName name="_xlnm._FilterDatabase" localSheetId="0" hidden="1">'Character inventory'!$A$20:$J$556</definedName>
    <definedName name="_xlnm._FilterDatabase" localSheetId="1" hidden="1">'CharInv GIDs (3)'!$B$1:$C$1</definedName>
  </definedNames>
  <calcPr calcId="125725"/>
</workbook>
</file>

<file path=xl/calcChain.xml><?xml version="1.0" encoding="utf-8"?>
<calcChain xmlns="http://schemas.openxmlformats.org/spreadsheetml/2006/main">
  <c r="D556" i="15"/>
  <c r="C556"/>
  <c r="D555"/>
  <c r="C555"/>
  <c r="D553"/>
  <c r="C553"/>
  <c r="D551"/>
  <c r="C551"/>
  <c r="D549"/>
  <c r="C549"/>
  <c r="D547"/>
  <c r="C547"/>
  <c r="D545"/>
  <c r="C545"/>
  <c r="D543"/>
  <c r="C543"/>
  <c r="D541"/>
  <c r="C541"/>
  <c r="D539"/>
  <c r="C539"/>
  <c r="D537"/>
  <c r="C537"/>
  <c r="D535"/>
  <c r="C535"/>
  <c r="D533"/>
  <c r="C533"/>
  <c r="D531"/>
  <c r="C531"/>
  <c r="D529"/>
  <c r="C529"/>
  <c r="D527"/>
  <c r="C527"/>
  <c r="D525"/>
  <c r="C525"/>
  <c r="D523"/>
  <c r="C523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3"/>
  <c r="C483"/>
  <c r="D482"/>
  <c r="C482"/>
  <c r="D480"/>
  <c r="C480"/>
  <c r="D478"/>
  <c r="C478"/>
  <c r="D476"/>
  <c r="C476"/>
  <c r="D474"/>
  <c r="C474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0"/>
  <c r="C460"/>
  <c r="D458"/>
  <c r="C458"/>
  <c r="D456"/>
  <c r="C456"/>
  <c r="D454"/>
  <c r="C454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0"/>
  <c r="C200"/>
  <c r="D199"/>
  <c r="C199"/>
  <c r="D197"/>
  <c r="C197"/>
  <c r="D196"/>
  <c r="C196"/>
  <c r="D195"/>
  <c r="C195"/>
  <c r="D194"/>
  <c r="C194"/>
  <c r="D193"/>
  <c r="C193"/>
  <c r="D192"/>
  <c r="C192"/>
  <c r="D191"/>
  <c r="C191"/>
  <c r="D189"/>
  <c r="C189"/>
  <c r="D188"/>
  <c r="C188"/>
  <c r="D187"/>
  <c r="C187"/>
  <c r="D186"/>
  <c r="C186"/>
  <c r="D184"/>
  <c r="C184"/>
  <c r="D183"/>
  <c r="C183"/>
  <c r="D182"/>
  <c r="C182"/>
  <c r="D181"/>
  <c r="C181"/>
  <c r="D180"/>
  <c r="C180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0"/>
  <c r="C130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C21"/>
  <c r="D21"/>
  <c r="C24"/>
  <c r="D24"/>
  <c r="D25"/>
  <c r="C25"/>
</calcChain>
</file>

<file path=xl/sharedStrings.xml><?xml version="1.0" encoding="utf-8"?>
<sst xmlns="http://schemas.openxmlformats.org/spreadsheetml/2006/main" count="3948" uniqueCount="2322">
  <si>
    <t>USV</t>
  </si>
  <si>
    <t>Unicode Character Name</t>
  </si>
  <si>
    <t>General Category</t>
  </si>
  <si>
    <t>Combining Class</t>
  </si>
  <si>
    <t>Character Decomposition</t>
  </si>
  <si>
    <t>Script</t>
  </si>
  <si>
    <t>0020</t>
  </si>
  <si>
    <t xml:space="preserve">    </t>
  </si>
  <si>
    <t>SPACE</t>
  </si>
  <si>
    <t>Zs</t>
  </si>
  <si>
    <t>Common</t>
  </si>
  <si>
    <t>0021</t>
  </si>
  <si>
    <t xml:space="preserve">  ! </t>
  </si>
  <si>
    <t>EXCLAMATION MARK</t>
  </si>
  <si>
    <t>Po</t>
  </si>
  <si>
    <t>0022</t>
  </si>
  <si>
    <t xml:space="preserve">  " </t>
  </si>
  <si>
    <t>QUOTATION MARK</t>
  </si>
  <si>
    <t>0023</t>
  </si>
  <si>
    <t xml:space="preserve">  # </t>
  </si>
  <si>
    <t>NUMBER SIGN</t>
  </si>
  <si>
    <t>0024</t>
  </si>
  <si>
    <t xml:space="preserve">  $ </t>
  </si>
  <si>
    <t>DOLLAR SIGN</t>
  </si>
  <si>
    <t>Sc</t>
  </si>
  <si>
    <t>0025</t>
  </si>
  <si>
    <t xml:space="preserve">  % </t>
  </si>
  <si>
    <t>PERCENT SIGN</t>
  </si>
  <si>
    <t>0026</t>
  </si>
  <si>
    <t xml:space="preserve">  &amp; </t>
  </si>
  <si>
    <t>AMPERSAND</t>
  </si>
  <si>
    <t>0027</t>
  </si>
  <si>
    <t xml:space="preserve">  ' </t>
  </si>
  <si>
    <t>APOSTROPHE</t>
  </si>
  <si>
    <t>0028</t>
  </si>
  <si>
    <t xml:space="preserve">  ( </t>
  </si>
  <si>
    <t>LEFT PARENTHESIS</t>
  </si>
  <si>
    <t>Ps</t>
  </si>
  <si>
    <t>0029</t>
  </si>
  <si>
    <t xml:space="preserve">  ) </t>
  </si>
  <si>
    <t>RIGHT PARENTHESIS</t>
  </si>
  <si>
    <t>Pe</t>
  </si>
  <si>
    <t>002A</t>
  </si>
  <si>
    <t xml:space="preserve">  * </t>
  </si>
  <si>
    <t>ASTERISK</t>
  </si>
  <si>
    <t>002B</t>
  </si>
  <si>
    <t xml:space="preserve">  + </t>
  </si>
  <si>
    <t>PLUS SIGN</t>
  </si>
  <si>
    <t>Sm</t>
  </si>
  <si>
    <t>002C</t>
  </si>
  <si>
    <t xml:space="preserve">  , </t>
  </si>
  <si>
    <t>COMMA</t>
  </si>
  <si>
    <t>002D</t>
  </si>
  <si>
    <t xml:space="preserve">  - </t>
  </si>
  <si>
    <t>HYPHEN-MINUS</t>
  </si>
  <si>
    <t>Pd</t>
  </si>
  <si>
    <t>002E</t>
  </si>
  <si>
    <t xml:space="preserve">  . </t>
  </si>
  <si>
    <t>FULL STOP</t>
  </si>
  <si>
    <t>002F</t>
  </si>
  <si>
    <t xml:space="preserve">  / </t>
  </si>
  <si>
    <t>SOLIDUS</t>
  </si>
  <si>
    <t>0030</t>
  </si>
  <si>
    <t xml:space="preserve">  0 </t>
  </si>
  <si>
    <t>DIGIT ZERO</t>
  </si>
  <si>
    <t>Nd</t>
  </si>
  <si>
    <t>0031</t>
  </si>
  <si>
    <t xml:space="preserve">  1 </t>
  </si>
  <si>
    <t>DIGIT ONE</t>
  </si>
  <si>
    <t>0032</t>
  </si>
  <si>
    <t xml:space="preserve">  2 </t>
  </si>
  <si>
    <t>DIGIT TWO</t>
  </si>
  <si>
    <t>0033</t>
  </si>
  <si>
    <t xml:space="preserve">  3 </t>
  </si>
  <si>
    <t>DIGIT THREE</t>
  </si>
  <si>
    <t>0034</t>
  </si>
  <si>
    <t xml:space="preserve">  4 </t>
  </si>
  <si>
    <t>DIGIT FOUR</t>
  </si>
  <si>
    <t>0035</t>
  </si>
  <si>
    <t xml:space="preserve">  5 </t>
  </si>
  <si>
    <t>DIGIT FIVE</t>
  </si>
  <si>
    <t>0036</t>
  </si>
  <si>
    <t xml:space="preserve">  6 </t>
  </si>
  <si>
    <t>DIGIT SIX</t>
  </si>
  <si>
    <t>0037</t>
  </si>
  <si>
    <t xml:space="preserve">  7 </t>
  </si>
  <si>
    <t>DIGIT SEVEN</t>
  </si>
  <si>
    <t>0038</t>
  </si>
  <si>
    <t xml:space="preserve">  8 </t>
  </si>
  <si>
    <t>DIGIT EIGHT</t>
  </si>
  <si>
    <t>0039</t>
  </si>
  <si>
    <t xml:space="preserve">  9 </t>
  </si>
  <si>
    <t>DIGIT NINE</t>
  </si>
  <si>
    <t>003A</t>
  </si>
  <si>
    <t xml:space="preserve">  : </t>
  </si>
  <si>
    <t>COLON</t>
  </si>
  <si>
    <t>003B</t>
  </si>
  <si>
    <t xml:space="preserve">  ; </t>
  </si>
  <si>
    <t>SEMICOLON</t>
  </si>
  <si>
    <t>003C</t>
  </si>
  <si>
    <t xml:space="preserve">  &lt; </t>
  </si>
  <si>
    <t>LESS-THAN SIGN</t>
  </si>
  <si>
    <t>003D</t>
  </si>
  <si>
    <t xml:space="preserve">  = </t>
  </si>
  <si>
    <t>EQUALS SIGN</t>
  </si>
  <si>
    <t>003E</t>
  </si>
  <si>
    <t xml:space="preserve">  &gt; </t>
  </si>
  <si>
    <t>GREATER-THAN SIGN</t>
  </si>
  <si>
    <t>003F</t>
  </si>
  <si>
    <t xml:space="preserve">  ? </t>
  </si>
  <si>
    <t>QUESTION MARK</t>
  </si>
  <si>
    <t>0040</t>
  </si>
  <si>
    <t xml:space="preserve">  @ </t>
  </si>
  <si>
    <t>COMMERCIAL AT</t>
  </si>
  <si>
    <t>0041</t>
  </si>
  <si>
    <t xml:space="preserve">  A </t>
  </si>
  <si>
    <t>LATIN CAPITAL LETTER A</t>
  </si>
  <si>
    <t>Lu</t>
  </si>
  <si>
    <t>Latin</t>
  </si>
  <si>
    <t>0042</t>
  </si>
  <si>
    <t xml:space="preserve">  B </t>
  </si>
  <si>
    <t>LATIN CAPITAL LETTER B</t>
  </si>
  <si>
    <t>0043</t>
  </si>
  <si>
    <t xml:space="preserve">  C </t>
  </si>
  <si>
    <t>LATIN CAPITAL LETTER C</t>
  </si>
  <si>
    <t>0044</t>
  </si>
  <si>
    <t xml:space="preserve">  D </t>
  </si>
  <si>
    <t>LATIN CAPITAL LETTER D</t>
  </si>
  <si>
    <t>0045</t>
  </si>
  <si>
    <t xml:space="preserve">  E </t>
  </si>
  <si>
    <t>LATIN CAPITAL LETTER E</t>
  </si>
  <si>
    <t>0046</t>
  </si>
  <si>
    <t xml:space="preserve">  F </t>
  </si>
  <si>
    <t>LATIN CAPITAL LETTER F</t>
  </si>
  <si>
    <t>0047</t>
  </si>
  <si>
    <t xml:space="preserve">  G </t>
  </si>
  <si>
    <t>LATIN CAPITAL LETTER G</t>
  </si>
  <si>
    <t>0048</t>
  </si>
  <si>
    <t xml:space="preserve">  H </t>
  </si>
  <si>
    <t>LATIN CAPITAL LETTER H</t>
  </si>
  <si>
    <t>0049</t>
  </si>
  <si>
    <t xml:space="preserve">  I </t>
  </si>
  <si>
    <t>LATIN CAPITAL LETTER I</t>
  </si>
  <si>
    <t>004A</t>
  </si>
  <si>
    <t xml:space="preserve">  J </t>
  </si>
  <si>
    <t>LATIN CAPITAL LETTER J</t>
  </si>
  <si>
    <t>004B</t>
  </si>
  <si>
    <t xml:space="preserve">  K </t>
  </si>
  <si>
    <t>LATIN CAPITAL LETTER K</t>
  </si>
  <si>
    <t>004C</t>
  </si>
  <si>
    <t xml:space="preserve">  L </t>
  </si>
  <si>
    <t>LATIN CAPITAL LETTER L</t>
  </si>
  <si>
    <t>004D</t>
  </si>
  <si>
    <t xml:space="preserve">  M </t>
  </si>
  <si>
    <t>LATIN CAPITAL LETTER M</t>
  </si>
  <si>
    <t>004E</t>
  </si>
  <si>
    <t xml:space="preserve">  N </t>
  </si>
  <si>
    <t>LATIN CAPITAL LETTER N</t>
  </si>
  <si>
    <t>004F</t>
  </si>
  <si>
    <t xml:space="preserve">  O </t>
  </si>
  <si>
    <t>LATIN CAPITAL LETTER O</t>
  </si>
  <si>
    <t>0050</t>
  </si>
  <si>
    <t xml:space="preserve">  P </t>
  </si>
  <si>
    <t>LATIN CAPITAL LETTER P</t>
  </si>
  <si>
    <t>0051</t>
  </si>
  <si>
    <t xml:space="preserve">  Q </t>
  </si>
  <si>
    <t>LATIN CAPITAL LETTER Q</t>
  </si>
  <si>
    <t>0052</t>
  </si>
  <si>
    <t xml:space="preserve">  R </t>
  </si>
  <si>
    <t>LATIN CAPITAL LETTER R</t>
  </si>
  <si>
    <t>0053</t>
  </si>
  <si>
    <t xml:space="preserve">  S </t>
  </si>
  <si>
    <t>LATIN CAPITAL LETTER S</t>
  </si>
  <si>
    <t>0054</t>
  </si>
  <si>
    <t xml:space="preserve">  T </t>
  </si>
  <si>
    <t>LATIN CAPITAL LETTER T</t>
  </si>
  <si>
    <t>0055</t>
  </si>
  <si>
    <t xml:space="preserve">  U </t>
  </si>
  <si>
    <t>LATIN CAPITAL LETTER U</t>
  </si>
  <si>
    <t>0056</t>
  </si>
  <si>
    <t xml:space="preserve">  V </t>
  </si>
  <si>
    <t>LATIN CAPITAL LETTER V</t>
  </si>
  <si>
    <t>0057</t>
  </si>
  <si>
    <t xml:space="preserve">  W </t>
  </si>
  <si>
    <t>LATIN CAPITAL LETTER W</t>
  </si>
  <si>
    <t>0058</t>
  </si>
  <si>
    <t xml:space="preserve">  X </t>
  </si>
  <si>
    <t>LATIN CAPITAL LETTER X</t>
  </si>
  <si>
    <t>0059</t>
  </si>
  <si>
    <t xml:space="preserve">  Y </t>
  </si>
  <si>
    <t>LATIN CAPITAL LETTER Y</t>
  </si>
  <si>
    <t>005A</t>
  </si>
  <si>
    <t xml:space="preserve">  Z </t>
  </si>
  <si>
    <t>LATIN CAPITAL LETTER Z</t>
  </si>
  <si>
    <t>005B</t>
  </si>
  <si>
    <t xml:space="preserve">  [ </t>
  </si>
  <si>
    <t>LEFT SQUARE BRACKET</t>
  </si>
  <si>
    <t>005C</t>
  </si>
  <si>
    <t xml:space="preserve">  \ </t>
  </si>
  <si>
    <t>REVERSE SOLIDUS</t>
  </si>
  <si>
    <t>005D</t>
  </si>
  <si>
    <t xml:space="preserve">  ] </t>
  </si>
  <si>
    <t>RIGHT SQUARE BRACKET</t>
  </si>
  <si>
    <t>005E</t>
  </si>
  <si>
    <t xml:space="preserve">  ^ </t>
  </si>
  <si>
    <t>CIRCUMFLEX ACCENT</t>
  </si>
  <si>
    <t>Sk</t>
  </si>
  <si>
    <t>005F</t>
  </si>
  <si>
    <t xml:space="preserve">  _ </t>
  </si>
  <si>
    <t>LOW LINE</t>
  </si>
  <si>
    <t>Pc</t>
  </si>
  <si>
    <t>0060</t>
  </si>
  <si>
    <t xml:space="preserve">  ` </t>
  </si>
  <si>
    <t>GRAVE ACCENT</t>
  </si>
  <si>
    <t>0061</t>
  </si>
  <si>
    <t xml:space="preserve">  a </t>
  </si>
  <si>
    <t>LATIN SMALL LETTER A</t>
  </si>
  <si>
    <t>Ll</t>
  </si>
  <si>
    <t>0062</t>
  </si>
  <si>
    <t xml:space="preserve">  b </t>
  </si>
  <si>
    <t>LATIN SMALL LETTER B</t>
  </si>
  <si>
    <t>0063</t>
  </si>
  <si>
    <t xml:space="preserve">  c </t>
  </si>
  <si>
    <t>LATIN SMALL LETTER C</t>
  </si>
  <si>
    <t>0064</t>
  </si>
  <si>
    <t xml:space="preserve">  d </t>
  </si>
  <si>
    <t>LATIN SMALL LETTER D</t>
  </si>
  <si>
    <t>0065</t>
  </si>
  <si>
    <t xml:space="preserve">  e </t>
  </si>
  <si>
    <t>LATIN SMALL LETTER E</t>
  </si>
  <si>
    <t>0066</t>
  </si>
  <si>
    <t xml:space="preserve">  f </t>
  </si>
  <si>
    <t>LATIN SMALL LETTER F</t>
  </si>
  <si>
    <t>0067</t>
  </si>
  <si>
    <t xml:space="preserve">  g </t>
  </si>
  <si>
    <t>LATIN SMALL LETTER G</t>
  </si>
  <si>
    <t>0068</t>
  </si>
  <si>
    <t xml:space="preserve">  h </t>
  </si>
  <si>
    <t>LATIN SMALL LETTER H</t>
  </si>
  <si>
    <t>0069</t>
  </si>
  <si>
    <t xml:space="preserve">  i </t>
  </si>
  <si>
    <t>LATIN SMALL LETTER I</t>
  </si>
  <si>
    <t>006A</t>
  </si>
  <si>
    <t xml:space="preserve">  j </t>
  </si>
  <si>
    <t>LATIN SMALL LETTER J</t>
  </si>
  <si>
    <t>006B</t>
  </si>
  <si>
    <t xml:space="preserve">  k </t>
  </si>
  <si>
    <t>LATIN SMALL LETTER K</t>
  </si>
  <si>
    <t>006C</t>
  </si>
  <si>
    <t xml:space="preserve">  l </t>
  </si>
  <si>
    <t>LATIN SMALL LETTER L</t>
  </si>
  <si>
    <t>006D</t>
  </si>
  <si>
    <t xml:space="preserve">  m </t>
  </si>
  <si>
    <t>LATIN SMALL LETTER M</t>
  </si>
  <si>
    <t>006E</t>
  </si>
  <si>
    <t xml:space="preserve">  n </t>
  </si>
  <si>
    <t>LATIN SMALL LETTER N</t>
  </si>
  <si>
    <t>006F</t>
  </si>
  <si>
    <t xml:space="preserve">  o </t>
  </si>
  <si>
    <t>LATIN SMALL LETTER O</t>
  </si>
  <si>
    <t>0070</t>
  </si>
  <si>
    <t xml:space="preserve">  p </t>
  </si>
  <si>
    <t>LATIN SMALL LETTER P</t>
  </si>
  <si>
    <t>0071</t>
  </si>
  <si>
    <t xml:space="preserve">  q </t>
  </si>
  <si>
    <t>LATIN SMALL LETTER Q</t>
  </si>
  <si>
    <t>0072</t>
  </si>
  <si>
    <t xml:space="preserve">  r </t>
  </si>
  <si>
    <t>LATIN SMALL LETTER R</t>
  </si>
  <si>
    <t>0073</t>
  </si>
  <si>
    <t xml:space="preserve">  s </t>
  </si>
  <si>
    <t>LATIN SMALL LETTER S</t>
  </si>
  <si>
    <t>0074</t>
  </si>
  <si>
    <t xml:space="preserve">  t </t>
  </si>
  <si>
    <t>LATIN SMALL LETTER T</t>
  </si>
  <si>
    <t>0075</t>
  </si>
  <si>
    <t xml:space="preserve">  u </t>
  </si>
  <si>
    <t>LATIN SMALL LETTER U</t>
  </si>
  <si>
    <t>0076</t>
  </si>
  <si>
    <t xml:space="preserve">  v </t>
  </si>
  <si>
    <t>LATIN SMALL LETTER V</t>
  </si>
  <si>
    <t>0077</t>
  </si>
  <si>
    <t xml:space="preserve">  w </t>
  </si>
  <si>
    <t>LATIN SMALL LETTER W</t>
  </si>
  <si>
    <t>0078</t>
  </si>
  <si>
    <t xml:space="preserve">  x </t>
  </si>
  <si>
    <t>LATIN SMALL LETTER X</t>
  </si>
  <si>
    <t>0079</t>
  </si>
  <si>
    <t xml:space="preserve">  y </t>
  </si>
  <si>
    <t>LATIN SMALL LETTER Y</t>
  </si>
  <si>
    <t>007A</t>
  </si>
  <si>
    <t xml:space="preserve">  z </t>
  </si>
  <si>
    <t>LATIN SMALL LETTER Z</t>
  </si>
  <si>
    <t>007B</t>
  </si>
  <si>
    <t xml:space="preserve">  { </t>
  </si>
  <si>
    <t>LEFT CURLY BRACKET</t>
  </si>
  <si>
    <t>007C</t>
  </si>
  <si>
    <t xml:space="preserve">  | </t>
  </si>
  <si>
    <t>VERTICAL LINE</t>
  </si>
  <si>
    <t>007D</t>
  </si>
  <si>
    <t xml:space="preserve">  } </t>
  </si>
  <si>
    <t>RIGHT CURLY BRACKET</t>
  </si>
  <si>
    <t>007E</t>
  </si>
  <si>
    <t xml:space="preserve">  ~ </t>
  </si>
  <si>
    <t>TILDE</t>
  </si>
  <si>
    <t>00A0</t>
  </si>
  <si>
    <t xml:space="preserve">    </t>
  </si>
  <si>
    <t>NO-BREAK SPACE</t>
  </si>
  <si>
    <t>&lt;noBreak&gt; 0020</t>
  </si>
  <si>
    <t>00A1</t>
  </si>
  <si>
    <t xml:space="preserve">  ¡ </t>
  </si>
  <si>
    <t>INVERTED EXCLAMATION MARK</t>
  </si>
  <si>
    <t>00A2</t>
  </si>
  <si>
    <t xml:space="preserve">  ¢ </t>
  </si>
  <si>
    <t>CENT SIGN</t>
  </si>
  <si>
    <t>00A3</t>
  </si>
  <si>
    <t xml:space="preserve">  £ </t>
  </si>
  <si>
    <t>POUND SIGN</t>
  </si>
  <si>
    <t>00A4</t>
  </si>
  <si>
    <t xml:space="preserve">  ¤ </t>
  </si>
  <si>
    <t>CURRENCY SIGN</t>
  </si>
  <si>
    <t>00A5</t>
  </si>
  <si>
    <t xml:space="preserve">  ¥ </t>
  </si>
  <si>
    <t>YEN SIGN</t>
  </si>
  <si>
    <t>00A6</t>
  </si>
  <si>
    <t xml:space="preserve">  ¦ </t>
  </si>
  <si>
    <t>BROKEN BAR</t>
  </si>
  <si>
    <t>So</t>
  </si>
  <si>
    <t>00A7</t>
  </si>
  <si>
    <t xml:space="preserve">  § </t>
  </si>
  <si>
    <t>SECTION SIGN</t>
  </si>
  <si>
    <t>00A8</t>
  </si>
  <si>
    <t xml:space="preserve">  ¨ </t>
  </si>
  <si>
    <t>DIAERESIS</t>
  </si>
  <si>
    <t>&lt;compat&gt; 0020 0308</t>
  </si>
  <si>
    <t>00A9</t>
  </si>
  <si>
    <t xml:space="preserve">  © </t>
  </si>
  <si>
    <t>COPYRIGHT SIGN</t>
  </si>
  <si>
    <t>00AA</t>
  </si>
  <si>
    <t xml:space="preserve">  ª </t>
  </si>
  <si>
    <t>FEMININE ORDINAL INDICATOR</t>
  </si>
  <si>
    <t>&lt;super&gt; 0061</t>
  </si>
  <si>
    <t>00AB</t>
  </si>
  <si>
    <t xml:space="preserve">  « </t>
  </si>
  <si>
    <t>LEFT-POINTING DOUBLE ANGLE QUOTATION MARK</t>
  </si>
  <si>
    <t>Pi</t>
  </si>
  <si>
    <t>00AC</t>
  </si>
  <si>
    <t xml:space="preserve">  ¬ </t>
  </si>
  <si>
    <t>NOT SIGN</t>
  </si>
  <si>
    <t>00AD</t>
  </si>
  <si>
    <t xml:space="preserve">  ­ </t>
  </si>
  <si>
    <t>SOFT HYPHEN</t>
  </si>
  <si>
    <t>Cf</t>
  </si>
  <si>
    <t>00AE</t>
  </si>
  <si>
    <t xml:space="preserve">  ® </t>
  </si>
  <si>
    <t>REGISTERED SIGN</t>
  </si>
  <si>
    <t>00AF</t>
  </si>
  <si>
    <t xml:space="preserve">  ¯ </t>
  </si>
  <si>
    <t>MACRON</t>
  </si>
  <si>
    <t>&lt;compat&gt; 0020 0304</t>
  </si>
  <si>
    <t>00B0</t>
  </si>
  <si>
    <t xml:space="preserve">  ° </t>
  </si>
  <si>
    <t>DEGREE SIGN</t>
  </si>
  <si>
    <t>00B1</t>
  </si>
  <si>
    <t xml:space="preserve">  ± </t>
  </si>
  <si>
    <t>PLUS-MINUS SIGN</t>
  </si>
  <si>
    <t>00B2</t>
  </si>
  <si>
    <t xml:space="preserve">  ² </t>
  </si>
  <si>
    <t>SUPERSCRIPT TWO</t>
  </si>
  <si>
    <t>No</t>
  </si>
  <si>
    <t>&lt;super&gt; 0032</t>
  </si>
  <si>
    <t>00B3</t>
  </si>
  <si>
    <t xml:space="preserve">  ³ </t>
  </si>
  <si>
    <t>SUPERSCRIPT THREE</t>
  </si>
  <si>
    <t>&lt;super&gt; 0033</t>
  </si>
  <si>
    <t>00B4</t>
  </si>
  <si>
    <t xml:space="preserve">  ´ </t>
  </si>
  <si>
    <t>ACUTE ACCENT</t>
  </si>
  <si>
    <t>&lt;compat&gt; 0020 0301</t>
  </si>
  <si>
    <t>00B5</t>
  </si>
  <si>
    <t xml:space="preserve">  µ </t>
  </si>
  <si>
    <t>MICRO SIGN</t>
  </si>
  <si>
    <t>&lt;compat&gt; 03BC</t>
  </si>
  <si>
    <t>00B6</t>
  </si>
  <si>
    <t xml:space="preserve">  ¶ </t>
  </si>
  <si>
    <t>PILCROW SIGN</t>
  </si>
  <si>
    <t>00B7</t>
  </si>
  <si>
    <t xml:space="preserve">  · </t>
  </si>
  <si>
    <t>MIDDLE DOT</t>
  </si>
  <si>
    <t>00B8</t>
  </si>
  <si>
    <t xml:space="preserve">  ¸ </t>
  </si>
  <si>
    <t>CEDILLA</t>
  </si>
  <si>
    <t>&lt;compat&gt; 0020 0327</t>
  </si>
  <si>
    <t>00B9</t>
  </si>
  <si>
    <t xml:space="preserve">  ¹ </t>
  </si>
  <si>
    <t>SUPERSCRIPT ONE</t>
  </si>
  <si>
    <t>&lt;super&gt; 0031</t>
  </si>
  <si>
    <t>00BA</t>
  </si>
  <si>
    <t xml:space="preserve">  º </t>
  </si>
  <si>
    <t>MASCULINE ORDINAL INDICATOR</t>
  </si>
  <si>
    <t>&lt;super&gt; 006F</t>
  </si>
  <si>
    <t>00BB</t>
  </si>
  <si>
    <t xml:space="preserve">  » </t>
  </si>
  <si>
    <t>RIGHT-POINTING DOUBLE ANGLE QUOTATION MARK</t>
  </si>
  <si>
    <t>Pf</t>
  </si>
  <si>
    <t>00BC</t>
  </si>
  <si>
    <t xml:space="preserve">  ¼ </t>
  </si>
  <si>
    <t>VULGAR FRACTION ONE QUARTER</t>
  </si>
  <si>
    <t>&lt;fraction&gt; 0031 2044 0034</t>
  </si>
  <si>
    <t>00BD</t>
  </si>
  <si>
    <t xml:space="preserve">  ½ </t>
  </si>
  <si>
    <t>VULGAR FRACTION ONE HALF</t>
  </si>
  <si>
    <t>&lt;fraction&gt; 0031 2044 0032</t>
  </si>
  <si>
    <t>00BE</t>
  </si>
  <si>
    <t xml:space="preserve">  ¾ </t>
  </si>
  <si>
    <t>VULGAR FRACTION THREE QUARTERS</t>
  </si>
  <si>
    <t>&lt;fraction&gt; 0033 2044 0034</t>
  </si>
  <si>
    <t>00BF</t>
  </si>
  <si>
    <t xml:space="preserve">  ¿ </t>
  </si>
  <si>
    <t>INVERTED QUESTION MARK</t>
  </si>
  <si>
    <t>00C0</t>
  </si>
  <si>
    <t xml:space="preserve">  À </t>
  </si>
  <si>
    <t>LATIN CAPITAL LETTER A WITH GRAVE</t>
  </si>
  <si>
    <t>0041 0300</t>
  </si>
  <si>
    <t>00C1</t>
  </si>
  <si>
    <t xml:space="preserve">  Á </t>
  </si>
  <si>
    <t>LATIN CAPITAL LETTER A WITH ACUTE</t>
  </si>
  <si>
    <t>0041 0301</t>
  </si>
  <si>
    <t>00C2</t>
  </si>
  <si>
    <t xml:space="preserve">  Â </t>
  </si>
  <si>
    <t>LATIN CAPITAL LETTER A WITH CIRCUMFLEX</t>
  </si>
  <si>
    <t>0041 0302</t>
  </si>
  <si>
    <t>00C3</t>
  </si>
  <si>
    <t xml:space="preserve">  Ã </t>
  </si>
  <si>
    <t>LATIN CAPITAL LETTER A WITH TILDE</t>
  </si>
  <si>
    <t>0041 0303</t>
  </si>
  <si>
    <t>00C4</t>
  </si>
  <si>
    <t xml:space="preserve">  Ä </t>
  </si>
  <si>
    <t>LATIN CAPITAL LETTER A WITH DIAERESIS</t>
  </si>
  <si>
    <t>0041 0308</t>
  </si>
  <si>
    <t>00C5</t>
  </si>
  <si>
    <t xml:space="preserve">  Å </t>
  </si>
  <si>
    <t>LATIN CAPITAL LETTER A WITH RING ABOVE</t>
  </si>
  <si>
    <t>0041 030A</t>
  </si>
  <si>
    <t>00C6</t>
  </si>
  <si>
    <t xml:space="preserve">  Æ </t>
  </si>
  <si>
    <t>LATIN CAPITAL LETTER AE</t>
  </si>
  <si>
    <t>00C7</t>
  </si>
  <si>
    <t xml:space="preserve">  Ç </t>
  </si>
  <si>
    <t>LATIN CAPITAL LETTER C WITH CEDILLA</t>
  </si>
  <si>
    <t>0043 0327</t>
  </si>
  <si>
    <t>00C8</t>
  </si>
  <si>
    <t xml:space="preserve">  È </t>
  </si>
  <si>
    <t>LATIN CAPITAL LETTER E WITH GRAVE</t>
  </si>
  <si>
    <t>0045 0300</t>
  </si>
  <si>
    <t>00C9</t>
  </si>
  <si>
    <t xml:space="preserve">  É </t>
  </si>
  <si>
    <t>LATIN CAPITAL LETTER E WITH ACUTE</t>
  </si>
  <si>
    <t>0045 0301</t>
  </si>
  <si>
    <t>00CA</t>
  </si>
  <si>
    <t xml:space="preserve">  Ê </t>
  </si>
  <si>
    <t>LATIN CAPITAL LETTER E WITH CIRCUMFLEX</t>
  </si>
  <si>
    <t>0045 0302</t>
  </si>
  <si>
    <t>00CB</t>
  </si>
  <si>
    <t xml:space="preserve">  Ë </t>
  </si>
  <si>
    <t>LATIN CAPITAL LETTER E WITH DIAERESIS</t>
  </si>
  <si>
    <t>0045 0308</t>
  </si>
  <si>
    <t>00CC</t>
  </si>
  <si>
    <t xml:space="preserve">  Ì </t>
  </si>
  <si>
    <t>LATIN CAPITAL LETTER I WITH GRAVE</t>
  </si>
  <si>
    <t>0049 0300</t>
  </si>
  <si>
    <t>00CD</t>
  </si>
  <si>
    <t xml:space="preserve">  Í </t>
  </si>
  <si>
    <t>LATIN CAPITAL LETTER I WITH ACUTE</t>
  </si>
  <si>
    <t>0049 0301</t>
  </si>
  <si>
    <t>00CE</t>
  </si>
  <si>
    <t xml:space="preserve">  Î </t>
  </si>
  <si>
    <t>LATIN CAPITAL LETTER I WITH CIRCUMFLEX</t>
  </si>
  <si>
    <t>0049 0302</t>
  </si>
  <si>
    <t>00CF</t>
  </si>
  <si>
    <t xml:space="preserve">  Ï </t>
  </si>
  <si>
    <t>LATIN CAPITAL LETTER I WITH DIAERESIS</t>
  </si>
  <si>
    <t>0049 0308</t>
  </si>
  <si>
    <t>00D0</t>
  </si>
  <si>
    <t xml:space="preserve">  Ð </t>
  </si>
  <si>
    <t>LATIN CAPITAL LETTER ETH</t>
  </si>
  <si>
    <t>00D1</t>
  </si>
  <si>
    <t xml:space="preserve">  Ñ </t>
  </si>
  <si>
    <t>LATIN CAPITAL LETTER N WITH TILDE</t>
  </si>
  <si>
    <t>004E 0303</t>
  </si>
  <si>
    <t>00D2</t>
  </si>
  <si>
    <t xml:space="preserve">  Ò </t>
  </si>
  <si>
    <t>LATIN CAPITAL LETTER O WITH GRAVE</t>
  </si>
  <si>
    <t>004F 0300</t>
  </si>
  <si>
    <t>00D3</t>
  </si>
  <si>
    <t xml:space="preserve">  Ó </t>
  </si>
  <si>
    <t>LATIN CAPITAL LETTER O WITH ACUTE</t>
  </si>
  <si>
    <t>004F 0301</t>
  </si>
  <si>
    <t>00D4</t>
  </si>
  <si>
    <t xml:space="preserve">  Ô </t>
  </si>
  <si>
    <t>LATIN CAPITAL LETTER O WITH CIRCUMFLEX</t>
  </si>
  <si>
    <t>004F 0302</t>
  </si>
  <si>
    <t>00D5</t>
  </si>
  <si>
    <t xml:space="preserve">  Õ </t>
  </si>
  <si>
    <t>LATIN CAPITAL LETTER O WITH TILDE</t>
  </si>
  <si>
    <t>004F 0303</t>
  </si>
  <si>
    <t>00D6</t>
  </si>
  <si>
    <t xml:space="preserve">  Ö </t>
  </si>
  <si>
    <t>LATIN CAPITAL LETTER O WITH DIAERESIS</t>
  </si>
  <si>
    <t>004F 0308</t>
  </si>
  <si>
    <t>00D7</t>
  </si>
  <si>
    <t xml:space="preserve">  × </t>
  </si>
  <si>
    <t>MULTIPLICATION SIGN</t>
  </si>
  <si>
    <t>00D8</t>
  </si>
  <si>
    <t xml:space="preserve">  Ø </t>
  </si>
  <si>
    <t>LATIN CAPITAL LETTER O WITH STROKE</t>
  </si>
  <si>
    <t>00D9</t>
  </si>
  <si>
    <t xml:space="preserve">  Ù </t>
  </si>
  <si>
    <t>LATIN CAPITAL LETTER U WITH GRAVE</t>
  </si>
  <si>
    <t>0055 0300</t>
  </si>
  <si>
    <t>00DA</t>
  </si>
  <si>
    <t xml:space="preserve">  Ú </t>
  </si>
  <si>
    <t>LATIN CAPITAL LETTER U WITH ACUTE</t>
  </si>
  <si>
    <t>0055 0301</t>
  </si>
  <si>
    <t>00DB</t>
  </si>
  <si>
    <t xml:space="preserve">  Û </t>
  </si>
  <si>
    <t>LATIN CAPITAL LETTER U WITH CIRCUMFLEX</t>
  </si>
  <si>
    <t>0055 0302</t>
  </si>
  <si>
    <t>00DC</t>
  </si>
  <si>
    <t xml:space="preserve">  Ü </t>
  </si>
  <si>
    <t>LATIN CAPITAL LETTER U WITH DIAERESIS</t>
  </si>
  <si>
    <t>0055 0308</t>
  </si>
  <si>
    <t>00DD</t>
  </si>
  <si>
    <t xml:space="preserve">  Ý </t>
  </si>
  <si>
    <t>LATIN CAPITAL LETTER Y WITH ACUTE</t>
  </si>
  <si>
    <t>0059 0301</t>
  </si>
  <si>
    <t>00DE</t>
  </si>
  <si>
    <t xml:space="preserve">  Þ </t>
  </si>
  <si>
    <t>LATIN CAPITAL LETTER THORN</t>
  </si>
  <si>
    <t>00DF</t>
  </si>
  <si>
    <t xml:space="preserve">  ß </t>
  </si>
  <si>
    <t>LATIN SMALL LETTER SHARP S</t>
  </si>
  <si>
    <t>00E0</t>
  </si>
  <si>
    <t xml:space="preserve">  à </t>
  </si>
  <si>
    <t>LATIN SMALL LETTER A WITH GRAVE</t>
  </si>
  <si>
    <t>0061 0300</t>
  </si>
  <si>
    <t>00E1</t>
  </si>
  <si>
    <t xml:space="preserve">  á </t>
  </si>
  <si>
    <t>LATIN SMALL LETTER A WITH ACUTE</t>
  </si>
  <si>
    <t>0061 0301</t>
  </si>
  <si>
    <t>00E2</t>
  </si>
  <si>
    <t xml:space="preserve">  â </t>
  </si>
  <si>
    <t>LATIN SMALL LETTER A WITH CIRCUMFLEX</t>
  </si>
  <si>
    <t>0061 0302</t>
  </si>
  <si>
    <t>00E3</t>
  </si>
  <si>
    <t xml:space="preserve">  ã </t>
  </si>
  <si>
    <t>LATIN SMALL LETTER A WITH TILDE</t>
  </si>
  <si>
    <t>0061 0303</t>
  </si>
  <si>
    <t>00E4</t>
  </si>
  <si>
    <t xml:space="preserve">  ä </t>
  </si>
  <si>
    <t>LATIN SMALL LETTER A WITH DIAERESIS</t>
  </si>
  <si>
    <t>0061 0308</t>
  </si>
  <si>
    <t>00E5</t>
  </si>
  <si>
    <t xml:space="preserve">  å </t>
  </si>
  <si>
    <t>LATIN SMALL LETTER A WITH RING ABOVE</t>
  </si>
  <si>
    <t>0061 030A</t>
  </si>
  <si>
    <t>00E6</t>
  </si>
  <si>
    <t xml:space="preserve">  æ </t>
  </si>
  <si>
    <t>LATIN SMALL LETTER AE</t>
  </si>
  <si>
    <t>00E7</t>
  </si>
  <si>
    <t xml:space="preserve">  ç </t>
  </si>
  <si>
    <t>LATIN SMALL LETTER C WITH CEDILLA</t>
  </si>
  <si>
    <t>0063 0327</t>
  </si>
  <si>
    <t>00E8</t>
  </si>
  <si>
    <t xml:space="preserve">  è </t>
  </si>
  <si>
    <t>LATIN SMALL LETTER E WITH GRAVE</t>
  </si>
  <si>
    <t>0065 0300</t>
  </si>
  <si>
    <t>00E9</t>
  </si>
  <si>
    <t xml:space="preserve">  é </t>
  </si>
  <si>
    <t>LATIN SMALL LETTER E WITH ACUTE</t>
  </si>
  <si>
    <t>0065 0301</t>
  </si>
  <si>
    <t>00EA</t>
  </si>
  <si>
    <t xml:space="preserve">  ê </t>
  </si>
  <si>
    <t>LATIN SMALL LETTER E WITH CIRCUMFLEX</t>
  </si>
  <si>
    <t>0065 0302</t>
  </si>
  <si>
    <t>00EB</t>
  </si>
  <si>
    <t xml:space="preserve">  ë </t>
  </si>
  <si>
    <t>LATIN SMALL LETTER E WITH DIAERESIS</t>
  </si>
  <si>
    <t>0065 0308</t>
  </si>
  <si>
    <t>00EC</t>
  </si>
  <si>
    <t xml:space="preserve">  ì </t>
  </si>
  <si>
    <t>LATIN SMALL LETTER I WITH GRAVE</t>
  </si>
  <si>
    <t>0069 0300</t>
  </si>
  <si>
    <t>00ED</t>
  </si>
  <si>
    <t xml:space="preserve">  í </t>
  </si>
  <si>
    <t>LATIN SMALL LETTER I WITH ACUTE</t>
  </si>
  <si>
    <t>0069 0301</t>
  </si>
  <si>
    <t>00EE</t>
  </si>
  <si>
    <t xml:space="preserve">  î </t>
  </si>
  <si>
    <t>LATIN SMALL LETTER I WITH CIRCUMFLEX</t>
  </si>
  <si>
    <t>0069 0302</t>
  </si>
  <si>
    <t>00EF</t>
  </si>
  <si>
    <t xml:space="preserve">  ï </t>
  </si>
  <si>
    <t>LATIN SMALL LETTER I WITH DIAERESIS</t>
  </si>
  <si>
    <t>0069 0308</t>
  </si>
  <si>
    <t>00F0</t>
  </si>
  <si>
    <t xml:space="preserve">  ð </t>
  </si>
  <si>
    <t>LATIN SMALL LETTER ETH</t>
  </si>
  <si>
    <t>00F1</t>
  </si>
  <si>
    <t xml:space="preserve">  ñ </t>
  </si>
  <si>
    <t>LATIN SMALL LETTER N WITH TILDE</t>
  </si>
  <si>
    <t>006E 0303</t>
  </si>
  <si>
    <t>00F2</t>
  </si>
  <si>
    <t xml:space="preserve">  ò </t>
  </si>
  <si>
    <t>LATIN SMALL LETTER O WITH GRAVE</t>
  </si>
  <si>
    <t>006F 0300</t>
  </si>
  <si>
    <t>00F3</t>
  </si>
  <si>
    <t xml:space="preserve">  ó </t>
  </si>
  <si>
    <t>LATIN SMALL LETTER O WITH ACUTE</t>
  </si>
  <si>
    <t>006F 0301</t>
  </si>
  <si>
    <t>00F4</t>
  </si>
  <si>
    <t xml:space="preserve">  ô </t>
  </si>
  <si>
    <t>LATIN SMALL LETTER O WITH CIRCUMFLEX</t>
  </si>
  <si>
    <t>006F 0302</t>
  </si>
  <si>
    <t>00F5</t>
  </si>
  <si>
    <t xml:space="preserve">  õ </t>
  </si>
  <si>
    <t>LATIN SMALL LETTER O WITH TILDE</t>
  </si>
  <si>
    <t>006F 0303</t>
  </si>
  <si>
    <t>00F6</t>
  </si>
  <si>
    <t xml:space="preserve">  ö </t>
  </si>
  <si>
    <t>LATIN SMALL LETTER O WITH DIAERESIS</t>
  </si>
  <si>
    <t>006F 0308</t>
  </si>
  <si>
    <t>00F7</t>
  </si>
  <si>
    <t xml:space="preserve">  ÷ </t>
  </si>
  <si>
    <t>DIVISION SIGN</t>
  </si>
  <si>
    <t>00F8</t>
  </si>
  <si>
    <t xml:space="preserve">  ø </t>
  </si>
  <si>
    <t>LATIN SMALL LETTER O WITH STROKE</t>
  </si>
  <si>
    <t>00F9</t>
  </si>
  <si>
    <t xml:space="preserve">  ù </t>
  </si>
  <si>
    <t>LATIN SMALL LETTER U WITH GRAVE</t>
  </si>
  <si>
    <t>0075 0300</t>
  </si>
  <si>
    <t>00FA</t>
  </si>
  <si>
    <t xml:space="preserve">  ú </t>
  </si>
  <si>
    <t>LATIN SMALL LETTER U WITH ACUTE</t>
  </si>
  <si>
    <t>0075 0301</t>
  </si>
  <si>
    <t>00FB</t>
  </si>
  <si>
    <t xml:space="preserve">  û </t>
  </si>
  <si>
    <t>LATIN SMALL LETTER U WITH CIRCUMFLEX</t>
  </si>
  <si>
    <t>0075 0302</t>
  </si>
  <si>
    <t>00FC</t>
  </si>
  <si>
    <t xml:space="preserve">  ü </t>
  </si>
  <si>
    <t>LATIN SMALL LETTER U WITH DIAERESIS</t>
  </si>
  <si>
    <t>0075 0308</t>
  </si>
  <si>
    <t>00FD</t>
  </si>
  <si>
    <t xml:space="preserve">  ý </t>
  </si>
  <si>
    <t>LATIN SMALL LETTER Y WITH ACUTE</t>
  </si>
  <si>
    <t>0079 0301</t>
  </si>
  <si>
    <t>00FE</t>
  </si>
  <si>
    <t xml:space="preserve">  þ </t>
  </si>
  <si>
    <t>LATIN SMALL LETTER THORN</t>
  </si>
  <si>
    <t>00FF</t>
  </si>
  <si>
    <t xml:space="preserve">  ÿ </t>
  </si>
  <si>
    <t>LATIN SMALL LETTER Y WITH DIAERESIS</t>
  </si>
  <si>
    <t>0079 0308</t>
  </si>
  <si>
    <t>0100</t>
  </si>
  <si>
    <t xml:space="preserve">  Ā </t>
  </si>
  <si>
    <t>LATIN CAPITAL LETTER A WITH MACRON</t>
  </si>
  <si>
    <t>0041 0304</t>
  </si>
  <si>
    <t>0101</t>
  </si>
  <si>
    <t xml:space="preserve">  ā </t>
  </si>
  <si>
    <t>LATIN SMALL LETTER A WITH MACRON</t>
  </si>
  <si>
    <t>0061 0304</t>
  </si>
  <si>
    <t>0102</t>
  </si>
  <si>
    <t xml:space="preserve">  Ă </t>
  </si>
  <si>
    <t>LATIN CAPITAL LETTER A WITH BREVE</t>
  </si>
  <si>
    <t>0041 0306</t>
  </si>
  <si>
    <t>0103</t>
  </si>
  <si>
    <t xml:space="preserve">  ă </t>
  </si>
  <si>
    <t>LATIN SMALL LETTER A WITH BREVE</t>
  </si>
  <si>
    <t>0061 0306</t>
  </si>
  <si>
    <t>0110</t>
  </si>
  <si>
    <t xml:space="preserve">  Đ </t>
  </si>
  <si>
    <t>LATIN CAPITAL LETTER D WITH STROKE</t>
  </si>
  <si>
    <t>0111</t>
  </si>
  <si>
    <t xml:space="preserve">  đ </t>
  </si>
  <si>
    <t>LATIN SMALL LETTER D WITH STROKE</t>
  </si>
  <si>
    <t>0112</t>
  </si>
  <si>
    <t xml:space="preserve">  Ē </t>
  </si>
  <si>
    <t>LATIN CAPITAL LETTER E WITH MACRON</t>
  </si>
  <si>
    <t>0045 0304</t>
  </si>
  <si>
    <t>0113</t>
  </si>
  <si>
    <t xml:space="preserve">  ē </t>
  </si>
  <si>
    <t>LATIN SMALL LETTER E WITH MACRON</t>
  </si>
  <si>
    <t>0065 0304</t>
  </si>
  <si>
    <t>0114</t>
  </si>
  <si>
    <t xml:space="preserve">  Ĕ </t>
  </si>
  <si>
    <t>LATIN CAPITAL LETTER E WITH BREVE</t>
  </si>
  <si>
    <t>0045 0306</t>
  </si>
  <si>
    <t>0115</t>
  </si>
  <si>
    <t xml:space="preserve">  ĕ </t>
  </si>
  <si>
    <t>LATIN SMALL LETTER E WITH BREVE</t>
  </si>
  <si>
    <t>0065 0306</t>
  </si>
  <si>
    <t>0128</t>
  </si>
  <si>
    <t xml:space="preserve">  Ĩ </t>
  </si>
  <si>
    <t>LATIN CAPITAL LETTER I WITH TILDE</t>
  </si>
  <si>
    <t>0049 0303</t>
  </si>
  <si>
    <t>0129</t>
  </si>
  <si>
    <t xml:space="preserve">  ĩ </t>
  </si>
  <si>
    <t>LATIN SMALL LETTER I WITH TILDE</t>
  </si>
  <si>
    <t>0069 0303</t>
  </si>
  <si>
    <t>012A</t>
  </si>
  <si>
    <t xml:space="preserve">  Ī </t>
  </si>
  <si>
    <t>LATIN CAPITAL LETTER I WITH MACRON</t>
  </si>
  <si>
    <t>0049 0304</t>
  </si>
  <si>
    <t>012B</t>
  </si>
  <si>
    <t xml:space="preserve">  ī </t>
  </si>
  <si>
    <t>LATIN SMALL LETTER I WITH MACRON</t>
  </si>
  <si>
    <t>0069 0304</t>
  </si>
  <si>
    <t>012C</t>
  </si>
  <si>
    <t xml:space="preserve">  Ĭ </t>
  </si>
  <si>
    <t>LATIN CAPITAL LETTER I WITH BREVE</t>
  </si>
  <si>
    <t>0049 0306</t>
  </si>
  <si>
    <t>012D</t>
  </si>
  <si>
    <t xml:space="preserve">  ĭ </t>
  </si>
  <si>
    <t>LATIN SMALL LETTER I WITH BREVE</t>
  </si>
  <si>
    <t>0069 0306</t>
  </si>
  <si>
    <t>0131</t>
  </si>
  <si>
    <t xml:space="preserve">  ı </t>
  </si>
  <si>
    <t>LATIN SMALL LETTER DOTLESS I</t>
  </si>
  <si>
    <t>014C</t>
  </si>
  <si>
    <t xml:space="preserve">  Ō </t>
  </si>
  <si>
    <t>LATIN CAPITAL LETTER O WITH MACRON</t>
  </si>
  <si>
    <t>004F 0304</t>
  </si>
  <si>
    <t>014D</t>
  </si>
  <si>
    <t xml:space="preserve">  ō </t>
  </si>
  <si>
    <t>LATIN SMALL LETTER O WITH MACRON</t>
  </si>
  <si>
    <t>006F 0304</t>
  </si>
  <si>
    <t>014E</t>
  </si>
  <si>
    <t xml:space="preserve">  Ŏ </t>
  </si>
  <si>
    <t>LATIN CAPITAL LETTER O WITH BREVE</t>
  </si>
  <si>
    <t>004F 0306</t>
  </si>
  <si>
    <t>014F</t>
  </si>
  <si>
    <t xml:space="preserve">  ŏ </t>
  </si>
  <si>
    <t>LATIN SMALL LETTER O WITH BREVE</t>
  </si>
  <si>
    <t>006F 0306</t>
  </si>
  <si>
    <t>0152</t>
  </si>
  <si>
    <t xml:space="preserve">  Œ </t>
  </si>
  <si>
    <t>LATIN CAPITAL LIGATURE OE</t>
  </si>
  <si>
    <t>0153</t>
  </si>
  <si>
    <t xml:space="preserve">  œ </t>
  </si>
  <si>
    <t>LATIN SMALL LIGATURE OE</t>
  </si>
  <si>
    <t>0160</t>
  </si>
  <si>
    <t xml:space="preserve">  Š </t>
  </si>
  <si>
    <t>LATIN CAPITAL LETTER S WITH CARON</t>
  </si>
  <si>
    <t>0053 030C</t>
  </si>
  <si>
    <t>0161</t>
  </si>
  <si>
    <t xml:space="preserve">  š </t>
  </si>
  <si>
    <t>LATIN SMALL LETTER S WITH CARON</t>
  </si>
  <si>
    <t>0073 030C</t>
  </si>
  <si>
    <t>0168</t>
  </si>
  <si>
    <t xml:space="preserve">  Ũ </t>
  </si>
  <si>
    <t>LATIN CAPITAL LETTER U WITH TILDE</t>
  </si>
  <si>
    <t>0055 0303</t>
  </si>
  <si>
    <t>0169</t>
  </si>
  <si>
    <t xml:space="preserve">  ũ </t>
  </si>
  <si>
    <t>LATIN SMALL LETTER U WITH TILDE</t>
  </si>
  <si>
    <t>0075 0303</t>
  </si>
  <si>
    <t>016A</t>
  </si>
  <si>
    <t xml:space="preserve">  Ū </t>
  </si>
  <si>
    <t>LATIN CAPITAL LETTER U WITH MACRON</t>
  </si>
  <si>
    <t>0055 0304</t>
  </si>
  <si>
    <t>016B</t>
  </si>
  <si>
    <t xml:space="preserve">  ū </t>
  </si>
  <si>
    <t>LATIN SMALL LETTER U WITH MACRON</t>
  </si>
  <si>
    <t>0075 0304</t>
  </si>
  <si>
    <t>016C</t>
  </si>
  <si>
    <t xml:space="preserve">  Ŭ </t>
  </si>
  <si>
    <t>LATIN CAPITAL LETTER U WITH BREVE</t>
  </si>
  <si>
    <t>0055 0306</t>
  </si>
  <si>
    <t>016D</t>
  </si>
  <si>
    <t xml:space="preserve">  ŭ </t>
  </si>
  <si>
    <t>LATIN SMALL LETTER U WITH BREVE</t>
  </si>
  <si>
    <t>0075 0306</t>
  </si>
  <si>
    <t>0178</t>
  </si>
  <si>
    <t xml:space="preserve">  Ÿ </t>
  </si>
  <si>
    <t>LATIN CAPITAL LETTER Y WITH DIAERESIS</t>
  </si>
  <si>
    <t>0059 0308</t>
  </si>
  <si>
    <t>017D</t>
  </si>
  <si>
    <t xml:space="preserve">  Ž </t>
  </si>
  <si>
    <t>LATIN CAPITAL LETTER Z WITH CARON</t>
  </si>
  <si>
    <t>005A 030C</t>
  </si>
  <si>
    <t>017E</t>
  </si>
  <si>
    <t xml:space="preserve">  ž </t>
  </si>
  <si>
    <t>LATIN SMALL LETTER Z WITH CARON</t>
  </si>
  <si>
    <t>007A 030C</t>
  </si>
  <si>
    <t>0192</t>
  </si>
  <si>
    <t xml:space="preserve">  ƒ </t>
  </si>
  <si>
    <t>LATIN SMALL LETTER F WITH HOOK</t>
  </si>
  <si>
    <t>01A0</t>
  </si>
  <si>
    <t xml:space="preserve">  Ơ </t>
  </si>
  <si>
    <t>LATIN CAPITAL LETTER O WITH HORN</t>
  </si>
  <si>
    <t>004F 031B</t>
  </si>
  <si>
    <t>01A1</t>
  </si>
  <si>
    <t xml:space="preserve">  ơ </t>
  </si>
  <si>
    <t>LATIN SMALL LETTER O WITH HORN</t>
  </si>
  <si>
    <t>006F 031B</t>
  </si>
  <si>
    <t>01AF</t>
  </si>
  <si>
    <t xml:space="preserve">  Ư </t>
  </si>
  <si>
    <t>LATIN CAPITAL LETTER U WITH HORN</t>
  </si>
  <si>
    <t>0055 031B</t>
  </si>
  <si>
    <t>01B0</t>
  </si>
  <si>
    <t xml:space="preserve">  ư </t>
  </si>
  <si>
    <t>LATIN SMALL LETTER U WITH HORN</t>
  </si>
  <si>
    <t>0075 031B</t>
  </si>
  <si>
    <t>02C6</t>
  </si>
  <si>
    <t xml:space="preserve">  ˆ </t>
  </si>
  <si>
    <t>MODIFIER LETTER CIRCUMFLEX ACCENT</t>
  </si>
  <si>
    <t>Lm</t>
  </si>
  <si>
    <t>02C7</t>
  </si>
  <si>
    <t xml:space="preserve">  ˇ </t>
  </si>
  <si>
    <t>CARON</t>
  </si>
  <si>
    <t>02C8</t>
  </si>
  <si>
    <t xml:space="preserve">  ˈ </t>
  </si>
  <si>
    <t>MODIFIER LETTER VERTICAL LINE</t>
  </si>
  <si>
    <t>02C9</t>
  </si>
  <si>
    <t xml:space="preserve">  ˉ </t>
  </si>
  <si>
    <t>MODIFIER LETTER MACRON</t>
  </si>
  <si>
    <t>02CA</t>
  </si>
  <si>
    <t xml:space="preserve">  ˊ </t>
  </si>
  <si>
    <t>MODIFIER LETTER ACUTE ACCENT</t>
  </si>
  <si>
    <t>02CB</t>
  </si>
  <si>
    <t xml:space="preserve">  ˋ </t>
  </si>
  <si>
    <t>MODIFIER LETTER GRAVE ACCENT</t>
  </si>
  <si>
    <t>02D0</t>
  </si>
  <si>
    <t xml:space="preserve">  ː </t>
  </si>
  <si>
    <t>MODIFIER LETTER TRIANGULAR COLON</t>
  </si>
  <si>
    <t>02D8</t>
  </si>
  <si>
    <t xml:space="preserve">  ˘ </t>
  </si>
  <si>
    <t>BREVE</t>
  </si>
  <si>
    <t>&lt;compat&gt; 0020 0306</t>
  </si>
  <si>
    <t>02D9</t>
  </si>
  <si>
    <t xml:space="preserve">  ˙ </t>
  </si>
  <si>
    <t>DOT ABOVE</t>
  </si>
  <si>
    <t>&lt;compat&gt; 0020 0307</t>
  </si>
  <si>
    <t>02DA</t>
  </si>
  <si>
    <t xml:space="preserve">  ˚ </t>
  </si>
  <si>
    <t>RING ABOVE</t>
  </si>
  <si>
    <t>&lt;compat&gt; 0020 030A</t>
  </si>
  <si>
    <t>02DB</t>
  </si>
  <si>
    <t xml:space="preserve">  ˛ </t>
  </si>
  <si>
    <t>OGONEK</t>
  </si>
  <si>
    <t>&lt;compat&gt; 0020 0328</t>
  </si>
  <si>
    <t>02DC</t>
  </si>
  <si>
    <t xml:space="preserve">  ˜ </t>
  </si>
  <si>
    <t>SMALL TILDE</t>
  </si>
  <si>
    <t>&lt;compat&gt; 0020 0303</t>
  </si>
  <si>
    <t>0300</t>
  </si>
  <si>
    <t xml:space="preserve">  ̀ </t>
  </si>
  <si>
    <t>COMBINING GRAVE ACCENT</t>
  </si>
  <si>
    <t>Mn</t>
  </si>
  <si>
    <t>Inherited</t>
  </si>
  <si>
    <t>0301</t>
  </si>
  <si>
    <t xml:space="preserve">  ́ </t>
  </si>
  <si>
    <t>COMBINING ACUTE ACCENT</t>
  </si>
  <si>
    <t>0302</t>
  </si>
  <si>
    <t xml:space="preserve">  ̂ </t>
  </si>
  <si>
    <t>COMBINING CIRCUMFLEX ACCENT</t>
  </si>
  <si>
    <t>0303</t>
  </si>
  <si>
    <t xml:space="preserve">  ̃ </t>
  </si>
  <si>
    <t>COMBINING TILDE</t>
  </si>
  <si>
    <t>0304</t>
  </si>
  <si>
    <t xml:space="preserve">  ̄ </t>
  </si>
  <si>
    <t>COMBINING MACRON</t>
  </si>
  <si>
    <t>0306</t>
  </si>
  <si>
    <t xml:space="preserve">  ̆ </t>
  </si>
  <si>
    <t>COMBINING BREVE</t>
  </si>
  <si>
    <t>0308</t>
  </si>
  <si>
    <t xml:space="preserve">  ̈ </t>
  </si>
  <si>
    <t>COMBINING DIAERESIS</t>
  </si>
  <si>
    <t>0309</t>
  </si>
  <si>
    <t xml:space="preserve">  ̉ </t>
  </si>
  <si>
    <t>COMBINING HOOK ABOVE</t>
  </si>
  <si>
    <t>031B</t>
  </si>
  <si>
    <t xml:space="preserve">  ̛ </t>
  </si>
  <si>
    <t>COMBINING HORN</t>
  </si>
  <si>
    <t>0323</t>
  </si>
  <si>
    <t xml:space="preserve">  ̣ </t>
  </si>
  <si>
    <t>COMBINING DOT BELOW</t>
  </si>
  <si>
    <t>0327</t>
  </si>
  <si>
    <t xml:space="preserve">  ̧ </t>
  </si>
  <si>
    <t>COMBINING CEDILLA</t>
  </si>
  <si>
    <t>03C0</t>
  </si>
  <si>
    <t xml:space="preserve">  π </t>
  </si>
  <si>
    <t>GREEK SMALL LETTER PI</t>
  </si>
  <si>
    <t>Greek</t>
  </si>
  <si>
    <t>0E3F</t>
  </si>
  <si>
    <t xml:space="preserve">  ฿ </t>
  </si>
  <si>
    <t>THAI CURRENCY SYMBOL BAHT</t>
  </si>
  <si>
    <t>1EA0</t>
  </si>
  <si>
    <t xml:space="preserve">  Ạ </t>
  </si>
  <si>
    <t>LATIN CAPITAL LETTER A WITH DOT BELOW</t>
  </si>
  <si>
    <t>0041 0323</t>
  </si>
  <si>
    <t>1EA1</t>
  </si>
  <si>
    <t xml:space="preserve">  ạ </t>
  </si>
  <si>
    <t>LATIN SMALL LETTER A WITH DOT BELOW</t>
  </si>
  <si>
    <t>0061 0323</t>
  </si>
  <si>
    <t>1EA2</t>
  </si>
  <si>
    <t xml:space="preserve">  Ả </t>
  </si>
  <si>
    <t>LATIN CAPITAL LETTER A WITH HOOK ABOVE</t>
  </si>
  <si>
    <t>0041 0309</t>
  </si>
  <si>
    <t>1EA3</t>
  </si>
  <si>
    <t xml:space="preserve">  ả </t>
  </si>
  <si>
    <t>LATIN SMALL LETTER A WITH HOOK ABOVE</t>
  </si>
  <si>
    <t>0061 0309</t>
  </si>
  <si>
    <t>1EA4</t>
  </si>
  <si>
    <t xml:space="preserve">  Ấ </t>
  </si>
  <si>
    <t>LATIN CAPITAL LETTER A WITH CIRCUMFLEX AND ACUTE</t>
  </si>
  <si>
    <t>00C2 0301</t>
  </si>
  <si>
    <t>1EA5</t>
  </si>
  <si>
    <t xml:space="preserve">  ấ </t>
  </si>
  <si>
    <t>LATIN SMALL LETTER A WITH CIRCUMFLEX AND ACUTE</t>
  </si>
  <si>
    <t>00E2 0301</t>
  </si>
  <si>
    <t>1EA6</t>
  </si>
  <si>
    <t xml:space="preserve">  Ầ </t>
  </si>
  <si>
    <t>LATIN CAPITAL LETTER A WITH CIRCUMFLEX AND GRAVE</t>
  </si>
  <si>
    <t>00C2 0300</t>
  </si>
  <si>
    <t>1EA7</t>
  </si>
  <si>
    <t xml:space="preserve">  ầ </t>
  </si>
  <si>
    <t>LATIN SMALL LETTER A WITH CIRCUMFLEX AND GRAVE</t>
  </si>
  <si>
    <t>00E2 0300</t>
  </si>
  <si>
    <t>1EA8</t>
  </si>
  <si>
    <t xml:space="preserve">  Ẩ </t>
  </si>
  <si>
    <t>LATIN CAPITAL LETTER A WITH CIRCUMFLEX AND HOOK ABOVE</t>
  </si>
  <si>
    <t>00C2 0309</t>
  </si>
  <si>
    <t>1EA9</t>
  </si>
  <si>
    <t xml:space="preserve">  ẩ </t>
  </si>
  <si>
    <t>LATIN SMALL LETTER A WITH CIRCUMFLEX AND HOOK ABOVE</t>
  </si>
  <si>
    <t>00E2 0309</t>
  </si>
  <si>
    <t>1EAA</t>
  </si>
  <si>
    <t xml:space="preserve">  Ẫ </t>
  </si>
  <si>
    <t>LATIN CAPITAL LETTER A WITH CIRCUMFLEX AND TILDE</t>
  </si>
  <si>
    <t>00C2 0303</t>
  </si>
  <si>
    <t>1EAB</t>
  </si>
  <si>
    <t xml:space="preserve">  ẫ </t>
  </si>
  <si>
    <t>LATIN SMALL LETTER A WITH CIRCUMFLEX AND TILDE</t>
  </si>
  <si>
    <t>00E2 0303</t>
  </si>
  <si>
    <t>1EAC</t>
  </si>
  <si>
    <t xml:space="preserve">  Ậ </t>
  </si>
  <si>
    <t>LATIN CAPITAL LETTER A WITH CIRCUMFLEX AND DOT BELOW</t>
  </si>
  <si>
    <t>1EA0 0302</t>
  </si>
  <si>
    <t>1EAD</t>
  </si>
  <si>
    <t xml:space="preserve">  ậ </t>
  </si>
  <si>
    <t>LATIN SMALL LETTER A WITH CIRCUMFLEX AND DOT BELOW</t>
  </si>
  <si>
    <t>1EA1 0302</t>
  </si>
  <si>
    <t>1EAE</t>
  </si>
  <si>
    <t xml:space="preserve">  Ắ </t>
  </si>
  <si>
    <t>LATIN CAPITAL LETTER A WITH BREVE AND ACUTE</t>
  </si>
  <si>
    <t>0102 0301</t>
  </si>
  <si>
    <t>1EAF</t>
  </si>
  <si>
    <t xml:space="preserve">  ắ </t>
  </si>
  <si>
    <t>LATIN SMALL LETTER A WITH BREVE AND ACUTE</t>
  </si>
  <si>
    <t>0103 0301</t>
  </si>
  <si>
    <t>1EB0</t>
  </si>
  <si>
    <t xml:space="preserve">  Ằ </t>
  </si>
  <si>
    <t>LATIN CAPITAL LETTER A WITH BREVE AND GRAVE</t>
  </si>
  <si>
    <t>0102 0300</t>
  </si>
  <si>
    <t>1EB1</t>
  </si>
  <si>
    <t xml:space="preserve">  ằ </t>
  </si>
  <si>
    <t>LATIN SMALL LETTER A WITH BREVE AND GRAVE</t>
  </si>
  <si>
    <t>0103 0300</t>
  </si>
  <si>
    <t>1EB2</t>
  </si>
  <si>
    <t xml:space="preserve">  Ẳ </t>
  </si>
  <si>
    <t>LATIN CAPITAL LETTER A WITH BREVE AND HOOK ABOVE</t>
  </si>
  <si>
    <t>0102 0309</t>
  </si>
  <si>
    <t>1EB3</t>
  </si>
  <si>
    <t xml:space="preserve">  ẳ </t>
  </si>
  <si>
    <t>LATIN SMALL LETTER A WITH BREVE AND HOOK ABOVE</t>
  </si>
  <si>
    <t>0103 0309</t>
  </si>
  <si>
    <t>1EB4</t>
  </si>
  <si>
    <t xml:space="preserve">  Ẵ </t>
  </si>
  <si>
    <t>LATIN CAPITAL LETTER A WITH BREVE AND TILDE</t>
  </si>
  <si>
    <t>0102 0303</t>
  </si>
  <si>
    <t>1EB5</t>
  </si>
  <si>
    <t xml:space="preserve">  ẵ </t>
  </si>
  <si>
    <t>LATIN SMALL LETTER A WITH BREVE AND TILDE</t>
  </si>
  <si>
    <t>0103 0303</t>
  </si>
  <si>
    <t>1EB6</t>
  </si>
  <si>
    <t xml:space="preserve">  Ặ </t>
  </si>
  <si>
    <t>LATIN CAPITAL LETTER A WITH BREVE AND DOT BELOW</t>
  </si>
  <si>
    <t>1EA0 0306</t>
  </si>
  <si>
    <t>1EB7</t>
  </si>
  <si>
    <t xml:space="preserve">  ặ </t>
  </si>
  <si>
    <t>LATIN SMALL LETTER A WITH BREVE AND DOT BELOW</t>
  </si>
  <si>
    <t>1EA1 0306</t>
  </si>
  <si>
    <t>1EB8</t>
  </si>
  <si>
    <t xml:space="preserve">  Ẹ </t>
  </si>
  <si>
    <t>LATIN CAPITAL LETTER E WITH DOT BELOW</t>
  </si>
  <si>
    <t>0045 0323</t>
  </si>
  <si>
    <t>1EB9</t>
  </si>
  <si>
    <t xml:space="preserve">  ẹ </t>
  </si>
  <si>
    <t>LATIN SMALL LETTER E WITH DOT BELOW</t>
  </si>
  <si>
    <t>0065 0323</t>
  </si>
  <si>
    <t>1EBA</t>
  </si>
  <si>
    <t xml:space="preserve">  Ẻ </t>
  </si>
  <si>
    <t>LATIN CAPITAL LETTER E WITH HOOK ABOVE</t>
  </si>
  <si>
    <t>0045 0309</t>
  </si>
  <si>
    <t>1EBB</t>
  </si>
  <si>
    <t xml:space="preserve">  ẻ </t>
  </si>
  <si>
    <t>LATIN SMALL LETTER E WITH HOOK ABOVE</t>
  </si>
  <si>
    <t>0065 0309</t>
  </si>
  <si>
    <t>1EBC</t>
  </si>
  <si>
    <t xml:space="preserve">  Ẽ </t>
  </si>
  <si>
    <t>LATIN CAPITAL LETTER E WITH TILDE</t>
  </si>
  <si>
    <t>0045 0303</t>
  </si>
  <si>
    <t>1EBD</t>
  </si>
  <si>
    <t xml:space="preserve">  ẽ </t>
  </si>
  <si>
    <t>LATIN SMALL LETTER E WITH TILDE</t>
  </si>
  <si>
    <t>0065 0303</t>
  </si>
  <si>
    <t>1EBE</t>
  </si>
  <si>
    <t xml:space="preserve">  Ế </t>
  </si>
  <si>
    <t>LATIN CAPITAL LETTER E WITH CIRCUMFLEX AND ACUTE</t>
  </si>
  <si>
    <t>00CA 0301</t>
  </si>
  <si>
    <t>1EBF</t>
  </si>
  <si>
    <t xml:space="preserve">  ế </t>
  </si>
  <si>
    <t>LATIN SMALL LETTER E WITH CIRCUMFLEX AND ACUTE</t>
  </si>
  <si>
    <t>00EA 0301</t>
  </si>
  <si>
    <t>1EC0</t>
  </si>
  <si>
    <t xml:space="preserve">  Ề </t>
  </si>
  <si>
    <t>LATIN CAPITAL LETTER E WITH CIRCUMFLEX AND GRAVE</t>
  </si>
  <si>
    <t>00CA 0300</t>
  </si>
  <si>
    <t>1EC1</t>
  </si>
  <si>
    <t xml:space="preserve">  ề </t>
  </si>
  <si>
    <t>LATIN SMALL LETTER E WITH CIRCUMFLEX AND GRAVE</t>
  </si>
  <si>
    <t>00EA 0300</t>
  </si>
  <si>
    <t>1EC2</t>
  </si>
  <si>
    <t xml:space="preserve">  Ể </t>
  </si>
  <si>
    <t>LATIN CAPITAL LETTER E WITH CIRCUMFLEX AND HOOK ABOVE</t>
  </si>
  <si>
    <t>00CA 0309</t>
  </si>
  <si>
    <t>1EC3</t>
  </si>
  <si>
    <t xml:space="preserve">  ể </t>
  </si>
  <si>
    <t>LATIN SMALL LETTER E WITH CIRCUMFLEX AND HOOK ABOVE</t>
  </si>
  <si>
    <t>00EA 0309</t>
  </si>
  <si>
    <t>1EC4</t>
  </si>
  <si>
    <t xml:space="preserve">  Ễ </t>
  </si>
  <si>
    <t>LATIN CAPITAL LETTER E WITH CIRCUMFLEX AND TILDE</t>
  </si>
  <si>
    <t>00CA 0303</t>
  </si>
  <si>
    <t>1EC5</t>
  </si>
  <si>
    <t xml:space="preserve">  ễ </t>
  </si>
  <si>
    <t>LATIN SMALL LETTER E WITH CIRCUMFLEX AND TILDE</t>
  </si>
  <si>
    <t>00EA 0303</t>
  </si>
  <si>
    <t>1EC6</t>
  </si>
  <si>
    <t xml:space="preserve">  Ệ </t>
  </si>
  <si>
    <t>LATIN CAPITAL LETTER E WITH CIRCUMFLEX AND DOT BELOW</t>
  </si>
  <si>
    <t>1EB8 0302</t>
  </si>
  <si>
    <t>1EC7</t>
  </si>
  <si>
    <t xml:space="preserve">  ệ </t>
  </si>
  <si>
    <t>LATIN SMALL LETTER E WITH CIRCUMFLEX AND DOT BELOW</t>
  </si>
  <si>
    <t>1EB9 0302</t>
  </si>
  <si>
    <t>1EC8</t>
  </si>
  <si>
    <t xml:space="preserve">  Ỉ </t>
  </si>
  <si>
    <t>LATIN CAPITAL LETTER I WITH HOOK ABOVE</t>
  </si>
  <si>
    <t>0049 0309</t>
  </si>
  <si>
    <t>1EC9</t>
  </si>
  <si>
    <t xml:space="preserve">  ỉ </t>
  </si>
  <si>
    <t>LATIN SMALL LETTER I WITH HOOK ABOVE</t>
  </si>
  <si>
    <t>0069 0309</t>
  </si>
  <si>
    <t>1ECA</t>
  </si>
  <si>
    <t xml:space="preserve">  Ị </t>
  </si>
  <si>
    <t>LATIN CAPITAL LETTER I WITH DOT BELOW</t>
  </si>
  <si>
    <t>0049 0323</t>
  </si>
  <si>
    <t>1ECB</t>
  </si>
  <si>
    <t xml:space="preserve">  ị </t>
  </si>
  <si>
    <t>LATIN SMALL LETTER I WITH DOT BELOW</t>
  </si>
  <si>
    <t>0069 0323</t>
  </si>
  <si>
    <t>1ECC</t>
  </si>
  <si>
    <t xml:space="preserve">  Ọ </t>
  </si>
  <si>
    <t>LATIN CAPITAL LETTER O WITH DOT BELOW</t>
  </si>
  <si>
    <t>004F 0323</t>
  </si>
  <si>
    <t>1ECD</t>
  </si>
  <si>
    <t xml:space="preserve">  ọ </t>
  </si>
  <si>
    <t>LATIN SMALL LETTER O WITH DOT BELOW</t>
  </si>
  <si>
    <t>006F 0323</t>
  </si>
  <si>
    <t>1ECE</t>
  </si>
  <si>
    <t xml:space="preserve">  Ỏ </t>
  </si>
  <si>
    <t>LATIN CAPITAL LETTER O WITH HOOK ABOVE</t>
  </si>
  <si>
    <t>004F 0309</t>
  </si>
  <si>
    <t>1ECF</t>
  </si>
  <si>
    <t xml:space="preserve">  ỏ </t>
  </si>
  <si>
    <t>LATIN SMALL LETTER O WITH HOOK ABOVE</t>
  </si>
  <si>
    <t>006F 0309</t>
  </si>
  <si>
    <t>1ED0</t>
  </si>
  <si>
    <t xml:space="preserve">  Ố </t>
  </si>
  <si>
    <t>LATIN CAPITAL LETTER O WITH CIRCUMFLEX AND ACUTE</t>
  </si>
  <si>
    <t>00D4 0301</t>
  </si>
  <si>
    <t>1ED1</t>
  </si>
  <si>
    <t xml:space="preserve">  ố </t>
  </si>
  <si>
    <t>LATIN SMALL LETTER O WITH CIRCUMFLEX AND ACUTE</t>
  </si>
  <si>
    <t>00F4 0301</t>
  </si>
  <si>
    <t>1ED2</t>
  </si>
  <si>
    <t xml:space="preserve">  Ồ </t>
  </si>
  <si>
    <t>LATIN CAPITAL LETTER O WITH CIRCUMFLEX AND GRAVE</t>
  </si>
  <si>
    <t>00D4 0300</t>
  </si>
  <si>
    <t>1ED3</t>
  </si>
  <si>
    <t xml:space="preserve">  ồ </t>
  </si>
  <si>
    <t>LATIN SMALL LETTER O WITH CIRCUMFLEX AND GRAVE</t>
  </si>
  <si>
    <t>00F4 0300</t>
  </si>
  <si>
    <t>1ED4</t>
  </si>
  <si>
    <t xml:space="preserve">  Ổ </t>
  </si>
  <si>
    <t>LATIN CAPITAL LETTER O WITH CIRCUMFLEX AND HOOK ABOVE</t>
  </si>
  <si>
    <t>00D4 0309</t>
  </si>
  <si>
    <t>1ED5</t>
  </si>
  <si>
    <t xml:space="preserve">  ổ </t>
  </si>
  <si>
    <t>LATIN SMALL LETTER O WITH CIRCUMFLEX AND HOOK ABOVE</t>
  </si>
  <si>
    <t>00F4 0309</t>
  </si>
  <si>
    <t>1ED6</t>
  </si>
  <si>
    <t xml:space="preserve">  Ỗ </t>
  </si>
  <si>
    <t>LATIN CAPITAL LETTER O WITH CIRCUMFLEX AND TILDE</t>
  </si>
  <si>
    <t>00D4 0303</t>
  </si>
  <si>
    <t>1ED7</t>
  </si>
  <si>
    <t xml:space="preserve">  ỗ </t>
  </si>
  <si>
    <t>LATIN SMALL LETTER O WITH CIRCUMFLEX AND TILDE</t>
  </si>
  <si>
    <t>00F4 0303</t>
  </si>
  <si>
    <t>1ED8</t>
  </si>
  <si>
    <t xml:space="preserve">  Ộ </t>
  </si>
  <si>
    <t>LATIN CAPITAL LETTER O WITH CIRCUMFLEX AND DOT BELOW</t>
  </si>
  <si>
    <t>1ECC 0302</t>
  </si>
  <si>
    <t>1ED9</t>
  </si>
  <si>
    <t xml:space="preserve">  ộ </t>
  </si>
  <si>
    <t>LATIN SMALL LETTER O WITH CIRCUMFLEX AND DOT BELOW</t>
  </si>
  <si>
    <t>1ECD 0302</t>
  </si>
  <si>
    <t>1EDA</t>
  </si>
  <si>
    <t xml:space="preserve">  Ớ </t>
  </si>
  <si>
    <t>LATIN CAPITAL LETTER O WITH HORN AND ACUTE</t>
  </si>
  <si>
    <t>01A0 0301</t>
  </si>
  <si>
    <t>1EDB</t>
  </si>
  <si>
    <t xml:space="preserve">  ớ </t>
  </si>
  <si>
    <t>LATIN SMALL LETTER O WITH HORN AND ACUTE</t>
  </si>
  <si>
    <t>01A1 0301</t>
  </si>
  <si>
    <t>1EDC</t>
  </si>
  <si>
    <t xml:space="preserve">  Ờ </t>
  </si>
  <si>
    <t>LATIN CAPITAL LETTER O WITH HORN AND GRAVE</t>
  </si>
  <si>
    <t>01A0 0300</t>
  </si>
  <si>
    <t>1EDD</t>
  </si>
  <si>
    <t xml:space="preserve">  ờ </t>
  </si>
  <si>
    <t>LATIN SMALL LETTER O WITH HORN AND GRAVE</t>
  </si>
  <si>
    <t>01A1 0300</t>
  </si>
  <si>
    <t>1EDE</t>
  </si>
  <si>
    <t xml:space="preserve">  Ở </t>
  </si>
  <si>
    <t>LATIN CAPITAL LETTER O WITH HORN AND HOOK ABOVE</t>
  </si>
  <si>
    <t>01A0 0309</t>
  </si>
  <si>
    <t>1EDF</t>
  </si>
  <si>
    <t xml:space="preserve">  ở </t>
  </si>
  <si>
    <t>LATIN SMALL LETTER O WITH HORN AND HOOK ABOVE</t>
  </si>
  <si>
    <t>01A1 0309</t>
  </si>
  <si>
    <t>1EE0</t>
  </si>
  <si>
    <t xml:space="preserve">  Ỡ </t>
  </si>
  <si>
    <t>LATIN CAPITAL LETTER O WITH HORN AND TILDE</t>
  </si>
  <si>
    <t>01A0 0303</t>
  </si>
  <si>
    <t>1EE1</t>
  </si>
  <si>
    <t xml:space="preserve">  ỡ </t>
  </si>
  <si>
    <t>LATIN SMALL LETTER O WITH HORN AND TILDE</t>
  </si>
  <si>
    <t>01A1 0303</t>
  </si>
  <si>
    <t>1EE2</t>
  </si>
  <si>
    <t xml:space="preserve">  Ợ </t>
  </si>
  <si>
    <t>LATIN CAPITAL LETTER O WITH HORN AND DOT BELOW</t>
  </si>
  <si>
    <t>01A0 0323</t>
  </si>
  <si>
    <t>1EE3</t>
  </si>
  <si>
    <t xml:space="preserve">  ợ </t>
  </si>
  <si>
    <t>LATIN SMALL LETTER O WITH HORN AND DOT BELOW</t>
  </si>
  <si>
    <t>01A1 0323</t>
  </si>
  <si>
    <t>1EE4</t>
  </si>
  <si>
    <t xml:space="preserve">  Ụ </t>
  </si>
  <si>
    <t>LATIN CAPITAL LETTER U WITH DOT BELOW</t>
  </si>
  <si>
    <t>0055 0323</t>
  </si>
  <si>
    <t>1EE5</t>
  </si>
  <si>
    <t xml:space="preserve">  ụ </t>
  </si>
  <si>
    <t>LATIN SMALL LETTER U WITH DOT BELOW</t>
  </si>
  <si>
    <t>0075 0323</t>
  </si>
  <si>
    <t>1EE6</t>
  </si>
  <si>
    <t xml:space="preserve">  Ủ </t>
  </si>
  <si>
    <t>LATIN CAPITAL LETTER U WITH HOOK ABOVE</t>
  </si>
  <si>
    <t>0055 0309</t>
  </si>
  <si>
    <t>1EE7</t>
  </si>
  <si>
    <t xml:space="preserve">  ủ </t>
  </si>
  <si>
    <t>LATIN SMALL LETTER U WITH HOOK ABOVE</t>
  </si>
  <si>
    <t>0075 0309</t>
  </si>
  <si>
    <t>1EE8</t>
  </si>
  <si>
    <t xml:space="preserve">  Ứ </t>
  </si>
  <si>
    <t>LATIN CAPITAL LETTER U WITH HORN AND ACUTE</t>
  </si>
  <si>
    <t>01AF 0301</t>
  </si>
  <si>
    <t>1EE9</t>
  </si>
  <si>
    <t xml:space="preserve">  ứ </t>
  </si>
  <si>
    <t>LATIN SMALL LETTER U WITH HORN AND ACUTE</t>
  </si>
  <si>
    <t>01B0 0301</t>
  </si>
  <si>
    <t>1EEA</t>
  </si>
  <si>
    <t xml:space="preserve">  Ừ </t>
  </si>
  <si>
    <t>LATIN CAPITAL LETTER U WITH HORN AND GRAVE</t>
  </si>
  <si>
    <t>01AF 0300</t>
  </si>
  <si>
    <t>1EEB</t>
  </si>
  <si>
    <t xml:space="preserve">  ừ </t>
  </si>
  <si>
    <t>LATIN SMALL LETTER U WITH HORN AND GRAVE</t>
  </si>
  <si>
    <t>01B0 0300</t>
  </si>
  <si>
    <t>1EEC</t>
  </si>
  <si>
    <t xml:space="preserve">  Ử </t>
  </si>
  <si>
    <t>LATIN CAPITAL LETTER U WITH HORN AND HOOK ABOVE</t>
  </si>
  <si>
    <t>01AF 0309</t>
  </si>
  <si>
    <t>1EED</t>
  </si>
  <si>
    <t xml:space="preserve">  ử </t>
  </si>
  <si>
    <t>LATIN SMALL LETTER U WITH HORN AND HOOK ABOVE</t>
  </si>
  <si>
    <t>01B0 0309</t>
  </si>
  <si>
    <t>1EEE</t>
  </si>
  <si>
    <t xml:space="preserve">  Ữ </t>
  </si>
  <si>
    <t>LATIN CAPITAL LETTER U WITH HORN AND TILDE</t>
  </si>
  <si>
    <t>01AF 0303</t>
  </si>
  <si>
    <t>1EEF</t>
  </si>
  <si>
    <t xml:space="preserve">  ữ </t>
  </si>
  <si>
    <t>LATIN SMALL LETTER U WITH HORN AND TILDE</t>
  </si>
  <si>
    <t>01B0 0303</t>
  </si>
  <si>
    <t>1EF0</t>
  </si>
  <si>
    <t xml:space="preserve">  Ự </t>
  </si>
  <si>
    <t>LATIN CAPITAL LETTER U WITH HORN AND DOT BELOW</t>
  </si>
  <si>
    <t>01AF 0323</t>
  </si>
  <si>
    <t>1EF1</t>
  </si>
  <si>
    <t xml:space="preserve">  ự </t>
  </si>
  <si>
    <t>LATIN SMALL LETTER U WITH HORN AND DOT BELOW</t>
  </si>
  <si>
    <t>01B0 0323</t>
  </si>
  <si>
    <t>2000</t>
  </si>
  <si>
    <t xml:space="preserve">    </t>
  </si>
  <si>
    <t>EN QUAD</t>
  </si>
  <si>
    <t>2002</t>
  </si>
  <si>
    <t>2001</t>
  </si>
  <si>
    <t xml:space="preserve">    </t>
  </si>
  <si>
    <t>EM QUAD</t>
  </si>
  <si>
    <t>2003</t>
  </si>
  <si>
    <t xml:space="preserve">    </t>
  </si>
  <si>
    <t>EN SPACE</t>
  </si>
  <si>
    <t>&lt;compat&gt; 0020</t>
  </si>
  <si>
    <t xml:space="preserve">    </t>
  </si>
  <si>
    <t>EM SPACE</t>
  </si>
  <si>
    <t>2004</t>
  </si>
  <si>
    <t xml:space="preserve">    </t>
  </si>
  <si>
    <t>THREE-PER-EM SPACE</t>
  </si>
  <si>
    <t>2005</t>
  </si>
  <si>
    <t xml:space="preserve">    </t>
  </si>
  <si>
    <t>FOUR-PER-EM SPACE</t>
  </si>
  <si>
    <t>2006</t>
  </si>
  <si>
    <t xml:space="preserve">    </t>
  </si>
  <si>
    <t>SIX-PER-EM SPACE</t>
  </si>
  <si>
    <t>2007</t>
  </si>
  <si>
    <t xml:space="preserve">    </t>
  </si>
  <si>
    <t>FIGURE SPACE</t>
  </si>
  <si>
    <t>2008</t>
  </si>
  <si>
    <t xml:space="preserve">    </t>
  </si>
  <si>
    <t>PUNCTUATION SPACE</t>
  </si>
  <si>
    <t>2009</t>
  </si>
  <si>
    <t xml:space="preserve">    </t>
  </si>
  <si>
    <t>THIN SPACE</t>
  </si>
  <si>
    <t>200A</t>
  </si>
  <si>
    <t xml:space="preserve">    </t>
  </si>
  <si>
    <t>HAIR SPACE</t>
  </si>
  <si>
    <t>200B</t>
  </si>
  <si>
    <t xml:space="preserve">  ​ </t>
  </si>
  <si>
    <t>ZERO WIDTH SPACE</t>
  </si>
  <si>
    <t>200C</t>
  </si>
  <si>
    <t xml:space="preserve">  ‌ </t>
  </si>
  <si>
    <t>ZERO WIDTH NON-JOINER</t>
  </si>
  <si>
    <t>200D</t>
  </si>
  <si>
    <t xml:space="preserve">  ‍ </t>
  </si>
  <si>
    <t>ZERO WIDTH JOINER</t>
  </si>
  <si>
    <t>200E</t>
  </si>
  <si>
    <t xml:space="preserve">  ‎ </t>
  </si>
  <si>
    <t>LEFT-TO-RIGHT MARK</t>
  </si>
  <si>
    <t>200F</t>
  </si>
  <si>
    <t xml:space="preserve">  ‏ </t>
  </si>
  <si>
    <t>RIGHT-TO-LEFT MARK</t>
  </si>
  <si>
    <t>2010</t>
  </si>
  <si>
    <t xml:space="preserve">  ‐ </t>
  </si>
  <si>
    <t>HYPHEN</t>
  </si>
  <si>
    <t>2011</t>
  </si>
  <si>
    <t xml:space="preserve">  ‑ </t>
  </si>
  <si>
    <t>NON-BREAKING HYPHEN</t>
  </si>
  <si>
    <t>&lt;noBreak&gt; 2010</t>
  </si>
  <si>
    <t>2012</t>
  </si>
  <si>
    <t xml:space="preserve">  ‒ </t>
  </si>
  <si>
    <t>FIGURE DASH</t>
  </si>
  <si>
    <t>2013</t>
  </si>
  <si>
    <t xml:space="preserve">  – </t>
  </si>
  <si>
    <t>EN DASH</t>
  </si>
  <si>
    <t>2014</t>
  </si>
  <si>
    <t xml:space="preserve">  — </t>
  </si>
  <si>
    <t>EM DASH</t>
  </si>
  <si>
    <t>2015</t>
  </si>
  <si>
    <t xml:space="preserve">  ― </t>
  </si>
  <si>
    <t>HORIZONTAL BAR</t>
  </si>
  <si>
    <t>2018</t>
  </si>
  <si>
    <t xml:space="preserve">  ‘ </t>
  </si>
  <si>
    <t>LEFT SINGLE QUOTATION MARK</t>
  </si>
  <si>
    <t>2019</t>
  </si>
  <si>
    <t xml:space="preserve">  ’ </t>
  </si>
  <si>
    <t>RIGHT SINGLE QUOTATION MARK</t>
  </si>
  <si>
    <t>201A</t>
  </si>
  <si>
    <t xml:space="preserve">  ‚ </t>
  </si>
  <si>
    <t>SINGLE LOW-9 QUOTATION MARK</t>
  </si>
  <si>
    <t>201C</t>
  </si>
  <si>
    <t xml:space="preserve">  “ </t>
  </si>
  <si>
    <t>LEFT DOUBLE QUOTATION MARK</t>
  </si>
  <si>
    <t>201D</t>
  </si>
  <si>
    <t xml:space="preserve">  ” </t>
  </si>
  <si>
    <t>RIGHT DOUBLE QUOTATION MARK</t>
  </si>
  <si>
    <t>201E</t>
  </si>
  <si>
    <t xml:space="preserve">  „ </t>
  </si>
  <si>
    <t>DOUBLE LOW-9 QUOTATION MARK</t>
  </si>
  <si>
    <t>2020</t>
  </si>
  <si>
    <t xml:space="preserve">  † </t>
  </si>
  <si>
    <t>DAGGER</t>
  </si>
  <si>
    <t>2021</t>
  </si>
  <si>
    <t xml:space="preserve">  ‡ </t>
  </si>
  <si>
    <t>DOUBLE DAGGER</t>
  </si>
  <si>
    <t>2022</t>
  </si>
  <si>
    <t xml:space="preserve">  • </t>
  </si>
  <si>
    <t>BULLET</t>
  </si>
  <si>
    <t>2026</t>
  </si>
  <si>
    <t xml:space="preserve">  … </t>
  </si>
  <si>
    <t>HORIZONTAL ELLIPSIS</t>
  </si>
  <si>
    <t>&lt;compat&gt; 002E 002E 002E</t>
  </si>
  <si>
    <t>2027</t>
  </si>
  <si>
    <t xml:space="preserve">  ‧ </t>
  </si>
  <si>
    <t>HYPHENATION POINT</t>
  </si>
  <si>
    <t>2028</t>
  </si>
  <si>
    <t xml:space="preserve">    </t>
  </si>
  <si>
    <t>LINE SEPARATOR</t>
  </si>
  <si>
    <t>Zl</t>
  </si>
  <si>
    <t>2029</t>
  </si>
  <si>
    <t xml:space="preserve">    </t>
  </si>
  <si>
    <t>PARAGRAPH SEPARATOR</t>
  </si>
  <si>
    <t>Zp</t>
  </si>
  <si>
    <t>202A</t>
  </si>
  <si>
    <t xml:space="preserve">  ‪ </t>
  </si>
  <si>
    <t>LEFT-TO-RIGHT EMBEDDING</t>
  </si>
  <si>
    <t>202B</t>
  </si>
  <si>
    <t xml:space="preserve">  ‫ </t>
  </si>
  <si>
    <t>RIGHT-TO-LEFT EMBEDDING</t>
  </si>
  <si>
    <t>202C</t>
  </si>
  <si>
    <t xml:space="preserve">  ‬ </t>
  </si>
  <si>
    <t>POP DIRECTIONAL FORMATTING</t>
  </si>
  <si>
    <t>202D</t>
  </si>
  <si>
    <t xml:space="preserve">  ‭ </t>
  </si>
  <si>
    <t>LEFT-TO-RIGHT OVERRIDE</t>
  </si>
  <si>
    <t>202E</t>
  </si>
  <si>
    <t xml:space="preserve">  ‮ </t>
  </si>
  <si>
    <t>RIGHT-TO-LEFT OVERRIDE</t>
  </si>
  <si>
    <t>202F</t>
  </si>
  <si>
    <t xml:space="preserve">    </t>
  </si>
  <si>
    <t>NARROW NO-BREAK SPACE</t>
  </si>
  <si>
    <t>2030</t>
  </si>
  <si>
    <t xml:space="preserve">  ‰ </t>
  </si>
  <si>
    <t>PER MILLE SIGN</t>
  </si>
  <si>
    <t>2039</t>
  </si>
  <si>
    <t xml:space="preserve">  ‹ </t>
  </si>
  <si>
    <t>SINGLE LEFT-POINTING ANGLE QUOTATION MARK</t>
  </si>
  <si>
    <t>203A</t>
  </si>
  <si>
    <t xml:space="preserve">  › </t>
  </si>
  <si>
    <t>SINGLE RIGHT-POINTING ANGLE QUOTATION MARK</t>
  </si>
  <si>
    <t>2044</t>
  </si>
  <si>
    <t xml:space="preserve">  ⁄ </t>
  </si>
  <si>
    <t>FRACTION SLASH</t>
  </si>
  <si>
    <t>2060</t>
  </si>
  <si>
    <t xml:space="preserve">  ⁠ </t>
  </si>
  <si>
    <t>WORD JOINER</t>
  </si>
  <si>
    <t>20A3</t>
  </si>
  <si>
    <t xml:space="preserve">  ₣ </t>
  </si>
  <si>
    <t>FRENCH FRANC SIGN</t>
  </si>
  <si>
    <t>20AB</t>
  </si>
  <si>
    <t xml:space="preserve">  ₫ </t>
  </si>
  <si>
    <t>DONG SIGN</t>
  </si>
  <si>
    <t>20AC</t>
  </si>
  <si>
    <t xml:space="preserve">  € </t>
  </si>
  <si>
    <t>EURO SIGN</t>
  </si>
  <si>
    <t>20AD</t>
  </si>
  <si>
    <t xml:space="preserve">  ₭ </t>
  </si>
  <si>
    <t>KIP SIGN</t>
  </si>
  <si>
    <t>2122</t>
  </si>
  <si>
    <t xml:space="preserve">  ™ </t>
  </si>
  <si>
    <t>TRADE MARK SIGN</t>
  </si>
  <si>
    <t>&lt;super&gt; 0054 004D</t>
  </si>
  <si>
    <t>2126</t>
  </si>
  <si>
    <t xml:space="preserve">  Ω </t>
  </si>
  <si>
    <t>OHM SIGN</t>
  </si>
  <si>
    <t>03A9</t>
  </si>
  <si>
    <t>2219</t>
  </si>
  <si>
    <t xml:space="preserve">  ∙ </t>
  </si>
  <si>
    <t>BULLET OPERATOR</t>
  </si>
  <si>
    <t>221A</t>
  </si>
  <si>
    <t xml:space="preserve">  √ </t>
  </si>
  <si>
    <t>SQUARE ROOT</t>
  </si>
  <si>
    <t>221E</t>
  </si>
  <si>
    <t xml:space="preserve">  ∞ </t>
  </si>
  <si>
    <t>INFINITY</t>
  </si>
  <si>
    <t>222B</t>
  </si>
  <si>
    <t xml:space="preserve">  ∫ </t>
  </si>
  <si>
    <t>INTEGRAL</t>
  </si>
  <si>
    <t>2248</t>
  </si>
  <si>
    <t xml:space="preserve">  ≈ </t>
  </si>
  <si>
    <t>ALMOST EQUAL TO</t>
  </si>
  <si>
    <t>2260</t>
  </si>
  <si>
    <t xml:space="preserve">  ≠ </t>
  </si>
  <si>
    <t>NOT EQUAL TO</t>
  </si>
  <si>
    <t>003D 0338</t>
  </si>
  <si>
    <t>2264</t>
  </si>
  <si>
    <t xml:space="preserve">  ≤ </t>
  </si>
  <si>
    <t>LESS-THAN OR EQUAL TO</t>
  </si>
  <si>
    <t>2265</t>
  </si>
  <si>
    <t xml:space="preserve">  ≥ </t>
  </si>
  <si>
    <t>GREATER-THAN OR EQUAL TO</t>
  </si>
  <si>
    <t>25CC</t>
  </si>
  <si>
    <t xml:space="preserve">  ◌ </t>
  </si>
  <si>
    <t>DOTTED CIRCLE</t>
  </si>
  <si>
    <t>AA80</t>
  </si>
  <si>
    <t xml:space="preserve">  ꪀ </t>
  </si>
  <si>
    <t>TAI VIET LETTER LOW KO</t>
  </si>
  <si>
    <t>Lo</t>
  </si>
  <si>
    <t>Tai_Viet</t>
  </si>
  <si>
    <t>AA81</t>
  </si>
  <si>
    <t xml:space="preserve">  ꪁ </t>
  </si>
  <si>
    <t>TAI VIET LETTER HIGH KO</t>
  </si>
  <si>
    <t>AA82</t>
  </si>
  <si>
    <t xml:space="preserve">  ꪂ </t>
  </si>
  <si>
    <t>TAI VIET LETTER LOW KHO</t>
  </si>
  <si>
    <t>AA83</t>
  </si>
  <si>
    <t xml:space="preserve">  ꪃ </t>
  </si>
  <si>
    <t>TAI VIET LETTER HIGH KHO</t>
  </si>
  <si>
    <t>AA84</t>
  </si>
  <si>
    <t xml:space="preserve">  ꪄ </t>
  </si>
  <si>
    <t>TAI VIET LETTER LOW KHHO</t>
  </si>
  <si>
    <t>AA85</t>
  </si>
  <si>
    <t xml:space="preserve">  ꪅ </t>
  </si>
  <si>
    <t>TAI VIET LETTER HIGH KHHO</t>
  </si>
  <si>
    <t>AA86</t>
  </si>
  <si>
    <t xml:space="preserve">  ꪆ </t>
  </si>
  <si>
    <t>TAI VIET LETTER LOW GO</t>
  </si>
  <si>
    <t>AA87</t>
  </si>
  <si>
    <t xml:space="preserve">  ꪇ </t>
  </si>
  <si>
    <t>TAI VIET LETTER HIGH GO</t>
  </si>
  <si>
    <t>AA88</t>
  </si>
  <si>
    <t xml:space="preserve">  ꪈ </t>
  </si>
  <si>
    <t>TAI VIET LETTER LOW NGO</t>
  </si>
  <si>
    <t>AA89</t>
  </si>
  <si>
    <t xml:space="preserve">  ꪉ </t>
  </si>
  <si>
    <t>TAI VIET LETTER HIGH NGO</t>
  </si>
  <si>
    <t>AA8A</t>
  </si>
  <si>
    <t xml:space="preserve">  ꪊ </t>
  </si>
  <si>
    <t>TAI VIET LETTER LOW CO</t>
  </si>
  <si>
    <t>AA8B</t>
  </si>
  <si>
    <t xml:space="preserve">  ꪋ </t>
  </si>
  <si>
    <t>TAI VIET LETTER HIGH CO</t>
  </si>
  <si>
    <t>AA8C</t>
  </si>
  <si>
    <t xml:space="preserve">  ꪌ </t>
  </si>
  <si>
    <t>TAI VIET LETTER LOW CHO</t>
  </si>
  <si>
    <t>AA8D</t>
  </si>
  <si>
    <t xml:space="preserve">  ꪍ </t>
  </si>
  <si>
    <t>TAI VIET LETTER HIGH CHO</t>
  </si>
  <si>
    <t>AA8E</t>
  </si>
  <si>
    <t xml:space="preserve">  ꪎ </t>
  </si>
  <si>
    <t>TAI VIET LETTER LOW SO</t>
  </si>
  <si>
    <t>AA8F</t>
  </si>
  <si>
    <t xml:space="preserve">  ꪏ </t>
  </si>
  <si>
    <t>TAI VIET LETTER HIGH SO</t>
  </si>
  <si>
    <t>AA90</t>
  </si>
  <si>
    <t xml:space="preserve">  ꪐ </t>
  </si>
  <si>
    <t>TAI VIET LETTER LOW NYO</t>
  </si>
  <si>
    <t>AA91</t>
  </si>
  <si>
    <t xml:space="preserve">  ꪑ </t>
  </si>
  <si>
    <t>TAI VIET LETTER HIGH NYO</t>
  </si>
  <si>
    <t>AA92</t>
  </si>
  <si>
    <t xml:space="preserve">  ꪒ </t>
  </si>
  <si>
    <t>TAI VIET LETTER LOW DO</t>
  </si>
  <si>
    <t>AA93</t>
  </si>
  <si>
    <t xml:space="preserve">  ꪓ </t>
  </si>
  <si>
    <t>TAI VIET LETTER HIGH DO</t>
  </si>
  <si>
    <t>AA94</t>
  </si>
  <si>
    <t xml:space="preserve">  ꪔ </t>
  </si>
  <si>
    <t>TAI VIET LETTER LOW TO</t>
  </si>
  <si>
    <t>AA95</t>
  </si>
  <si>
    <t xml:space="preserve">  ꪕ </t>
  </si>
  <si>
    <t>TAI VIET LETTER HIGH TO</t>
  </si>
  <si>
    <t>AA96</t>
  </si>
  <si>
    <t xml:space="preserve">  ꪖ </t>
  </si>
  <si>
    <t>TAI VIET LETTER LOW THO</t>
  </si>
  <si>
    <t>AA97</t>
  </si>
  <si>
    <t xml:space="preserve">  ꪗ </t>
  </si>
  <si>
    <t>TAI VIET LETTER HIGH THO</t>
  </si>
  <si>
    <t>AA98</t>
  </si>
  <si>
    <t xml:space="preserve">  ꪘ </t>
  </si>
  <si>
    <t>TAI VIET LETTER LOW NO</t>
  </si>
  <si>
    <t>AA99</t>
  </si>
  <si>
    <t xml:space="preserve">  ꪙ </t>
  </si>
  <si>
    <t>TAI VIET LETTER HIGH NO</t>
  </si>
  <si>
    <t>AA9A</t>
  </si>
  <si>
    <t xml:space="preserve">  ꪚ </t>
  </si>
  <si>
    <t>TAI VIET LETTER LOW BO</t>
  </si>
  <si>
    <t>AA9B</t>
  </si>
  <si>
    <t xml:space="preserve">  ꪛ </t>
  </si>
  <si>
    <t>TAI VIET LETTER HIGH BO</t>
  </si>
  <si>
    <t>AA9C</t>
  </si>
  <si>
    <t xml:space="preserve">  ꪜ </t>
  </si>
  <si>
    <t>TAI VIET LETTER LOW PO</t>
  </si>
  <si>
    <t>AA9D</t>
  </si>
  <si>
    <t xml:space="preserve">  ꪝ </t>
  </si>
  <si>
    <t>TAI VIET LETTER HIGH PO</t>
  </si>
  <si>
    <t>AA9E</t>
  </si>
  <si>
    <t xml:space="preserve">  ꪞ </t>
  </si>
  <si>
    <t>TAI VIET LETTER LOW PHO</t>
  </si>
  <si>
    <t>AA9F</t>
  </si>
  <si>
    <t xml:space="preserve">  ꪟ </t>
  </si>
  <si>
    <t>TAI VIET LETTER HIGH PHO</t>
  </si>
  <si>
    <t>AAA0</t>
  </si>
  <si>
    <t xml:space="preserve">  ꪠ </t>
  </si>
  <si>
    <t>TAI VIET LETTER LOW FO</t>
  </si>
  <si>
    <t>AAA1</t>
  </si>
  <si>
    <t xml:space="preserve">  ꪡ </t>
  </si>
  <si>
    <t>TAI VIET LETTER HIGH FO</t>
  </si>
  <si>
    <t>AAA2</t>
  </si>
  <si>
    <t xml:space="preserve">  ꪢ </t>
  </si>
  <si>
    <t>TAI VIET LETTER LOW MO</t>
  </si>
  <si>
    <t>AAA3</t>
  </si>
  <si>
    <t xml:space="preserve">  ꪣ </t>
  </si>
  <si>
    <t>TAI VIET LETTER HIGH MO</t>
  </si>
  <si>
    <t>AAA4</t>
  </si>
  <si>
    <t xml:space="preserve">  ꪤ </t>
  </si>
  <si>
    <t>TAI VIET LETTER LOW YO</t>
  </si>
  <si>
    <t>AAA5</t>
  </si>
  <si>
    <t xml:space="preserve">  ꪥ </t>
  </si>
  <si>
    <t>TAI VIET LETTER HIGH YO</t>
  </si>
  <si>
    <t>AAA6</t>
  </si>
  <si>
    <t xml:space="preserve">  ꪦ </t>
  </si>
  <si>
    <t>TAI VIET LETTER LOW RO</t>
  </si>
  <si>
    <t>AAA7</t>
  </si>
  <si>
    <t xml:space="preserve">  ꪧ </t>
  </si>
  <si>
    <t>TAI VIET LETTER HIGH RO</t>
  </si>
  <si>
    <t>AAA8</t>
  </si>
  <si>
    <t xml:space="preserve">  ꪨ </t>
  </si>
  <si>
    <t>TAI VIET LETTER LOW LO</t>
  </si>
  <si>
    <t>AAA9</t>
  </si>
  <si>
    <t xml:space="preserve">  ꪩ </t>
  </si>
  <si>
    <t>TAI VIET LETTER HIGH LO</t>
  </si>
  <si>
    <t>AAAA</t>
  </si>
  <si>
    <t xml:space="preserve">  ꪪ </t>
  </si>
  <si>
    <t>TAI VIET LETTER LOW VO</t>
  </si>
  <si>
    <t>AAAB</t>
  </si>
  <si>
    <t xml:space="preserve">  ꪫ </t>
  </si>
  <si>
    <t>TAI VIET LETTER HIGH VO</t>
  </si>
  <si>
    <t>AAAC</t>
  </si>
  <si>
    <t xml:space="preserve">  ꪬ </t>
  </si>
  <si>
    <t>TAI VIET LETTER LOW HO</t>
  </si>
  <si>
    <t>AAAD</t>
  </si>
  <si>
    <t xml:space="preserve">  ꪭ </t>
  </si>
  <si>
    <t>TAI VIET LETTER HIGH HO</t>
  </si>
  <si>
    <t>AAAE</t>
  </si>
  <si>
    <t xml:space="preserve">  ꪮ </t>
  </si>
  <si>
    <t>TAI VIET LETTER LOW O</t>
  </si>
  <si>
    <t>AAAF</t>
  </si>
  <si>
    <t xml:space="preserve">  ꪯ </t>
  </si>
  <si>
    <t>TAI VIET LETTER HIGH O</t>
  </si>
  <si>
    <t>AAB0</t>
  </si>
  <si>
    <t xml:space="preserve">  ◌ꪰ </t>
  </si>
  <si>
    <t>TAI VIET MAI KANG</t>
  </si>
  <si>
    <t>AAB1</t>
  </si>
  <si>
    <t xml:space="preserve">  ꪱ </t>
  </si>
  <si>
    <t>TAI VIET VOWEL AA</t>
  </si>
  <si>
    <t>AAB2</t>
  </si>
  <si>
    <t xml:space="preserve">  ◌ꪲ </t>
  </si>
  <si>
    <t>TAI VIET VOWEL I</t>
  </si>
  <si>
    <t>AAB3</t>
  </si>
  <si>
    <t xml:space="preserve">  ◌ꪳ </t>
  </si>
  <si>
    <t>TAI VIET VOWEL UE</t>
  </si>
  <si>
    <t>AAB4</t>
  </si>
  <si>
    <t xml:space="preserve">  ◌ꪴ </t>
  </si>
  <si>
    <t>TAI VIET VOWEL U</t>
  </si>
  <si>
    <t>AAB5</t>
  </si>
  <si>
    <t xml:space="preserve">  ꪵ </t>
  </si>
  <si>
    <t>TAI VIET VOWEL E</t>
  </si>
  <si>
    <t>AAB6</t>
  </si>
  <si>
    <t xml:space="preserve">  ꪶ </t>
  </si>
  <si>
    <t>TAI VIET VOWEL O</t>
  </si>
  <si>
    <t>AAB7</t>
  </si>
  <si>
    <t xml:space="preserve">  ◌ꪷ </t>
  </si>
  <si>
    <t>TAI VIET MAI KHIT</t>
  </si>
  <si>
    <t>AAB8</t>
  </si>
  <si>
    <t xml:space="preserve">  ◌ꪸ </t>
  </si>
  <si>
    <t>TAI VIET VOWEL IA</t>
  </si>
  <si>
    <t>AAB9</t>
  </si>
  <si>
    <t xml:space="preserve">  ꪹ </t>
  </si>
  <si>
    <t>TAI VIET VOWEL UEA</t>
  </si>
  <si>
    <t>AABA</t>
  </si>
  <si>
    <t xml:space="preserve">  ꪺ </t>
  </si>
  <si>
    <t>TAI VIET VOWEL UA</t>
  </si>
  <si>
    <t>AABB</t>
  </si>
  <si>
    <t xml:space="preserve">  ꪻ </t>
  </si>
  <si>
    <t>TAI VIET VOWEL AUE</t>
  </si>
  <si>
    <t>AABC</t>
  </si>
  <si>
    <t xml:space="preserve">  ꪼ </t>
  </si>
  <si>
    <t>TAI VIET VOWEL AY</t>
  </si>
  <si>
    <t>AABD</t>
  </si>
  <si>
    <t xml:space="preserve">  ꪽ </t>
  </si>
  <si>
    <t>TAI VIET VOWEL AN</t>
  </si>
  <si>
    <t>AABE</t>
  </si>
  <si>
    <t xml:space="preserve">  ◌ꪾ </t>
  </si>
  <si>
    <t>TAI VIET VOWEL AM</t>
  </si>
  <si>
    <t>AABF</t>
  </si>
  <si>
    <t xml:space="preserve">  ◌꪿ </t>
  </si>
  <si>
    <t>TAI VIET TONE MAI EK</t>
  </si>
  <si>
    <t>AAC0</t>
  </si>
  <si>
    <t xml:space="preserve">  ꫀ </t>
  </si>
  <si>
    <t>TAI VIET TONE MAI NUENG</t>
  </si>
  <si>
    <t>AAC1</t>
  </si>
  <si>
    <t xml:space="preserve">  ◌꫁ </t>
  </si>
  <si>
    <t>TAI VIET TONE MAI THO</t>
  </si>
  <si>
    <t>AAC2</t>
  </si>
  <si>
    <t xml:space="preserve">  ꫂ </t>
  </si>
  <si>
    <t>TAI VIET TONE MAI SONG</t>
  </si>
  <si>
    <t>AADB</t>
  </si>
  <si>
    <t xml:space="preserve">  ꫛ </t>
  </si>
  <si>
    <t>TAI VIET SYMBOL KON</t>
  </si>
  <si>
    <t>AADC</t>
  </si>
  <si>
    <t xml:space="preserve">  ꫜ </t>
  </si>
  <si>
    <t>TAI VIET SYMBOL NUENG</t>
  </si>
  <si>
    <t>AADD</t>
  </si>
  <si>
    <t xml:space="preserve">  ꫝ </t>
  </si>
  <si>
    <t>TAI VIET SYMBOL SAM</t>
  </si>
  <si>
    <t>AADE</t>
  </si>
  <si>
    <t xml:space="preserve">  ꫞ </t>
  </si>
  <si>
    <t>TAI VIET SYMBOL HO HOI</t>
  </si>
  <si>
    <t>AADF</t>
  </si>
  <si>
    <t xml:space="preserve">  ꫟ </t>
  </si>
  <si>
    <t>TAI VIET SYMBOL KOI KOI</t>
  </si>
  <si>
    <t>FB01</t>
  </si>
  <si>
    <t xml:space="preserve">  ﬁ </t>
  </si>
  <si>
    <t>LATIN SMALL LIGATURE FI</t>
  </si>
  <si>
    <t>&lt;compat&gt; 0066 0069</t>
  </si>
  <si>
    <t>FB02</t>
  </si>
  <si>
    <t xml:space="preserve">  ﬂ </t>
  </si>
  <si>
    <t>LATIN SMALL LIGATURE FL</t>
  </si>
  <si>
    <t>&lt;compat&gt; 0066 006C</t>
  </si>
  <si>
    <t>FE00</t>
  </si>
  <si>
    <t xml:space="preserve">  ︀ </t>
  </si>
  <si>
    <t>VARIATION SELECTOR-1</t>
  </si>
  <si>
    <t>FE01</t>
  </si>
  <si>
    <t xml:space="preserve">  ︁ </t>
  </si>
  <si>
    <t>VARIATION SELECTOR-2</t>
  </si>
  <si>
    <t>FE02</t>
  </si>
  <si>
    <t xml:space="preserve">  ︂ </t>
  </si>
  <si>
    <t>VARIATION SELECTOR-3</t>
  </si>
  <si>
    <t>FE03</t>
  </si>
  <si>
    <t xml:space="preserve">  ︃ </t>
  </si>
  <si>
    <t>VARIATION SELECTOR-4</t>
  </si>
  <si>
    <t>FE04</t>
  </si>
  <si>
    <t xml:space="preserve">  ︄ </t>
  </si>
  <si>
    <t>VARIATION SELECTOR-5</t>
  </si>
  <si>
    <t>FE05</t>
  </si>
  <si>
    <t xml:space="preserve">  ︅ </t>
  </si>
  <si>
    <t>VARIATION SELECTOR-6</t>
  </si>
  <si>
    <t>FE06</t>
  </si>
  <si>
    <t xml:space="preserve">  ︆ </t>
  </si>
  <si>
    <t>VARIATION SELECTOR-7</t>
  </si>
  <si>
    <t>FE07</t>
  </si>
  <si>
    <t xml:space="preserve">  ︇ </t>
  </si>
  <si>
    <t>VARIATION SELECTOR-8</t>
  </si>
  <si>
    <t>FE08</t>
  </si>
  <si>
    <t xml:space="preserve">  ︈ </t>
  </si>
  <si>
    <t>VARIATION SELECTOR-9</t>
  </si>
  <si>
    <t>FE09</t>
  </si>
  <si>
    <t xml:space="preserve">  ︉ </t>
  </si>
  <si>
    <t>VARIATION SELECTOR-10</t>
  </si>
  <si>
    <t>FE0A</t>
  </si>
  <si>
    <t xml:space="preserve">  ︊ </t>
  </si>
  <si>
    <t>VARIATION SELECTOR-11</t>
  </si>
  <si>
    <t>FE0B</t>
  </si>
  <si>
    <t xml:space="preserve">  ︋ </t>
  </si>
  <si>
    <t>VARIATION SELECTOR-12</t>
  </si>
  <si>
    <t>FE0C</t>
  </si>
  <si>
    <t xml:space="preserve">  ︌ </t>
  </si>
  <si>
    <t>VARIATION SELECTOR-13</t>
  </si>
  <si>
    <t>FE0D</t>
  </si>
  <si>
    <t xml:space="preserve">  ︍ </t>
  </si>
  <si>
    <t>VARIATION SELECTOR-14</t>
  </si>
  <si>
    <t>FE0E</t>
  </si>
  <si>
    <t xml:space="preserve">  ︎ </t>
  </si>
  <si>
    <t>VARIATION SELECTOR-15</t>
  </si>
  <si>
    <t>FE0F</t>
  </si>
  <si>
    <t xml:space="preserve">  ️ </t>
  </si>
  <si>
    <t>VARIATION SELECTOR-16</t>
  </si>
  <si>
    <t>FEFF</t>
  </si>
  <si>
    <t xml:space="preserve">  ﻿ </t>
  </si>
  <si>
    <t>ZERO WIDTH NO-BREAK SPACE</t>
  </si>
  <si>
    <t>FFFC</t>
  </si>
  <si>
    <t xml:space="preserve">  ￼ </t>
  </si>
  <si>
    <t>OBJECT REPLACEMENT CHARACTER</t>
  </si>
  <si>
    <t>FFFD</t>
  </si>
  <si>
    <t xml:space="preserve">  � </t>
  </si>
  <si>
    <t>REPLACEMENT CHARACTER</t>
  </si>
  <si>
    <t>Rep. Glyph</t>
  </si>
  <si>
    <t>Tai Heritage Pro Character Inventory</t>
  </si>
  <si>
    <t>In addition to Tai Viet, the THP character set includes Roman characters needed for Romanized Tai, Vietnamese, French, and English.</t>
  </si>
  <si>
    <t>A78C</t>
  </si>
  <si>
    <t>ꞌ</t>
  </si>
  <si>
    <t>LATIN SMALL LETTER SALTILLO</t>
  </si>
  <si>
    <t>25CA</t>
  </si>
  <si>
    <t>LOZENGE</t>
  </si>
  <si>
    <t>◊</t>
  </si>
  <si>
    <t>It also includes all characters from "Basic Set of characters needed in a Non-Roman font" (except U+034F, listed as optional), from NRSI website.</t>
  </si>
  <si>
    <t>U</t>
  </si>
  <si>
    <t>guillemotright</t>
  </si>
  <si>
    <t>quotesinglbase</t>
  </si>
  <si>
    <t>guilsinglright</t>
  </si>
  <si>
    <t>(unencoded)</t>
  </si>
  <si>
    <t>Glyph ID</t>
  </si>
  <si>
    <t>ps name</t>
  </si>
  <si>
    <t>2011-05-03: List includes unencoded alternates. Glyph IDs not correct yet; still based on non-custom sorted .ttf</t>
  </si>
  <si>
    <t>000D</t>
  </si>
  <si>
    <t>220F</t>
  </si>
  <si>
    <t>E032</t>
  </si>
  <si>
    <t>E047</t>
  </si>
  <si>
    <t xml:space="preserve">uniAA89.dwarf    </t>
  </si>
  <si>
    <t xml:space="preserve">uniAA8A.Rotated  </t>
  </si>
  <si>
    <t xml:space="preserve">uniAA8A.dwarf    </t>
  </si>
  <si>
    <t xml:space="preserve">uniAA95.Tail     </t>
  </si>
  <si>
    <t xml:space="preserve">uniAA9F.ClsTail  </t>
  </si>
  <si>
    <t xml:space="preserve">uniAAB6.dwarf    </t>
  </si>
  <si>
    <t xml:space="preserve">uniAABB.Fancy    </t>
  </si>
  <si>
    <t xml:space="preserve">uniAABF.dwarf    </t>
  </si>
  <si>
    <t xml:space="preserve">uniAADE.Abbrev   </t>
  </si>
  <si>
    <t xml:space="preserve">uni00A0.ShowInv  </t>
  </si>
  <si>
    <t>afii61664.ShowInv</t>
  </si>
  <si>
    <t xml:space="preserve">afii301.ShowInv  </t>
  </si>
  <si>
    <t xml:space="preserve">afii299.ShowInv  </t>
  </si>
  <si>
    <t xml:space="preserve">afii300.ShowInv  </t>
  </si>
  <si>
    <t xml:space="preserve">uni202A.ShowInv  </t>
  </si>
  <si>
    <t xml:space="preserve">uni202B.ShowInv  </t>
  </si>
  <si>
    <t>afii61573.ShowInv</t>
  </si>
  <si>
    <t>afii61574.ShowInv</t>
  </si>
  <si>
    <t>afii61575.ShowInv</t>
  </si>
  <si>
    <t xml:space="preserve">uni2060.ShowInv  </t>
  </si>
  <si>
    <t xml:space="preserve">uniFE00.ShowInv  </t>
  </si>
  <si>
    <t xml:space="preserve">uniFE01.ShowInv  </t>
  </si>
  <si>
    <t xml:space="preserve">uniFE02.ShowInv  </t>
  </si>
  <si>
    <t xml:space="preserve">uniFE03.ShowInv  </t>
  </si>
  <si>
    <t xml:space="preserve">uniFE04.ShowInv  </t>
  </si>
  <si>
    <t xml:space="preserve">uniFE05.ShowInv  </t>
  </si>
  <si>
    <t xml:space="preserve">uniFE06.ShowInv  </t>
  </si>
  <si>
    <t xml:space="preserve">uniFE07.ShowInv  </t>
  </si>
  <si>
    <t xml:space="preserve">uniFE08.ShowInv  </t>
  </si>
  <si>
    <t xml:space="preserve">uniFE09.ShowInv  </t>
  </si>
  <si>
    <t xml:space="preserve">uniFE0A.ShowInv  </t>
  </si>
  <si>
    <t xml:space="preserve">uniFE0B.ShowInv  </t>
  </si>
  <si>
    <t xml:space="preserve">uniFE0C.ShowInv  </t>
  </si>
  <si>
    <t xml:space="preserve">uniFE0D.ShowInv  </t>
  </si>
  <si>
    <t>2202</t>
  </si>
  <si>
    <t>2206</t>
  </si>
  <si>
    <t>2211</t>
  </si>
  <si>
    <t>2011-05-23: Above entry refers to sheet copied/renamed CharInv GIDs THProShiftTestOne</t>
  </si>
  <si>
    <t>2011-05-23: This sheet ready for vlookup execution, with help from BH to remember formula elements.</t>
  </si>
  <si>
    <t>2011-05-24: See GIDs_into_THProCharInv.txt for notes on how to use vlookup.</t>
  </si>
  <si>
    <t>2011-05-31: Deleted U+007F from inventory based on input from BH &amp; VG</t>
  </si>
  <si>
    <t xml:space="preserve">.null              </t>
  </si>
  <si>
    <t xml:space="preserve">nonmarkingreturn   </t>
  </si>
  <si>
    <t>2011-05-31: Extracted complete GID info from TaiHeritageProBoldTwo.ttf via ViewGlyph; see sheet CharInv GIDs. Still need to sync this to Character inventory (main page).</t>
  </si>
  <si>
    <t>2011-06-02: Added unencoded glyph GIDs and psnames manually (40 of them), then sorted by GID</t>
  </si>
  <si>
    <t xml:space="preserve"> </t>
  </si>
  <si>
    <t xml:space="preserve">uni200B.ShowInv  </t>
  </si>
  <si>
    <t>APs</t>
  </si>
  <si>
    <t>U, L</t>
  </si>
  <si>
    <t>0000</t>
  </si>
  <si>
    <t>030C</t>
  </si>
  <si>
    <t>COMBINING CARON</t>
  </si>
  <si>
    <t>&lt;compat&gt; 0020 030C</t>
  </si>
  <si>
    <t>2011-06-02: Discovered 030C is missing but needed for OT code to work, added glyph to Reg &amp; Bold .vfb files; made entry for it on Character inventory page</t>
  </si>
  <si>
    <t>2011-06-02: Need new .ttf in order to get new GID info that includes 030C</t>
  </si>
  <si>
    <t>2011-06-06: Added APs to bold; deleted unneeded ones from reg. which had come from Doulos SIL. Only supporting ones that are needed to make the precomposed chars on the fly.</t>
  </si>
  <si>
    <t xml:space="preserve">uni000D       </t>
  </si>
  <si>
    <t xml:space="preserve">space           </t>
  </si>
  <si>
    <t xml:space="preserve">exclam          </t>
  </si>
  <si>
    <t xml:space="preserve">quotedbl        </t>
  </si>
  <si>
    <t xml:space="preserve">numbersign      </t>
  </si>
  <si>
    <t xml:space="preserve">dollar          </t>
  </si>
  <si>
    <t xml:space="preserve">percent         </t>
  </si>
  <si>
    <t xml:space="preserve">ampersand       </t>
  </si>
  <si>
    <t xml:space="preserve">quotesingle     </t>
  </si>
  <si>
    <t xml:space="preserve">parenleft       </t>
  </si>
  <si>
    <t xml:space="preserve">parenright      </t>
  </si>
  <si>
    <t xml:space="preserve">asterisk        </t>
  </si>
  <si>
    <t xml:space="preserve">plus            </t>
  </si>
  <si>
    <t xml:space="preserve">comma           </t>
  </si>
  <si>
    <t xml:space="preserve">hyphen        </t>
  </si>
  <si>
    <t xml:space="preserve">period        </t>
  </si>
  <si>
    <t xml:space="preserve">slash         </t>
  </si>
  <si>
    <t xml:space="preserve">zero          </t>
  </si>
  <si>
    <t xml:space="preserve">one           </t>
  </si>
  <si>
    <t xml:space="preserve">two           </t>
  </si>
  <si>
    <t xml:space="preserve">three         </t>
  </si>
  <si>
    <t xml:space="preserve">four          </t>
  </si>
  <si>
    <t xml:space="preserve">five          </t>
  </si>
  <si>
    <t xml:space="preserve">six           </t>
  </si>
  <si>
    <t xml:space="preserve">seven         </t>
  </si>
  <si>
    <t xml:space="preserve">eight         </t>
  </si>
  <si>
    <t xml:space="preserve">nine          </t>
  </si>
  <si>
    <t xml:space="preserve">colon         </t>
  </si>
  <si>
    <t xml:space="preserve">semicolon     </t>
  </si>
  <si>
    <t xml:space="preserve">less          </t>
  </si>
  <si>
    <t xml:space="preserve">equal         </t>
  </si>
  <si>
    <t xml:space="preserve">greater       </t>
  </si>
  <si>
    <t xml:space="preserve">question      </t>
  </si>
  <si>
    <t xml:space="preserve">at            </t>
  </si>
  <si>
    <t xml:space="preserve">A             </t>
  </si>
  <si>
    <t xml:space="preserve">B             </t>
  </si>
  <si>
    <t xml:space="preserve">C             </t>
  </si>
  <si>
    <t xml:space="preserve">D             </t>
  </si>
  <si>
    <t xml:space="preserve">E             </t>
  </si>
  <si>
    <t xml:space="preserve">F             </t>
  </si>
  <si>
    <t xml:space="preserve">G             </t>
  </si>
  <si>
    <t xml:space="preserve">H             </t>
  </si>
  <si>
    <t xml:space="preserve">I             </t>
  </si>
  <si>
    <t xml:space="preserve">J             </t>
  </si>
  <si>
    <t xml:space="preserve">K             </t>
  </si>
  <si>
    <t xml:space="preserve">L             </t>
  </si>
  <si>
    <t xml:space="preserve">M             </t>
  </si>
  <si>
    <t xml:space="preserve">N             </t>
  </si>
  <si>
    <t xml:space="preserve">O             </t>
  </si>
  <si>
    <t xml:space="preserve">P             </t>
  </si>
  <si>
    <t xml:space="preserve">Q             </t>
  </si>
  <si>
    <t xml:space="preserve">R             </t>
  </si>
  <si>
    <t xml:space="preserve">S             </t>
  </si>
  <si>
    <t xml:space="preserve">T             </t>
  </si>
  <si>
    <t xml:space="preserve">U             </t>
  </si>
  <si>
    <t xml:space="preserve">V             </t>
  </si>
  <si>
    <t xml:space="preserve">W             </t>
  </si>
  <si>
    <t xml:space="preserve">X             </t>
  </si>
  <si>
    <t xml:space="preserve">Y             </t>
  </si>
  <si>
    <t xml:space="preserve">Z             </t>
  </si>
  <si>
    <t xml:space="preserve">bracketleft   </t>
  </si>
  <si>
    <t xml:space="preserve">backslash     </t>
  </si>
  <si>
    <t xml:space="preserve">bracketright  </t>
  </si>
  <si>
    <t xml:space="preserve">asciicircum   </t>
  </si>
  <si>
    <t xml:space="preserve">underscore    </t>
  </si>
  <si>
    <t xml:space="preserve">grave         </t>
  </si>
  <si>
    <t xml:space="preserve">a             </t>
  </si>
  <si>
    <t xml:space="preserve">b             </t>
  </si>
  <si>
    <t xml:space="preserve">c             </t>
  </si>
  <si>
    <t xml:space="preserve">d             </t>
  </si>
  <si>
    <t xml:space="preserve">e             </t>
  </si>
  <si>
    <t xml:space="preserve">f             </t>
  </si>
  <si>
    <t xml:space="preserve">g             </t>
  </si>
  <si>
    <t xml:space="preserve">h             </t>
  </si>
  <si>
    <t xml:space="preserve">i             </t>
  </si>
  <si>
    <t xml:space="preserve">j             </t>
  </si>
  <si>
    <t xml:space="preserve">k             </t>
  </si>
  <si>
    <t xml:space="preserve">l             </t>
  </si>
  <si>
    <t xml:space="preserve">m             </t>
  </si>
  <si>
    <t xml:space="preserve">n             </t>
  </si>
  <si>
    <t xml:space="preserve">o             </t>
  </si>
  <si>
    <t xml:space="preserve">p             </t>
  </si>
  <si>
    <t xml:space="preserve">q             </t>
  </si>
  <si>
    <t xml:space="preserve">r             </t>
  </si>
  <si>
    <t xml:space="preserve">s             </t>
  </si>
  <si>
    <t xml:space="preserve">t             </t>
  </si>
  <si>
    <t xml:space="preserve">u             </t>
  </si>
  <si>
    <t xml:space="preserve">v             </t>
  </si>
  <si>
    <t xml:space="preserve">w             </t>
  </si>
  <si>
    <t xml:space="preserve">x             </t>
  </si>
  <si>
    <t xml:space="preserve">y             </t>
  </si>
  <si>
    <t xml:space="preserve">z             </t>
  </si>
  <si>
    <t xml:space="preserve">braceleft     </t>
  </si>
  <si>
    <t xml:space="preserve">bar           </t>
  </si>
  <si>
    <t xml:space="preserve">braceright    </t>
  </si>
  <si>
    <t xml:space="preserve">asciitilde    </t>
  </si>
  <si>
    <t xml:space="preserve">uni00A0       </t>
  </si>
  <si>
    <t xml:space="preserve">exclamdown    </t>
  </si>
  <si>
    <t xml:space="preserve">cent          </t>
  </si>
  <si>
    <t xml:space="preserve">sterling      </t>
  </si>
  <si>
    <t xml:space="preserve">currency      </t>
  </si>
  <si>
    <t xml:space="preserve">yen           </t>
  </si>
  <si>
    <t xml:space="preserve">brokenbar     </t>
  </si>
  <si>
    <t xml:space="preserve">section       </t>
  </si>
  <si>
    <t xml:space="preserve">dieresis      </t>
  </si>
  <si>
    <t xml:space="preserve">copyright     </t>
  </si>
  <si>
    <t xml:space="preserve">ordfeminine   </t>
  </si>
  <si>
    <t xml:space="preserve">guillemotleft </t>
  </si>
  <si>
    <t xml:space="preserve">logicalnot    </t>
  </si>
  <si>
    <t xml:space="preserve">uni00AD       </t>
  </si>
  <si>
    <t xml:space="preserve">registered    </t>
  </si>
  <si>
    <t xml:space="preserve">macron        </t>
  </si>
  <si>
    <t xml:space="preserve">degree        </t>
  </si>
  <si>
    <t xml:space="preserve">plusminus     </t>
  </si>
  <si>
    <t xml:space="preserve">twosuperior   </t>
  </si>
  <si>
    <t xml:space="preserve">threesuperior </t>
  </si>
  <si>
    <t xml:space="preserve">acute         </t>
  </si>
  <si>
    <t xml:space="preserve">mu            </t>
  </si>
  <si>
    <t xml:space="preserve">paragraph     </t>
  </si>
  <si>
    <t>periodcentered</t>
  </si>
  <si>
    <t xml:space="preserve">cedilla       </t>
  </si>
  <si>
    <t xml:space="preserve">onesuperior   </t>
  </si>
  <si>
    <t xml:space="preserve">ordmasculine  </t>
  </si>
  <si>
    <t xml:space="preserve">onequarter    </t>
  </si>
  <si>
    <t xml:space="preserve">onehalf       </t>
  </si>
  <si>
    <t xml:space="preserve">threequarters </t>
  </si>
  <si>
    <t xml:space="preserve">questiondown  </t>
  </si>
  <si>
    <t xml:space="preserve">Agrave        </t>
  </si>
  <si>
    <t xml:space="preserve">Aacute        </t>
  </si>
  <si>
    <t xml:space="preserve">Acircumflex   </t>
  </si>
  <si>
    <t xml:space="preserve">Atilde        </t>
  </si>
  <si>
    <t xml:space="preserve">Adieresis     </t>
  </si>
  <si>
    <t xml:space="preserve">Aring         </t>
  </si>
  <si>
    <t xml:space="preserve">AE            </t>
  </si>
  <si>
    <t xml:space="preserve">Ccedilla      </t>
  </si>
  <si>
    <t xml:space="preserve">Egrave        </t>
  </si>
  <si>
    <t xml:space="preserve">Eacute        </t>
  </si>
  <si>
    <t xml:space="preserve">Ecircumflex   </t>
  </si>
  <si>
    <t xml:space="preserve">Edieresis     </t>
  </si>
  <si>
    <t xml:space="preserve">Igrave        </t>
  </si>
  <si>
    <t xml:space="preserve">Iacute        </t>
  </si>
  <si>
    <t xml:space="preserve">Icircumflex   </t>
  </si>
  <si>
    <t xml:space="preserve">Idieresis     </t>
  </si>
  <si>
    <t xml:space="preserve">Eth           </t>
  </si>
  <si>
    <t xml:space="preserve">Ntilde        </t>
  </si>
  <si>
    <t xml:space="preserve">Ograve        </t>
  </si>
  <si>
    <t xml:space="preserve">Oacute        </t>
  </si>
  <si>
    <t xml:space="preserve">Ocircumflex   </t>
  </si>
  <si>
    <t xml:space="preserve">Otilde        </t>
  </si>
  <si>
    <t xml:space="preserve">Odieresis     </t>
  </si>
  <si>
    <t xml:space="preserve">multiply      </t>
  </si>
  <si>
    <t xml:space="preserve">Oslash        </t>
  </si>
  <si>
    <t xml:space="preserve">Ugrave        </t>
  </si>
  <si>
    <t xml:space="preserve">Uacute        </t>
  </si>
  <si>
    <t xml:space="preserve">Ucircumflex   </t>
  </si>
  <si>
    <t xml:space="preserve">Udieresis     </t>
  </si>
  <si>
    <t xml:space="preserve">Yacute        </t>
  </si>
  <si>
    <t xml:space="preserve">Thorn         </t>
  </si>
  <si>
    <t xml:space="preserve">germandbls    </t>
  </si>
  <si>
    <t xml:space="preserve">agrave        </t>
  </si>
  <si>
    <t xml:space="preserve">aacute        </t>
  </si>
  <si>
    <t xml:space="preserve">acircumflex   </t>
  </si>
  <si>
    <t xml:space="preserve">atilde        </t>
  </si>
  <si>
    <t xml:space="preserve">adieresis     </t>
  </si>
  <si>
    <t xml:space="preserve">aring         </t>
  </si>
  <si>
    <t xml:space="preserve">ae            </t>
  </si>
  <si>
    <t xml:space="preserve">ccedilla      </t>
  </si>
  <si>
    <t xml:space="preserve">egrave        </t>
  </si>
  <si>
    <t xml:space="preserve">eacute        </t>
  </si>
  <si>
    <t xml:space="preserve">ecircumflex   </t>
  </si>
  <si>
    <t xml:space="preserve">edieresis     </t>
  </si>
  <si>
    <t xml:space="preserve">igrave        </t>
  </si>
  <si>
    <t xml:space="preserve">iacute        </t>
  </si>
  <si>
    <t xml:space="preserve">icircumflex   </t>
  </si>
  <si>
    <t xml:space="preserve">idieresis     </t>
  </si>
  <si>
    <t xml:space="preserve">eth           </t>
  </si>
  <si>
    <t xml:space="preserve">ntilde        </t>
  </si>
  <si>
    <t xml:space="preserve">ograve        </t>
  </si>
  <si>
    <t xml:space="preserve">oacute        </t>
  </si>
  <si>
    <t xml:space="preserve">ocircumflex   </t>
  </si>
  <si>
    <t xml:space="preserve">otilde        </t>
  </si>
  <si>
    <t xml:space="preserve">odieresis     </t>
  </si>
  <si>
    <t xml:space="preserve">divide        </t>
  </si>
  <si>
    <t xml:space="preserve">oslash        </t>
  </si>
  <si>
    <t xml:space="preserve">ugrave        </t>
  </si>
  <si>
    <t xml:space="preserve">uacute        </t>
  </si>
  <si>
    <t xml:space="preserve">ucircumflex   </t>
  </si>
  <si>
    <t xml:space="preserve">udieresis     </t>
  </si>
  <si>
    <t xml:space="preserve">yacute        </t>
  </si>
  <si>
    <t xml:space="preserve">thorn         </t>
  </si>
  <si>
    <t xml:space="preserve">ydieresis     </t>
  </si>
  <si>
    <t xml:space="preserve">Amacron       </t>
  </si>
  <si>
    <t xml:space="preserve">amacron       </t>
  </si>
  <si>
    <t xml:space="preserve">Abreve        </t>
  </si>
  <si>
    <t xml:space="preserve">abreve        </t>
  </si>
  <si>
    <t xml:space="preserve">Dcroat        </t>
  </si>
  <si>
    <t xml:space="preserve">dcroat        </t>
  </si>
  <si>
    <t xml:space="preserve">Emacron       </t>
  </si>
  <si>
    <t xml:space="preserve">emacron       </t>
  </si>
  <si>
    <t xml:space="preserve">Ebreve        </t>
  </si>
  <si>
    <t xml:space="preserve">ebreve        </t>
  </si>
  <si>
    <t xml:space="preserve">Itilde        </t>
  </si>
  <si>
    <t xml:space="preserve">itilde        </t>
  </si>
  <si>
    <t xml:space="preserve">Imacron       </t>
  </si>
  <si>
    <t xml:space="preserve">imacron       </t>
  </si>
  <si>
    <t xml:space="preserve">Ibreve        </t>
  </si>
  <si>
    <t xml:space="preserve">ibreve        </t>
  </si>
  <si>
    <t xml:space="preserve">dotlessi      </t>
  </si>
  <si>
    <t xml:space="preserve">Omacron       </t>
  </si>
  <si>
    <t xml:space="preserve">omacron       </t>
  </si>
  <si>
    <t xml:space="preserve">Obreve        </t>
  </si>
  <si>
    <t xml:space="preserve">obreve        </t>
  </si>
  <si>
    <t xml:space="preserve">OE            </t>
  </si>
  <si>
    <t xml:space="preserve">oe            </t>
  </si>
  <si>
    <t xml:space="preserve">Scaron        </t>
  </si>
  <si>
    <t xml:space="preserve">scaron        </t>
  </si>
  <si>
    <t xml:space="preserve">Utilde        </t>
  </si>
  <si>
    <t xml:space="preserve">utilde        </t>
  </si>
  <si>
    <t xml:space="preserve">Umacron       </t>
  </si>
  <si>
    <t xml:space="preserve">umacron       </t>
  </si>
  <si>
    <t xml:space="preserve">Ubreve        </t>
  </si>
  <si>
    <t xml:space="preserve">ubreve        </t>
  </si>
  <si>
    <t xml:space="preserve">Ydieresis     </t>
  </si>
  <si>
    <t xml:space="preserve">Zcaron        </t>
  </si>
  <si>
    <t xml:space="preserve">zcaron        </t>
  </si>
  <si>
    <t xml:space="preserve">florin        </t>
  </si>
  <si>
    <t xml:space="preserve">Ohorn         </t>
  </si>
  <si>
    <t xml:space="preserve">ohorn         </t>
  </si>
  <si>
    <t xml:space="preserve">Uhorn         </t>
  </si>
  <si>
    <t xml:space="preserve">uhorn         </t>
  </si>
  <si>
    <t xml:space="preserve">circumflex    </t>
  </si>
  <si>
    <t xml:space="preserve">caron         </t>
  </si>
  <si>
    <t xml:space="preserve">uni02C8       </t>
  </si>
  <si>
    <t xml:space="preserve">uni02C9       </t>
  </si>
  <si>
    <t xml:space="preserve">uni02CA       </t>
  </si>
  <si>
    <t xml:space="preserve">uni02CB       </t>
  </si>
  <si>
    <t xml:space="preserve">uni02D0       </t>
  </si>
  <si>
    <t xml:space="preserve">breve         </t>
  </si>
  <si>
    <t xml:space="preserve">dotaccent     </t>
  </si>
  <si>
    <t xml:space="preserve">ring          </t>
  </si>
  <si>
    <t xml:space="preserve">ogonek        </t>
  </si>
  <si>
    <t xml:space="preserve">tilde         </t>
  </si>
  <si>
    <t xml:space="preserve">gravecomb     </t>
  </si>
  <si>
    <t xml:space="preserve">acutecomb     </t>
  </si>
  <si>
    <t xml:space="preserve">uni0302       </t>
  </si>
  <si>
    <t xml:space="preserve">tildecomb     </t>
  </si>
  <si>
    <t xml:space="preserve">uni0304       </t>
  </si>
  <si>
    <t xml:space="preserve">uni0306       </t>
  </si>
  <si>
    <t xml:space="preserve">uni0308       </t>
  </si>
  <si>
    <t xml:space="preserve">hookabovecomb </t>
  </si>
  <si>
    <t>030A</t>
  </si>
  <si>
    <t xml:space="preserve">uni030A       </t>
  </si>
  <si>
    <t xml:space="preserve">uni030C       </t>
  </si>
  <si>
    <t xml:space="preserve">uni031B       </t>
  </si>
  <si>
    <t xml:space="preserve">dotbelowcomb  </t>
  </si>
  <si>
    <t xml:space="preserve">uni0327       </t>
  </si>
  <si>
    <t xml:space="preserve">pi            </t>
  </si>
  <si>
    <t xml:space="preserve">uni0E3F       </t>
  </si>
  <si>
    <t xml:space="preserve">uni1EA0       </t>
  </si>
  <si>
    <t xml:space="preserve">uni1EA1       </t>
  </si>
  <si>
    <t xml:space="preserve">uni1EA2       </t>
  </si>
  <si>
    <t xml:space="preserve">uni1EA3       </t>
  </si>
  <si>
    <t xml:space="preserve">uni1EA4       </t>
  </si>
  <si>
    <t xml:space="preserve">uni1EA5       </t>
  </si>
  <si>
    <t xml:space="preserve">uni1EA6       </t>
  </si>
  <si>
    <t xml:space="preserve">uni1EA7       </t>
  </si>
  <si>
    <t xml:space="preserve">uni1EA8       </t>
  </si>
  <si>
    <t xml:space="preserve">uni1EA9       </t>
  </si>
  <si>
    <t xml:space="preserve">uni1EAA       </t>
  </si>
  <si>
    <t xml:space="preserve">uni1EAB       </t>
  </si>
  <si>
    <t xml:space="preserve">uni1EAC       </t>
  </si>
  <si>
    <t xml:space="preserve">uni1EAD       </t>
  </si>
  <si>
    <t xml:space="preserve">uni1EAE       </t>
  </si>
  <si>
    <t xml:space="preserve">uni1EAF       </t>
  </si>
  <si>
    <t xml:space="preserve">uni1EB0       </t>
  </si>
  <si>
    <t xml:space="preserve">uni1EB1       </t>
  </si>
  <si>
    <t xml:space="preserve">uni1EB2       </t>
  </si>
  <si>
    <t xml:space="preserve">uni1EB3       </t>
  </si>
  <si>
    <t xml:space="preserve">uni1EB4       </t>
  </si>
  <si>
    <t xml:space="preserve">uni1EB5       </t>
  </si>
  <si>
    <t xml:space="preserve">uni1EB6       </t>
  </si>
  <si>
    <t xml:space="preserve">uni1EB7       </t>
  </si>
  <si>
    <t xml:space="preserve">uni1EB8       </t>
  </si>
  <si>
    <t xml:space="preserve">uni1EB9       </t>
  </si>
  <si>
    <t xml:space="preserve">uni1EBA       </t>
  </si>
  <si>
    <t xml:space="preserve">uni1EBB       </t>
  </si>
  <si>
    <t xml:space="preserve">uni1EBC       </t>
  </si>
  <si>
    <t xml:space="preserve">uni1EBD       </t>
  </si>
  <si>
    <t xml:space="preserve">uni1EBE       </t>
  </si>
  <si>
    <t xml:space="preserve">uni1EBF       </t>
  </si>
  <si>
    <t xml:space="preserve">uni1EC0       </t>
  </si>
  <si>
    <t xml:space="preserve">uni1EC1       </t>
  </si>
  <si>
    <t xml:space="preserve">uni1EC2       </t>
  </si>
  <si>
    <t xml:space="preserve">uni1EC3       </t>
  </si>
  <si>
    <t xml:space="preserve">uni1EC4       </t>
  </si>
  <si>
    <t xml:space="preserve">uni1EC5       </t>
  </si>
  <si>
    <t xml:space="preserve">uni1EC6       </t>
  </si>
  <si>
    <t xml:space="preserve">uni1EC7       </t>
  </si>
  <si>
    <t xml:space="preserve">uni1EC8       </t>
  </si>
  <si>
    <t xml:space="preserve">uni1EC9       </t>
  </si>
  <si>
    <t xml:space="preserve">uni1ECA       </t>
  </si>
  <si>
    <t xml:space="preserve">uni1ECB       </t>
  </si>
  <si>
    <t xml:space="preserve">uni1ECC       </t>
  </si>
  <si>
    <t xml:space="preserve">uni1ECD       </t>
  </si>
  <si>
    <t xml:space="preserve">uni1ECE       </t>
  </si>
  <si>
    <t xml:space="preserve">uni1ECF       </t>
  </si>
  <si>
    <t xml:space="preserve">uni1ED0       </t>
  </si>
  <si>
    <t xml:space="preserve">uni1ED1       </t>
  </si>
  <si>
    <t xml:space="preserve">uni1ED2       </t>
  </si>
  <si>
    <t xml:space="preserve">uni1ED3       </t>
  </si>
  <si>
    <t xml:space="preserve">uni1ED4       </t>
  </si>
  <si>
    <t xml:space="preserve">uni1ED5       </t>
  </si>
  <si>
    <t xml:space="preserve">uni1ED6       </t>
  </si>
  <si>
    <t xml:space="preserve">uni1ED7       </t>
  </si>
  <si>
    <t xml:space="preserve">uni1ED8       </t>
  </si>
  <si>
    <t xml:space="preserve">uni1ED9       </t>
  </si>
  <si>
    <t xml:space="preserve">uni1EDA       </t>
  </si>
  <si>
    <t xml:space="preserve">uni1EDB       </t>
  </si>
  <si>
    <t xml:space="preserve">uni1EDC       </t>
  </si>
  <si>
    <t xml:space="preserve">uni1EDD       </t>
  </si>
  <si>
    <t xml:space="preserve">uni1EDE       </t>
  </si>
  <si>
    <t xml:space="preserve">uni1EDF       </t>
  </si>
  <si>
    <t xml:space="preserve">uni1EE0       </t>
  </si>
  <si>
    <t xml:space="preserve">uni1EE1       </t>
  </si>
  <si>
    <t xml:space="preserve">uni1EE2       </t>
  </si>
  <si>
    <t xml:space="preserve">uni1EE3       </t>
  </si>
  <si>
    <t xml:space="preserve">uni1EE4       </t>
  </si>
  <si>
    <t xml:space="preserve">uni1EE5       </t>
  </si>
  <si>
    <t xml:space="preserve">uni1EE6       </t>
  </si>
  <si>
    <t xml:space="preserve">uni1EE7       </t>
  </si>
  <si>
    <t xml:space="preserve">uni1EE8       </t>
  </si>
  <si>
    <t xml:space="preserve">uni1EE9       </t>
  </si>
  <si>
    <t xml:space="preserve">uni1EEA       </t>
  </si>
  <si>
    <t xml:space="preserve">uni1EEB       </t>
  </si>
  <si>
    <t xml:space="preserve">uni1EEC       </t>
  </si>
  <si>
    <t xml:space="preserve">uni1EED       </t>
  </si>
  <si>
    <t xml:space="preserve">uni1EEE       </t>
  </si>
  <si>
    <t xml:space="preserve">uni1EEF       </t>
  </si>
  <si>
    <t xml:space="preserve">uni1EF0       </t>
  </si>
  <si>
    <t xml:space="preserve">uni1EF1       </t>
  </si>
  <si>
    <t xml:space="preserve">uni2000       </t>
  </si>
  <si>
    <t xml:space="preserve">uni2001       </t>
  </si>
  <si>
    <t xml:space="preserve">uni2002       </t>
  </si>
  <si>
    <t xml:space="preserve">uni2003       </t>
  </si>
  <si>
    <t xml:space="preserve">uni2004       </t>
  </si>
  <si>
    <t xml:space="preserve">uni2005       </t>
  </si>
  <si>
    <t xml:space="preserve">uni2006       </t>
  </si>
  <si>
    <t xml:space="preserve">uni2007       </t>
  </si>
  <si>
    <t xml:space="preserve">uni2008       </t>
  </si>
  <si>
    <t xml:space="preserve">uni2009       </t>
  </si>
  <si>
    <t xml:space="preserve">uni200A       </t>
  </si>
  <si>
    <t xml:space="preserve">uni200B       </t>
  </si>
  <si>
    <t xml:space="preserve">afii61664     </t>
  </si>
  <si>
    <t xml:space="preserve">afii301       </t>
  </si>
  <si>
    <t xml:space="preserve">afii299       </t>
  </si>
  <si>
    <t xml:space="preserve">afii300       </t>
  </si>
  <si>
    <t xml:space="preserve">uni2010       </t>
  </si>
  <si>
    <t xml:space="preserve">uni2011       </t>
  </si>
  <si>
    <t xml:space="preserve">figuredash    </t>
  </si>
  <si>
    <t xml:space="preserve">EnDash        </t>
  </si>
  <si>
    <t xml:space="preserve">EmDash        </t>
  </si>
  <si>
    <t xml:space="preserve">afii00208     </t>
  </si>
  <si>
    <t xml:space="preserve">quoteleft     </t>
  </si>
  <si>
    <t xml:space="preserve">quoteright    </t>
  </si>
  <si>
    <t xml:space="preserve">quotedblleft  </t>
  </si>
  <si>
    <t xml:space="preserve">quotedblright </t>
  </si>
  <si>
    <t xml:space="preserve">quotedblbase  </t>
  </si>
  <si>
    <t xml:space="preserve">dagger        </t>
  </si>
  <si>
    <t xml:space="preserve">daggerdbl     </t>
  </si>
  <si>
    <t xml:space="preserve">bullet        </t>
  </si>
  <si>
    <t xml:space="preserve">ellipsis      </t>
  </si>
  <si>
    <t xml:space="preserve">uni2027       </t>
  </si>
  <si>
    <t xml:space="preserve">uni2028       </t>
  </si>
  <si>
    <t xml:space="preserve">uni2029       </t>
  </si>
  <si>
    <t xml:space="preserve">uni202A       </t>
  </si>
  <si>
    <t xml:space="preserve">uni202B       </t>
  </si>
  <si>
    <t xml:space="preserve">afii61573     </t>
  </si>
  <si>
    <t xml:space="preserve">afii61574     </t>
  </si>
  <si>
    <t xml:space="preserve">afii61575     </t>
  </si>
  <si>
    <t xml:space="preserve">uni202F       </t>
  </si>
  <si>
    <t xml:space="preserve">perthousand   </t>
  </si>
  <si>
    <t xml:space="preserve">guilsinglleft </t>
  </si>
  <si>
    <t xml:space="preserve">fraction      </t>
  </si>
  <si>
    <t xml:space="preserve">uni2060       </t>
  </si>
  <si>
    <t xml:space="preserve">franc         </t>
  </si>
  <si>
    <t xml:space="preserve">dong          </t>
  </si>
  <si>
    <t xml:space="preserve">Euro          </t>
  </si>
  <si>
    <t xml:space="preserve">uni20AD       </t>
  </si>
  <si>
    <t xml:space="preserve">trademark     </t>
  </si>
  <si>
    <t xml:space="preserve">Omega         </t>
  </si>
  <si>
    <t xml:space="preserve">partialdiff   </t>
  </si>
  <si>
    <t xml:space="preserve">Delta         </t>
  </si>
  <si>
    <t xml:space="preserve">product       </t>
  </si>
  <si>
    <t xml:space="preserve">summation     </t>
  </si>
  <si>
    <t xml:space="preserve">uni2219       </t>
  </si>
  <si>
    <t xml:space="preserve">radical       </t>
  </si>
  <si>
    <t xml:space="preserve">infinity      </t>
  </si>
  <si>
    <t xml:space="preserve">integral      </t>
  </si>
  <si>
    <t xml:space="preserve">approxequal   </t>
  </si>
  <si>
    <t xml:space="preserve">notequal      </t>
  </si>
  <si>
    <t xml:space="preserve">lessequal     </t>
  </si>
  <si>
    <t xml:space="preserve">greaterequal  </t>
  </si>
  <si>
    <t xml:space="preserve">uni25CA       </t>
  </si>
  <si>
    <t xml:space="preserve">uni25CC       </t>
  </si>
  <si>
    <t xml:space="preserve">uniA78C       </t>
  </si>
  <si>
    <t xml:space="preserve">uniAA80       </t>
  </si>
  <si>
    <t xml:space="preserve">uniAA81       </t>
  </si>
  <si>
    <t xml:space="preserve">uniAA82       </t>
  </si>
  <si>
    <t xml:space="preserve">uniAA83       </t>
  </si>
  <si>
    <t xml:space="preserve">uniAA84       </t>
  </si>
  <si>
    <t xml:space="preserve">uniAA85       </t>
  </si>
  <si>
    <t xml:space="preserve">uniAA86       </t>
  </si>
  <si>
    <t xml:space="preserve">uniAA87       </t>
  </si>
  <si>
    <t xml:space="preserve">uniAA88       </t>
  </si>
  <si>
    <t xml:space="preserve">uniAA89       </t>
  </si>
  <si>
    <t xml:space="preserve">uniAA8A       </t>
  </si>
  <si>
    <t xml:space="preserve">uniAA8B       </t>
  </si>
  <si>
    <t xml:space="preserve">uniAA8C       </t>
  </si>
  <si>
    <t xml:space="preserve">uniAA8D       </t>
  </si>
  <si>
    <t xml:space="preserve">uniAA8E       </t>
  </si>
  <si>
    <t xml:space="preserve">uniAA8F       </t>
  </si>
  <si>
    <t xml:space="preserve">uniAA90       </t>
  </si>
  <si>
    <t xml:space="preserve">uniAA91       </t>
  </si>
  <si>
    <t xml:space="preserve">uniAA92       </t>
  </si>
  <si>
    <t xml:space="preserve">uniAA93       </t>
  </si>
  <si>
    <t xml:space="preserve">uniAA94       </t>
  </si>
  <si>
    <t xml:space="preserve">uniAA95       </t>
  </si>
  <si>
    <t xml:space="preserve">uniAA96       </t>
  </si>
  <si>
    <t xml:space="preserve">uniAA97       </t>
  </si>
  <si>
    <t xml:space="preserve">uniAA98       </t>
  </si>
  <si>
    <t xml:space="preserve">uniAA99       </t>
  </si>
  <si>
    <t xml:space="preserve">uniAA9A       </t>
  </si>
  <si>
    <t xml:space="preserve">uniAA9B       </t>
  </si>
  <si>
    <t xml:space="preserve">uniAA9C       </t>
  </si>
  <si>
    <t xml:space="preserve">uniAA9D       </t>
  </si>
  <si>
    <t xml:space="preserve">uniAA9E       </t>
  </si>
  <si>
    <t xml:space="preserve">uniAA9F       </t>
  </si>
  <si>
    <t xml:space="preserve">uniAAA0       </t>
  </si>
  <si>
    <t xml:space="preserve">uniAAA1       </t>
  </si>
  <si>
    <t xml:space="preserve">uniAAA2       </t>
  </si>
  <si>
    <t xml:space="preserve">uniAAA3       </t>
  </si>
  <si>
    <t xml:space="preserve">uniAAA4       </t>
  </si>
  <si>
    <t xml:space="preserve">uniAAA5       </t>
  </si>
  <si>
    <t xml:space="preserve">uniAAA6       </t>
  </si>
  <si>
    <t xml:space="preserve">uniAAA7       </t>
  </si>
  <si>
    <t xml:space="preserve">uniAAA8       </t>
  </si>
  <si>
    <t xml:space="preserve">uniAAA9       </t>
  </si>
  <si>
    <t xml:space="preserve">uniAAAA       </t>
  </si>
  <si>
    <t xml:space="preserve">uniAAAB       </t>
  </si>
  <si>
    <t xml:space="preserve">uniAAAC       </t>
  </si>
  <si>
    <t xml:space="preserve">uniAAAD       </t>
  </si>
  <si>
    <t xml:space="preserve">uniAAAE       </t>
  </si>
  <si>
    <t xml:space="preserve">uniAAAF       </t>
  </si>
  <si>
    <t xml:space="preserve">uniAAB0       </t>
  </si>
  <si>
    <t xml:space="preserve">uniAAB1       </t>
  </si>
  <si>
    <t xml:space="preserve">uniAAB2       </t>
  </si>
  <si>
    <t xml:space="preserve">uniAAB3       </t>
  </si>
  <si>
    <t xml:space="preserve">uniAAB4       </t>
  </si>
  <si>
    <t xml:space="preserve">uniAAB5       </t>
  </si>
  <si>
    <t xml:space="preserve">uniAAB6       </t>
  </si>
  <si>
    <t xml:space="preserve">uniAAB7       </t>
  </si>
  <si>
    <t xml:space="preserve">uniAAB8       </t>
  </si>
  <si>
    <t xml:space="preserve">uniAAB9       </t>
  </si>
  <si>
    <t xml:space="preserve">uniAABA       </t>
  </si>
  <si>
    <t xml:space="preserve">uniAABB       </t>
  </si>
  <si>
    <t xml:space="preserve">uniAABC       </t>
  </si>
  <si>
    <t xml:space="preserve">uniAABD       </t>
  </si>
  <si>
    <t xml:space="preserve">uniAABE       </t>
  </si>
  <si>
    <t xml:space="preserve">uniAABF       </t>
  </si>
  <si>
    <t xml:space="preserve">uniAAC0       </t>
  </si>
  <si>
    <t xml:space="preserve">uniAAC1       </t>
  </si>
  <si>
    <t xml:space="preserve">uniAAC2       </t>
  </si>
  <si>
    <t xml:space="preserve">uniAADB       </t>
  </si>
  <si>
    <t xml:space="preserve">uniAADC       </t>
  </si>
  <si>
    <t xml:space="preserve">uniAADD       </t>
  </si>
  <si>
    <t xml:space="preserve">uniAADE       </t>
  </si>
  <si>
    <t xml:space="preserve">uniAADF       </t>
  </si>
  <si>
    <t xml:space="preserve">uniE032       </t>
  </si>
  <si>
    <t xml:space="preserve">uniE047       </t>
  </si>
  <si>
    <t xml:space="preserve">fi            </t>
  </si>
  <si>
    <t xml:space="preserve">fl            </t>
  </si>
  <si>
    <t xml:space="preserve">uniFE00       </t>
  </si>
  <si>
    <t xml:space="preserve">uniFE01       </t>
  </si>
  <si>
    <t xml:space="preserve">uniFE02       </t>
  </si>
  <si>
    <t xml:space="preserve">uniFE03       </t>
  </si>
  <si>
    <t xml:space="preserve">uniFE04       </t>
  </si>
  <si>
    <t xml:space="preserve">uniFE05       </t>
  </si>
  <si>
    <t xml:space="preserve">uniFE06       </t>
  </si>
  <si>
    <t xml:space="preserve">uniFE07       </t>
  </si>
  <si>
    <t xml:space="preserve">uniFE08       </t>
  </si>
  <si>
    <t xml:space="preserve">uniFE09       </t>
  </si>
  <si>
    <t xml:space="preserve">uniFE0A       </t>
  </si>
  <si>
    <t xml:space="preserve">uniFE0B       </t>
  </si>
  <si>
    <t xml:space="preserve">uniFE0C       </t>
  </si>
  <si>
    <t xml:space="preserve">uniFE0D       </t>
  </si>
  <si>
    <t xml:space="preserve">uniFE0E       </t>
  </si>
  <si>
    <t xml:space="preserve">uniFE0F       </t>
  </si>
  <si>
    <t xml:space="preserve">uniFEFF       </t>
  </si>
  <si>
    <t xml:space="preserve">uniFFFC       </t>
  </si>
  <si>
    <t xml:space="preserve">uniFFFD       </t>
  </si>
  <si>
    <t xml:space="preserve">.notdef         </t>
  </si>
  <si>
    <t>COMBINING RING ABOVE</t>
  </si>
  <si>
    <t>2011-06-07: Discovered 030A is missing but needed for OT code to work, added glyph to Reg &amp; Bold .vfb files; made entry for it on Character inventory page.</t>
  </si>
  <si>
    <t>2011-06-07: Extracted complete GID info from TaiHeritageProB.ttf via ViewGlyph; see sheet CharInv GIDs (3). Still need to sync this to Character inventory (main page).</t>
  </si>
  <si>
    <t>uni200B.ShowInv</t>
  </si>
  <si>
    <t>afii301.ShowInv</t>
  </si>
  <si>
    <t>afii299.ShowInv</t>
  </si>
  <si>
    <t>afii300.ShowInv</t>
  </si>
  <si>
    <t>uni202A.ShowInv</t>
  </si>
  <si>
    <t>uni202B.ShowInv</t>
  </si>
  <si>
    <t>uni2060.ShowInv</t>
  </si>
  <si>
    <t>uniFE00.ShowInv</t>
  </si>
  <si>
    <t>uniFE01.ShowInv</t>
  </si>
  <si>
    <t>uniFE02.ShowInv</t>
  </si>
  <si>
    <t>uniFE03.ShowInv</t>
  </si>
  <si>
    <t>uniFE04.ShowInv</t>
  </si>
  <si>
    <t>uniFE05.ShowInv</t>
  </si>
  <si>
    <t>uniFE06.ShowInv</t>
  </si>
  <si>
    <t>uniFE07.ShowInv</t>
  </si>
  <si>
    <t>uniFE08.ShowInv</t>
  </si>
  <si>
    <t>uniFE09.ShowInv</t>
  </si>
  <si>
    <t>uniFE0A.ShowInv</t>
  </si>
  <si>
    <t>uniFE0B.ShowInv</t>
  </si>
  <si>
    <t>uniFE0C.ShowInv</t>
  </si>
  <si>
    <t>uniFE0D.ShowInv</t>
  </si>
  <si>
    <t>uniFE0E.ShowInv</t>
  </si>
  <si>
    <t>uniFE0F.ShowInv</t>
  </si>
  <si>
    <t>uniFEFF.ShowInv</t>
  </si>
  <si>
    <t>2011-06-13: CharInv GIDs (3) synched to this main page. Outdated and/or test pages deleted. Committed to svn (Documentations folder).</t>
  </si>
  <si>
    <t>H</t>
  </si>
  <si>
    <t>U, L, R</t>
  </si>
  <si>
    <t>i, L, tme, tmt, UL</t>
  </si>
  <si>
    <t>_UL, tme, tmt</t>
  </si>
  <si>
    <t>tme, tmt</t>
  </si>
  <si>
    <t>_i, tme, tmt</t>
  </si>
  <si>
    <t>_L</t>
  </si>
  <si>
    <t>_tme</t>
  </si>
  <si>
    <t>_tmt</t>
  </si>
  <si>
    <t>_U</t>
  </si>
  <si>
    <t>_U, U</t>
  </si>
  <si>
    <t>_R</t>
  </si>
  <si>
    <t>_H</t>
  </si>
  <si>
    <t>2011-06-20: Filled in missing info in APs column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</si>
</sst>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i Heritage Pro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 Unicode MS"/>
      <family val="2"/>
    </font>
    <font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49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6"/>
  <sheetViews>
    <sheetView tabSelected="1" zoomScale="110" zoomScaleNormal="110" workbookViewId="0">
      <pane ySplit="20" topLeftCell="A21" activePane="bottomLeft" state="frozen"/>
      <selection pane="bottomLeft" activeCell="C35" sqref="C35"/>
    </sheetView>
  </sheetViews>
  <sheetFormatPr defaultRowHeight="15"/>
  <cols>
    <col min="1" max="1" width="12.85546875" style="23" customWidth="1"/>
    <col min="2" max="2" width="7.5703125" style="5" customWidth="1"/>
    <col min="3" max="3" width="9.7109375" style="5" customWidth="1"/>
    <col min="4" max="4" width="14.140625" style="4" customWidth="1"/>
    <col min="5" max="5" width="30.5703125" style="4" customWidth="1"/>
    <col min="6" max="7" width="10.7109375" style="4" customWidth="1"/>
    <col min="8" max="8" width="19.28515625" style="4" customWidth="1"/>
    <col min="9" max="9" width="9.28515625" style="4" customWidth="1"/>
    <col min="10" max="16384" width="9.140625" style="4"/>
  </cols>
  <sheetData>
    <row r="1" spans="1:1">
      <c r="A1" s="21" t="s">
        <v>1702</v>
      </c>
    </row>
    <row r="2" spans="1:1">
      <c r="A2" s="22" t="s">
        <v>1703</v>
      </c>
    </row>
    <row r="3" spans="1:1">
      <c r="A3" s="22" t="s">
        <v>1710</v>
      </c>
    </row>
    <row r="4" spans="1:1">
      <c r="A4" s="22" t="s">
        <v>1718</v>
      </c>
    </row>
    <row r="5" spans="1:1">
      <c r="A5" s="22" t="s">
        <v>1760</v>
      </c>
    </row>
    <row r="6" spans="1:1">
      <c r="A6" s="22" t="s">
        <v>1761</v>
      </c>
    </row>
    <row r="7" spans="1:1">
      <c r="A7" s="22" t="s">
        <v>1762</v>
      </c>
    </row>
    <row r="8" spans="1:1">
      <c r="A8" s="22" t="s">
        <v>1763</v>
      </c>
    </row>
    <row r="9" spans="1:1">
      <c r="A9" s="22" t="s">
        <v>1766</v>
      </c>
    </row>
    <row r="10" spans="1:1">
      <c r="A10" s="22" t="s">
        <v>1767</v>
      </c>
    </row>
    <row r="11" spans="1:1">
      <c r="A11" s="22" t="s">
        <v>1776</v>
      </c>
    </row>
    <row r="12" spans="1:1">
      <c r="A12" s="22" t="s">
        <v>1777</v>
      </c>
    </row>
    <row r="13" spans="1:1">
      <c r="A13" s="22" t="s">
        <v>1778</v>
      </c>
    </row>
    <row r="14" spans="1:1">
      <c r="A14" s="22" t="s">
        <v>2281</v>
      </c>
    </row>
    <row r="15" spans="1:1">
      <c r="A15" s="22" t="s">
        <v>2282</v>
      </c>
    </row>
    <row r="16" spans="1:1">
      <c r="A16" s="22" t="s">
        <v>2307</v>
      </c>
    </row>
    <row r="17" spans="1:10">
      <c r="A17" s="22" t="s">
        <v>2321</v>
      </c>
    </row>
    <row r="18" spans="1:10">
      <c r="A18" s="22"/>
    </row>
    <row r="19" spans="1:10" s="3" customFormat="1">
      <c r="A19" s="23"/>
      <c r="B19" s="9"/>
      <c r="C19" s="9"/>
    </row>
    <row r="20" spans="1:10" s="8" customFormat="1" ht="30">
      <c r="A20" s="24" t="s">
        <v>0</v>
      </c>
      <c r="B20" s="2" t="s">
        <v>1701</v>
      </c>
      <c r="C20" s="7" t="s">
        <v>1716</v>
      </c>
      <c r="D20" s="8" t="s">
        <v>1717</v>
      </c>
      <c r="E20" s="8" t="s">
        <v>1</v>
      </c>
      <c r="F20" s="1" t="s">
        <v>2</v>
      </c>
      <c r="G20" s="1" t="s">
        <v>3</v>
      </c>
      <c r="H20" s="8" t="s">
        <v>4</v>
      </c>
      <c r="I20" s="8" t="s">
        <v>5</v>
      </c>
      <c r="J20" s="8" t="s">
        <v>1770</v>
      </c>
    </row>
    <row r="21" spans="1:10" s="12" customFormat="1">
      <c r="A21" s="20" t="s">
        <v>1772</v>
      </c>
      <c r="B21" s="11"/>
      <c r="C21" s="11">
        <f>VLOOKUP(A21,'CharInv GIDs (3)'!A$1:D$540,2,FALSE)</f>
        <v>0</v>
      </c>
      <c r="D21" s="12" t="str">
        <f>VLOOKUP(A21,'CharInv GIDs (3)'!A$1:D$540,3,FALSE)</f>
        <v xml:space="preserve">.notdef         </v>
      </c>
    </row>
    <row r="22" spans="1:10" s="12" customFormat="1">
      <c r="A22" s="20" t="s">
        <v>1715</v>
      </c>
      <c r="B22" s="11"/>
      <c r="C22" s="11">
        <v>1</v>
      </c>
      <c r="D22" s="12" t="s">
        <v>1764</v>
      </c>
    </row>
    <row r="23" spans="1:10" s="12" customFormat="1">
      <c r="A23" s="20" t="s">
        <v>1715</v>
      </c>
      <c r="B23" s="11"/>
      <c r="C23" s="11">
        <v>2</v>
      </c>
      <c r="D23" s="12" t="s">
        <v>1765</v>
      </c>
    </row>
    <row r="24" spans="1:10" s="12" customFormat="1">
      <c r="A24" s="13" t="s">
        <v>6</v>
      </c>
      <c r="B24" s="14" t="s">
        <v>7</v>
      </c>
      <c r="C24" s="11">
        <f>VLOOKUP(A24,'CharInv GIDs (3)'!A$1:D$540,2,FALSE)</f>
        <v>3</v>
      </c>
      <c r="D24" s="12" t="str">
        <f>VLOOKUP(A24,'CharInv GIDs (3)'!A$1:D$540,3,FALSE)</f>
        <v xml:space="preserve">space           </v>
      </c>
      <c r="E24" s="15" t="s">
        <v>8</v>
      </c>
      <c r="F24" s="15" t="s">
        <v>9</v>
      </c>
      <c r="G24" s="16">
        <v>0</v>
      </c>
      <c r="H24" s="17"/>
      <c r="I24" s="15" t="s">
        <v>10</v>
      </c>
    </row>
    <row r="25" spans="1:10" s="12" customFormat="1">
      <c r="A25" s="13" t="s">
        <v>11</v>
      </c>
      <c r="B25" s="14" t="s">
        <v>12</v>
      </c>
      <c r="C25" s="11">
        <f>VLOOKUP(A25,'CharInv GIDs (3)'!A$1:D$540,2,FALSE)</f>
        <v>4</v>
      </c>
      <c r="D25" s="12" t="str">
        <f>VLOOKUP(A25,'CharInv GIDs (3)'!A$1:D$540,3,FALSE)</f>
        <v xml:space="preserve">exclam          </v>
      </c>
      <c r="E25" s="15" t="s">
        <v>13</v>
      </c>
      <c r="F25" s="15" t="s">
        <v>14</v>
      </c>
      <c r="G25" s="16">
        <v>0</v>
      </c>
      <c r="H25" s="17"/>
      <c r="I25" s="15" t="s">
        <v>10</v>
      </c>
    </row>
    <row r="26" spans="1:10" s="12" customFormat="1">
      <c r="A26" s="13" t="s">
        <v>15</v>
      </c>
      <c r="B26" s="14" t="s">
        <v>16</v>
      </c>
      <c r="C26" s="11">
        <f>VLOOKUP(A26,'CharInv GIDs (3)'!A$1:D$540,2,FALSE)</f>
        <v>5</v>
      </c>
      <c r="D26" s="12" t="str">
        <f>VLOOKUP(A26,'CharInv GIDs (3)'!A$1:D$540,3,FALSE)</f>
        <v xml:space="preserve">quotedbl        </v>
      </c>
      <c r="E26" s="15" t="s">
        <v>17</v>
      </c>
      <c r="F26" s="15" t="s">
        <v>14</v>
      </c>
      <c r="G26" s="16">
        <v>0</v>
      </c>
      <c r="H26" s="17"/>
      <c r="I26" s="15" t="s">
        <v>10</v>
      </c>
    </row>
    <row r="27" spans="1:10" s="12" customFormat="1">
      <c r="A27" s="13" t="s">
        <v>18</v>
      </c>
      <c r="B27" s="14" t="s">
        <v>19</v>
      </c>
      <c r="C27" s="11">
        <f>VLOOKUP(A27,'CharInv GIDs (3)'!A$1:D$540,2,FALSE)</f>
        <v>6</v>
      </c>
      <c r="D27" s="12" t="str">
        <f>VLOOKUP(A27,'CharInv GIDs (3)'!A$1:D$540,3,FALSE)</f>
        <v xml:space="preserve">numbersign      </v>
      </c>
      <c r="E27" s="15" t="s">
        <v>20</v>
      </c>
      <c r="F27" s="15" t="s">
        <v>14</v>
      </c>
      <c r="G27" s="16">
        <v>0</v>
      </c>
      <c r="H27" s="17"/>
      <c r="I27" s="15" t="s">
        <v>10</v>
      </c>
    </row>
    <row r="28" spans="1:10" s="12" customFormat="1">
      <c r="A28" s="13" t="s">
        <v>21</v>
      </c>
      <c r="B28" s="14" t="s">
        <v>22</v>
      </c>
      <c r="C28" s="11">
        <f>VLOOKUP(A28,'CharInv GIDs (3)'!A$1:D$540,2,FALSE)</f>
        <v>7</v>
      </c>
      <c r="D28" s="12" t="str">
        <f>VLOOKUP(A28,'CharInv GIDs (3)'!A$1:D$540,3,FALSE)</f>
        <v xml:space="preserve">dollar          </v>
      </c>
      <c r="E28" s="15" t="s">
        <v>23</v>
      </c>
      <c r="F28" s="15" t="s">
        <v>24</v>
      </c>
      <c r="G28" s="16">
        <v>0</v>
      </c>
      <c r="H28" s="17"/>
      <c r="I28" s="15" t="s">
        <v>10</v>
      </c>
    </row>
    <row r="29" spans="1:10" s="12" customFormat="1">
      <c r="A29" s="13" t="s">
        <v>25</v>
      </c>
      <c r="B29" s="14" t="s">
        <v>26</v>
      </c>
      <c r="C29" s="11">
        <f>VLOOKUP(A29,'CharInv GIDs (3)'!A$1:D$540,2,FALSE)</f>
        <v>8</v>
      </c>
      <c r="D29" s="12" t="str">
        <f>VLOOKUP(A29,'CharInv GIDs (3)'!A$1:D$540,3,FALSE)</f>
        <v xml:space="preserve">percent         </v>
      </c>
      <c r="E29" s="15" t="s">
        <v>27</v>
      </c>
      <c r="F29" s="15" t="s">
        <v>14</v>
      </c>
      <c r="G29" s="16">
        <v>0</v>
      </c>
      <c r="H29" s="17"/>
      <c r="I29" s="15" t="s">
        <v>10</v>
      </c>
    </row>
    <row r="30" spans="1:10" s="12" customFormat="1">
      <c r="A30" s="13" t="s">
        <v>28</v>
      </c>
      <c r="B30" s="14" t="s">
        <v>29</v>
      </c>
      <c r="C30" s="11">
        <f>VLOOKUP(A30,'CharInv GIDs (3)'!A$1:D$540,2,FALSE)</f>
        <v>9</v>
      </c>
      <c r="D30" s="12" t="str">
        <f>VLOOKUP(A30,'CharInv GIDs (3)'!A$1:D$540,3,FALSE)</f>
        <v xml:space="preserve">ampersand       </v>
      </c>
      <c r="E30" s="15" t="s">
        <v>30</v>
      </c>
      <c r="F30" s="15" t="s">
        <v>14</v>
      </c>
      <c r="G30" s="16">
        <v>0</v>
      </c>
      <c r="H30" s="17"/>
      <c r="I30" s="15" t="s">
        <v>10</v>
      </c>
    </row>
    <row r="31" spans="1:10" s="12" customFormat="1">
      <c r="A31" s="13" t="s">
        <v>31</v>
      </c>
      <c r="B31" s="14" t="s">
        <v>32</v>
      </c>
      <c r="C31" s="11">
        <f>VLOOKUP(A31,'CharInv GIDs (3)'!A$1:D$540,2,FALSE)</f>
        <v>10</v>
      </c>
      <c r="D31" s="12" t="str">
        <f>VLOOKUP(A31,'CharInv GIDs (3)'!A$1:D$540,3,FALSE)</f>
        <v xml:space="preserve">quotesingle     </v>
      </c>
      <c r="E31" s="15" t="s">
        <v>33</v>
      </c>
      <c r="F31" s="15" t="s">
        <v>14</v>
      </c>
      <c r="G31" s="16">
        <v>0</v>
      </c>
      <c r="H31" s="17"/>
      <c r="I31" s="15" t="s">
        <v>10</v>
      </c>
    </row>
    <row r="32" spans="1:10" s="12" customFormat="1">
      <c r="A32" s="13" t="s">
        <v>34</v>
      </c>
      <c r="B32" s="14" t="s">
        <v>35</v>
      </c>
      <c r="C32" s="11">
        <f>VLOOKUP(A32,'CharInv GIDs (3)'!A$1:D$540,2,FALSE)</f>
        <v>11</v>
      </c>
      <c r="D32" s="12" t="str">
        <f>VLOOKUP(A32,'CharInv GIDs (3)'!A$1:D$540,3,FALSE)</f>
        <v xml:space="preserve">parenleft       </v>
      </c>
      <c r="E32" s="15" t="s">
        <v>36</v>
      </c>
      <c r="F32" s="15" t="s">
        <v>37</v>
      </c>
      <c r="G32" s="16">
        <v>0</v>
      </c>
      <c r="H32" s="17"/>
      <c r="I32" s="15" t="s">
        <v>10</v>
      </c>
    </row>
    <row r="33" spans="1:9" s="12" customFormat="1">
      <c r="A33" s="13" t="s">
        <v>38</v>
      </c>
      <c r="B33" s="14" t="s">
        <v>39</v>
      </c>
      <c r="C33" s="11">
        <f>VLOOKUP(A33,'CharInv GIDs (3)'!A$1:D$540,2,FALSE)</f>
        <v>12</v>
      </c>
      <c r="D33" s="12" t="str">
        <f>VLOOKUP(A33,'CharInv GIDs (3)'!A$1:D$540,3,FALSE)</f>
        <v xml:space="preserve">parenright      </v>
      </c>
      <c r="E33" s="15" t="s">
        <v>40</v>
      </c>
      <c r="F33" s="15" t="s">
        <v>41</v>
      </c>
      <c r="G33" s="16">
        <v>0</v>
      </c>
      <c r="H33" s="17"/>
      <c r="I33" s="15" t="s">
        <v>10</v>
      </c>
    </row>
    <row r="34" spans="1:9" s="12" customFormat="1">
      <c r="A34" s="13" t="s">
        <v>42</v>
      </c>
      <c r="B34" s="14" t="s">
        <v>43</v>
      </c>
      <c r="C34" s="11">
        <f>VLOOKUP(A34,'CharInv GIDs (3)'!A$1:D$540,2,FALSE)</f>
        <v>13</v>
      </c>
      <c r="D34" s="12" t="str">
        <f>VLOOKUP(A34,'CharInv GIDs (3)'!A$1:D$540,3,FALSE)</f>
        <v xml:space="preserve">asterisk        </v>
      </c>
      <c r="E34" s="15" t="s">
        <v>44</v>
      </c>
      <c r="F34" s="15" t="s">
        <v>14</v>
      </c>
      <c r="G34" s="16">
        <v>0</v>
      </c>
      <c r="H34" s="17"/>
      <c r="I34" s="15" t="s">
        <v>10</v>
      </c>
    </row>
    <row r="35" spans="1:9" s="12" customFormat="1">
      <c r="A35" s="13" t="s">
        <v>45</v>
      </c>
      <c r="B35" s="14" t="s">
        <v>46</v>
      </c>
      <c r="C35" s="11">
        <f>VLOOKUP(A35,'CharInv GIDs (3)'!A$1:D$540,2,FALSE)</f>
        <v>14</v>
      </c>
      <c r="D35" s="12" t="str">
        <f>VLOOKUP(A35,'CharInv GIDs (3)'!A$1:D$540,3,FALSE)</f>
        <v xml:space="preserve">plus            </v>
      </c>
      <c r="E35" s="15" t="s">
        <v>47</v>
      </c>
      <c r="F35" s="15" t="s">
        <v>48</v>
      </c>
      <c r="G35" s="16">
        <v>0</v>
      </c>
      <c r="H35" s="17"/>
      <c r="I35" s="15" t="s">
        <v>10</v>
      </c>
    </row>
    <row r="36" spans="1:9" s="12" customFormat="1">
      <c r="A36" s="13" t="s">
        <v>49</v>
      </c>
      <c r="B36" s="14" t="s">
        <v>50</v>
      </c>
      <c r="C36" s="11">
        <f>VLOOKUP(A36,'CharInv GIDs (3)'!A$1:D$540,2,FALSE)</f>
        <v>15</v>
      </c>
      <c r="D36" s="12" t="str">
        <f>VLOOKUP(A36,'CharInv GIDs (3)'!A$1:D$540,3,FALSE)</f>
        <v xml:space="preserve">comma           </v>
      </c>
      <c r="E36" s="15" t="s">
        <v>51</v>
      </c>
      <c r="F36" s="15" t="s">
        <v>14</v>
      </c>
      <c r="G36" s="16">
        <v>0</v>
      </c>
      <c r="H36" s="17"/>
      <c r="I36" s="15" t="s">
        <v>10</v>
      </c>
    </row>
    <row r="37" spans="1:9" s="12" customFormat="1">
      <c r="A37" s="13" t="s">
        <v>52</v>
      </c>
      <c r="B37" s="14" t="s">
        <v>53</v>
      </c>
      <c r="C37" s="11">
        <f>VLOOKUP(A37,'CharInv GIDs (3)'!A$1:D$540,2,FALSE)</f>
        <v>16</v>
      </c>
      <c r="D37" s="12" t="str">
        <f>VLOOKUP(A37,'CharInv GIDs (3)'!A$1:D$540,3,FALSE)</f>
        <v xml:space="preserve">hyphen        </v>
      </c>
      <c r="E37" s="15" t="s">
        <v>54</v>
      </c>
      <c r="F37" s="15" t="s">
        <v>55</v>
      </c>
      <c r="G37" s="16">
        <v>0</v>
      </c>
      <c r="H37" s="17"/>
      <c r="I37" s="15" t="s">
        <v>10</v>
      </c>
    </row>
    <row r="38" spans="1:9" s="12" customFormat="1">
      <c r="A38" s="13" t="s">
        <v>56</v>
      </c>
      <c r="B38" s="14" t="s">
        <v>57</v>
      </c>
      <c r="C38" s="11">
        <f>VLOOKUP(A38,'CharInv GIDs (3)'!A$1:D$540,2,FALSE)</f>
        <v>17</v>
      </c>
      <c r="D38" s="12" t="str">
        <f>VLOOKUP(A38,'CharInv GIDs (3)'!A$1:D$540,3,FALSE)</f>
        <v xml:space="preserve">period        </v>
      </c>
      <c r="E38" s="15" t="s">
        <v>58</v>
      </c>
      <c r="F38" s="15" t="s">
        <v>14</v>
      </c>
      <c r="G38" s="16">
        <v>0</v>
      </c>
      <c r="H38" s="17"/>
      <c r="I38" s="15" t="s">
        <v>10</v>
      </c>
    </row>
    <row r="39" spans="1:9" s="12" customFormat="1">
      <c r="A39" s="13" t="s">
        <v>59</v>
      </c>
      <c r="B39" s="14" t="s">
        <v>60</v>
      </c>
      <c r="C39" s="11">
        <f>VLOOKUP(A39,'CharInv GIDs (3)'!A$1:D$540,2,FALSE)</f>
        <v>18</v>
      </c>
      <c r="D39" s="12" t="str">
        <f>VLOOKUP(A39,'CharInv GIDs (3)'!A$1:D$540,3,FALSE)</f>
        <v xml:space="preserve">slash         </v>
      </c>
      <c r="E39" s="15" t="s">
        <v>61</v>
      </c>
      <c r="F39" s="15" t="s">
        <v>14</v>
      </c>
      <c r="G39" s="16">
        <v>0</v>
      </c>
      <c r="H39" s="17"/>
      <c r="I39" s="15" t="s">
        <v>10</v>
      </c>
    </row>
    <row r="40" spans="1:9" s="12" customFormat="1">
      <c r="A40" s="13" t="s">
        <v>62</v>
      </c>
      <c r="B40" s="14" t="s">
        <v>63</v>
      </c>
      <c r="C40" s="11">
        <f>VLOOKUP(A40,'CharInv GIDs (3)'!A$1:D$540,2,FALSE)</f>
        <v>19</v>
      </c>
      <c r="D40" s="12" t="str">
        <f>VLOOKUP(A40,'CharInv GIDs (3)'!A$1:D$540,3,FALSE)</f>
        <v xml:space="preserve">zero          </v>
      </c>
      <c r="E40" s="15" t="s">
        <v>64</v>
      </c>
      <c r="F40" s="15" t="s">
        <v>65</v>
      </c>
      <c r="G40" s="16">
        <v>0</v>
      </c>
      <c r="H40" s="17"/>
      <c r="I40" s="15" t="s">
        <v>10</v>
      </c>
    </row>
    <row r="41" spans="1:9" s="12" customFormat="1">
      <c r="A41" s="13" t="s">
        <v>66</v>
      </c>
      <c r="B41" s="14" t="s">
        <v>67</v>
      </c>
      <c r="C41" s="11">
        <f>VLOOKUP(A41,'CharInv GIDs (3)'!A$1:D$540,2,FALSE)</f>
        <v>20</v>
      </c>
      <c r="D41" s="12" t="str">
        <f>VLOOKUP(A41,'CharInv GIDs (3)'!A$1:D$540,3,FALSE)</f>
        <v xml:space="preserve">one           </v>
      </c>
      <c r="E41" s="15" t="s">
        <v>68</v>
      </c>
      <c r="F41" s="15" t="s">
        <v>65</v>
      </c>
      <c r="G41" s="16">
        <v>0</v>
      </c>
      <c r="H41" s="17"/>
      <c r="I41" s="15" t="s">
        <v>10</v>
      </c>
    </row>
    <row r="42" spans="1:9" s="12" customFormat="1">
      <c r="A42" s="13" t="s">
        <v>69</v>
      </c>
      <c r="B42" s="14" t="s">
        <v>70</v>
      </c>
      <c r="C42" s="11">
        <f>VLOOKUP(A42,'CharInv GIDs (3)'!A$1:D$540,2,FALSE)</f>
        <v>21</v>
      </c>
      <c r="D42" s="12" t="str">
        <f>VLOOKUP(A42,'CharInv GIDs (3)'!A$1:D$540,3,FALSE)</f>
        <v xml:space="preserve">two           </v>
      </c>
      <c r="E42" s="15" t="s">
        <v>71</v>
      </c>
      <c r="F42" s="15" t="s">
        <v>65</v>
      </c>
      <c r="G42" s="16">
        <v>0</v>
      </c>
      <c r="H42" s="17"/>
      <c r="I42" s="15" t="s">
        <v>10</v>
      </c>
    </row>
    <row r="43" spans="1:9" s="12" customFormat="1">
      <c r="A43" s="13" t="s">
        <v>72</v>
      </c>
      <c r="B43" s="14" t="s">
        <v>73</v>
      </c>
      <c r="C43" s="11">
        <f>VLOOKUP(A43,'CharInv GIDs (3)'!A$1:D$540,2,FALSE)</f>
        <v>22</v>
      </c>
      <c r="D43" s="12" t="str">
        <f>VLOOKUP(A43,'CharInv GIDs (3)'!A$1:D$540,3,FALSE)</f>
        <v xml:space="preserve">three         </v>
      </c>
      <c r="E43" s="15" t="s">
        <v>74</v>
      </c>
      <c r="F43" s="15" t="s">
        <v>65</v>
      </c>
      <c r="G43" s="16">
        <v>0</v>
      </c>
      <c r="H43" s="17"/>
      <c r="I43" s="15" t="s">
        <v>10</v>
      </c>
    </row>
    <row r="44" spans="1:9" s="12" customFormat="1">
      <c r="A44" s="13" t="s">
        <v>75</v>
      </c>
      <c r="B44" s="14" t="s">
        <v>76</v>
      </c>
      <c r="C44" s="11">
        <f>VLOOKUP(A44,'CharInv GIDs (3)'!A$1:D$540,2,FALSE)</f>
        <v>23</v>
      </c>
      <c r="D44" s="12" t="str">
        <f>VLOOKUP(A44,'CharInv GIDs (3)'!A$1:D$540,3,FALSE)</f>
        <v xml:space="preserve">four          </v>
      </c>
      <c r="E44" s="15" t="s">
        <v>77</v>
      </c>
      <c r="F44" s="15" t="s">
        <v>65</v>
      </c>
      <c r="G44" s="16">
        <v>0</v>
      </c>
      <c r="H44" s="17"/>
      <c r="I44" s="15" t="s">
        <v>10</v>
      </c>
    </row>
    <row r="45" spans="1:9" s="12" customFormat="1">
      <c r="A45" s="13" t="s">
        <v>78</v>
      </c>
      <c r="B45" s="14" t="s">
        <v>79</v>
      </c>
      <c r="C45" s="11">
        <f>VLOOKUP(A45,'CharInv GIDs (3)'!A$1:D$540,2,FALSE)</f>
        <v>24</v>
      </c>
      <c r="D45" s="12" t="str">
        <f>VLOOKUP(A45,'CharInv GIDs (3)'!A$1:D$540,3,FALSE)</f>
        <v xml:space="preserve">five          </v>
      </c>
      <c r="E45" s="15" t="s">
        <v>80</v>
      </c>
      <c r="F45" s="15" t="s">
        <v>65</v>
      </c>
      <c r="G45" s="16">
        <v>0</v>
      </c>
      <c r="H45" s="17"/>
      <c r="I45" s="15" t="s">
        <v>10</v>
      </c>
    </row>
    <row r="46" spans="1:9" s="12" customFormat="1">
      <c r="A46" s="13" t="s">
        <v>81</v>
      </c>
      <c r="B46" s="14" t="s">
        <v>82</v>
      </c>
      <c r="C46" s="11">
        <f>VLOOKUP(A46,'CharInv GIDs (3)'!A$1:D$540,2,FALSE)</f>
        <v>25</v>
      </c>
      <c r="D46" s="12" t="str">
        <f>VLOOKUP(A46,'CharInv GIDs (3)'!A$1:D$540,3,FALSE)</f>
        <v xml:space="preserve">six           </v>
      </c>
      <c r="E46" s="15" t="s">
        <v>83</v>
      </c>
      <c r="F46" s="15" t="s">
        <v>65</v>
      </c>
      <c r="G46" s="16">
        <v>0</v>
      </c>
      <c r="H46" s="17"/>
      <c r="I46" s="15" t="s">
        <v>10</v>
      </c>
    </row>
    <row r="47" spans="1:9" s="12" customFormat="1">
      <c r="A47" s="13" t="s">
        <v>84</v>
      </c>
      <c r="B47" s="14" t="s">
        <v>85</v>
      </c>
      <c r="C47" s="11">
        <f>VLOOKUP(A47,'CharInv GIDs (3)'!A$1:D$540,2,FALSE)</f>
        <v>26</v>
      </c>
      <c r="D47" s="12" t="str">
        <f>VLOOKUP(A47,'CharInv GIDs (3)'!A$1:D$540,3,FALSE)</f>
        <v xml:space="preserve">seven         </v>
      </c>
      <c r="E47" s="15" t="s">
        <v>86</v>
      </c>
      <c r="F47" s="15" t="s">
        <v>65</v>
      </c>
      <c r="G47" s="16">
        <v>0</v>
      </c>
      <c r="H47" s="17"/>
      <c r="I47" s="15" t="s">
        <v>10</v>
      </c>
    </row>
    <row r="48" spans="1:9" s="12" customFormat="1">
      <c r="A48" s="13" t="s">
        <v>87</v>
      </c>
      <c r="B48" s="14" t="s">
        <v>88</v>
      </c>
      <c r="C48" s="11">
        <f>VLOOKUP(A48,'CharInv GIDs (3)'!A$1:D$540,2,FALSE)</f>
        <v>27</v>
      </c>
      <c r="D48" s="12" t="str">
        <f>VLOOKUP(A48,'CharInv GIDs (3)'!A$1:D$540,3,FALSE)</f>
        <v xml:space="preserve">eight         </v>
      </c>
      <c r="E48" s="15" t="s">
        <v>89</v>
      </c>
      <c r="F48" s="15" t="s">
        <v>65</v>
      </c>
      <c r="G48" s="16">
        <v>0</v>
      </c>
      <c r="H48" s="17"/>
      <c r="I48" s="15" t="s">
        <v>10</v>
      </c>
    </row>
    <row r="49" spans="1:10" s="12" customFormat="1">
      <c r="A49" s="13" t="s">
        <v>90</v>
      </c>
      <c r="B49" s="14" t="s">
        <v>91</v>
      </c>
      <c r="C49" s="11">
        <f>VLOOKUP(A49,'CharInv GIDs (3)'!A$1:D$540,2,FALSE)</f>
        <v>28</v>
      </c>
      <c r="D49" s="12" t="str">
        <f>VLOOKUP(A49,'CharInv GIDs (3)'!A$1:D$540,3,FALSE)</f>
        <v xml:space="preserve">nine          </v>
      </c>
      <c r="E49" s="15" t="s">
        <v>92</v>
      </c>
      <c r="F49" s="15" t="s">
        <v>65</v>
      </c>
      <c r="G49" s="16">
        <v>0</v>
      </c>
      <c r="H49" s="17"/>
      <c r="I49" s="15" t="s">
        <v>10</v>
      </c>
    </row>
    <row r="50" spans="1:10" s="12" customFormat="1">
      <c r="A50" s="13" t="s">
        <v>93</v>
      </c>
      <c r="B50" s="14" t="s">
        <v>94</v>
      </c>
      <c r="C50" s="11">
        <f>VLOOKUP(A50,'CharInv GIDs (3)'!A$1:D$540,2,FALSE)</f>
        <v>29</v>
      </c>
      <c r="D50" s="12" t="str">
        <f>VLOOKUP(A50,'CharInv GIDs (3)'!A$1:D$540,3,FALSE)</f>
        <v xml:space="preserve">colon         </v>
      </c>
      <c r="E50" s="15" t="s">
        <v>95</v>
      </c>
      <c r="F50" s="15" t="s">
        <v>14</v>
      </c>
      <c r="G50" s="16">
        <v>0</v>
      </c>
      <c r="H50" s="17"/>
      <c r="I50" s="15" t="s">
        <v>10</v>
      </c>
    </row>
    <row r="51" spans="1:10" s="12" customFormat="1">
      <c r="A51" s="13" t="s">
        <v>96</v>
      </c>
      <c r="B51" s="14" t="s">
        <v>97</v>
      </c>
      <c r="C51" s="11">
        <f>VLOOKUP(A51,'CharInv GIDs (3)'!A$1:D$540,2,FALSE)</f>
        <v>30</v>
      </c>
      <c r="D51" s="12" t="str">
        <f>VLOOKUP(A51,'CharInv GIDs (3)'!A$1:D$540,3,FALSE)</f>
        <v xml:space="preserve">semicolon     </v>
      </c>
      <c r="E51" s="15" t="s">
        <v>98</v>
      </c>
      <c r="F51" s="15" t="s">
        <v>14</v>
      </c>
      <c r="G51" s="16">
        <v>0</v>
      </c>
      <c r="H51" s="17"/>
      <c r="I51" s="15" t="s">
        <v>10</v>
      </c>
    </row>
    <row r="52" spans="1:10" s="12" customFormat="1">
      <c r="A52" s="13" t="s">
        <v>99</v>
      </c>
      <c r="B52" s="14" t="s">
        <v>100</v>
      </c>
      <c r="C52" s="11">
        <f>VLOOKUP(A52,'CharInv GIDs (3)'!A$1:D$540,2,FALSE)</f>
        <v>31</v>
      </c>
      <c r="D52" s="12" t="str">
        <f>VLOOKUP(A52,'CharInv GIDs (3)'!A$1:D$540,3,FALSE)</f>
        <v xml:space="preserve">less          </v>
      </c>
      <c r="E52" s="15" t="s">
        <v>101</v>
      </c>
      <c r="F52" s="15" t="s">
        <v>48</v>
      </c>
      <c r="G52" s="16">
        <v>0</v>
      </c>
      <c r="H52" s="17"/>
      <c r="I52" s="15" t="s">
        <v>10</v>
      </c>
    </row>
    <row r="53" spans="1:10" s="12" customFormat="1">
      <c r="A53" s="13" t="s">
        <v>102</v>
      </c>
      <c r="B53" s="14" t="s">
        <v>103</v>
      </c>
      <c r="C53" s="11">
        <f>VLOOKUP(A53,'CharInv GIDs (3)'!A$1:D$540,2,FALSE)</f>
        <v>32</v>
      </c>
      <c r="D53" s="12" t="str">
        <f>VLOOKUP(A53,'CharInv GIDs (3)'!A$1:D$540,3,FALSE)</f>
        <v xml:space="preserve">equal         </v>
      </c>
      <c r="E53" s="15" t="s">
        <v>104</v>
      </c>
      <c r="F53" s="15" t="s">
        <v>48</v>
      </c>
      <c r="G53" s="16">
        <v>0</v>
      </c>
      <c r="H53" s="17"/>
      <c r="I53" s="15" t="s">
        <v>10</v>
      </c>
    </row>
    <row r="54" spans="1:10" s="12" customFormat="1">
      <c r="A54" s="13" t="s">
        <v>105</v>
      </c>
      <c r="B54" s="14" t="s">
        <v>106</v>
      </c>
      <c r="C54" s="11">
        <f>VLOOKUP(A54,'CharInv GIDs (3)'!A$1:D$540,2,FALSE)</f>
        <v>33</v>
      </c>
      <c r="D54" s="12" t="str">
        <f>VLOOKUP(A54,'CharInv GIDs (3)'!A$1:D$540,3,FALSE)</f>
        <v xml:space="preserve">greater       </v>
      </c>
      <c r="E54" s="15" t="s">
        <v>107</v>
      </c>
      <c r="F54" s="15" t="s">
        <v>48</v>
      </c>
      <c r="G54" s="16">
        <v>0</v>
      </c>
      <c r="H54" s="17"/>
      <c r="I54" s="15" t="s">
        <v>10</v>
      </c>
    </row>
    <row r="55" spans="1:10" s="12" customFormat="1">
      <c r="A55" s="13" t="s">
        <v>108</v>
      </c>
      <c r="B55" s="14" t="s">
        <v>109</v>
      </c>
      <c r="C55" s="11">
        <f>VLOOKUP(A55,'CharInv GIDs (3)'!A$1:D$540,2,FALSE)</f>
        <v>34</v>
      </c>
      <c r="D55" s="12" t="str">
        <f>VLOOKUP(A55,'CharInv GIDs (3)'!A$1:D$540,3,FALSE)</f>
        <v xml:space="preserve">question      </v>
      </c>
      <c r="E55" s="15" t="s">
        <v>110</v>
      </c>
      <c r="F55" s="15" t="s">
        <v>14</v>
      </c>
      <c r="G55" s="16">
        <v>0</v>
      </c>
      <c r="H55" s="17"/>
      <c r="I55" s="15" t="s">
        <v>10</v>
      </c>
    </row>
    <row r="56" spans="1:10" s="12" customFormat="1">
      <c r="A56" s="13" t="s">
        <v>111</v>
      </c>
      <c r="B56" s="14" t="s">
        <v>112</v>
      </c>
      <c r="C56" s="11">
        <f>VLOOKUP(A56,'CharInv GIDs (3)'!A$1:D$540,2,FALSE)</f>
        <v>35</v>
      </c>
      <c r="D56" s="12" t="str">
        <f>VLOOKUP(A56,'CharInv GIDs (3)'!A$1:D$540,3,FALSE)</f>
        <v xml:space="preserve">at            </v>
      </c>
      <c r="E56" s="15" t="s">
        <v>113</v>
      </c>
      <c r="F56" s="15" t="s">
        <v>14</v>
      </c>
      <c r="G56" s="16">
        <v>0</v>
      </c>
      <c r="H56" s="17"/>
      <c r="I56" s="15" t="s">
        <v>10</v>
      </c>
    </row>
    <row r="57" spans="1:10" s="12" customFormat="1">
      <c r="A57" s="13" t="s">
        <v>114</v>
      </c>
      <c r="B57" s="14" t="s">
        <v>115</v>
      </c>
      <c r="C57" s="11">
        <f>VLOOKUP(A57,'CharInv GIDs (3)'!A$1:D$540,2,FALSE)</f>
        <v>36</v>
      </c>
      <c r="D57" s="12" t="str">
        <f>VLOOKUP(A57,'CharInv GIDs (3)'!A$1:D$540,3,FALSE)</f>
        <v xml:space="preserve">A             </v>
      </c>
      <c r="E57" s="15" t="s">
        <v>116</v>
      </c>
      <c r="F57" s="15" t="s">
        <v>117</v>
      </c>
      <c r="G57" s="16">
        <v>0</v>
      </c>
      <c r="H57" s="17"/>
      <c r="I57" s="15" t="s">
        <v>118</v>
      </c>
      <c r="J57" s="12" t="s">
        <v>1771</v>
      </c>
    </row>
    <row r="58" spans="1:10" s="12" customFormat="1">
      <c r="A58" s="13" t="s">
        <v>119</v>
      </c>
      <c r="B58" s="14" t="s">
        <v>120</v>
      </c>
      <c r="C58" s="11">
        <f>VLOOKUP(A58,'CharInv GIDs (3)'!A$1:D$540,2,FALSE)</f>
        <v>37</v>
      </c>
      <c r="D58" s="12" t="str">
        <f>VLOOKUP(A58,'CharInv GIDs (3)'!A$1:D$540,3,FALSE)</f>
        <v xml:space="preserve">B             </v>
      </c>
      <c r="E58" s="15" t="s">
        <v>121</v>
      </c>
      <c r="F58" s="15" t="s">
        <v>117</v>
      </c>
      <c r="G58" s="16">
        <v>0</v>
      </c>
      <c r="H58" s="17"/>
      <c r="I58" s="15" t="s">
        <v>118</v>
      </c>
    </row>
    <row r="59" spans="1:10" s="12" customFormat="1">
      <c r="A59" s="13" t="s">
        <v>122</v>
      </c>
      <c r="B59" s="14" t="s">
        <v>123</v>
      </c>
      <c r="C59" s="11">
        <f>VLOOKUP(A59,'CharInv GIDs (3)'!A$1:D$540,2,FALSE)</f>
        <v>38</v>
      </c>
      <c r="D59" s="12" t="str">
        <f>VLOOKUP(A59,'CharInv GIDs (3)'!A$1:D$540,3,FALSE)</f>
        <v xml:space="preserve">C             </v>
      </c>
      <c r="E59" s="15" t="s">
        <v>124</v>
      </c>
      <c r="F59" s="15" t="s">
        <v>117</v>
      </c>
      <c r="G59" s="16">
        <v>0</v>
      </c>
      <c r="H59" s="17"/>
      <c r="I59" s="15" t="s">
        <v>118</v>
      </c>
      <c r="J59" s="12" t="s">
        <v>2308</v>
      </c>
    </row>
    <row r="60" spans="1:10" s="12" customFormat="1">
      <c r="A60" s="13" t="s">
        <v>125</v>
      </c>
      <c r="B60" s="14" t="s">
        <v>126</v>
      </c>
      <c r="C60" s="11">
        <f>VLOOKUP(A60,'CharInv GIDs (3)'!A$1:D$540,2,FALSE)</f>
        <v>39</v>
      </c>
      <c r="D60" s="12" t="str">
        <f>VLOOKUP(A60,'CharInv GIDs (3)'!A$1:D$540,3,FALSE)</f>
        <v xml:space="preserve">D             </v>
      </c>
      <c r="E60" s="15" t="s">
        <v>127</v>
      </c>
      <c r="F60" s="15" t="s">
        <v>117</v>
      </c>
      <c r="G60" s="16">
        <v>0</v>
      </c>
      <c r="H60" s="17"/>
      <c r="I60" s="15" t="s">
        <v>118</v>
      </c>
    </row>
    <row r="61" spans="1:10" s="12" customFormat="1">
      <c r="A61" s="13" t="s">
        <v>128</v>
      </c>
      <c r="B61" s="14" t="s">
        <v>129</v>
      </c>
      <c r="C61" s="11">
        <f>VLOOKUP(A61,'CharInv GIDs (3)'!A$1:D$540,2,FALSE)</f>
        <v>40</v>
      </c>
      <c r="D61" s="12" t="str">
        <f>VLOOKUP(A61,'CharInv GIDs (3)'!A$1:D$540,3,FALSE)</f>
        <v xml:space="preserve">E             </v>
      </c>
      <c r="E61" s="15" t="s">
        <v>130</v>
      </c>
      <c r="F61" s="15" t="s">
        <v>117</v>
      </c>
      <c r="G61" s="16">
        <v>0</v>
      </c>
      <c r="H61" s="17"/>
      <c r="I61" s="15" t="s">
        <v>118</v>
      </c>
      <c r="J61" s="12" t="s">
        <v>1771</v>
      </c>
    </row>
    <row r="62" spans="1:10" s="12" customFormat="1">
      <c r="A62" s="13" t="s">
        <v>131</v>
      </c>
      <c r="B62" s="14" t="s">
        <v>132</v>
      </c>
      <c r="C62" s="11">
        <f>VLOOKUP(A62,'CharInv GIDs (3)'!A$1:D$540,2,FALSE)</f>
        <v>41</v>
      </c>
      <c r="D62" s="12" t="str">
        <f>VLOOKUP(A62,'CharInv GIDs (3)'!A$1:D$540,3,FALSE)</f>
        <v xml:space="preserve">F             </v>
      </c>
      <c r="E62" s="15" t="s">
        <v>133</v>
      </c>
      <c r="F62" s="15" t="s">
        <v>117</v>
      </c>
      <c r="G62" s="16">
        <v>0</v>
      </c>
      <c r="H62" s="17"/>
      <c r="I62" s="15" t="s">
        <v>118</v>
      </c>
    </row>
    <row r="63" spans="1:10" s="12" customFormat="1">
      <c r="A63" s="13" t="s">
        <v>134</v>
      </c>
      <c r="B63" s="14" t="s">
        <v>135</v>
      </c>
      <c r="C63" s="11">
        <f>VLOOKUP(A63,'CharInv GIDs (3)'!A$1:D$540,2,FALSE)</f>
        <v>42</v>
      </c>
      <c r="D63" s="12" t="str">
        <f>VLOOKUP(A63,'CharInv GIDs (3)'!A$1:D$540,3,FALSE)</f>
        <v xml:space="preserve">G             </v>
      </c>
      <c r="E63" s="15" t="s">
        <v>136</v>
      </c>
      <c r="F63" s="15" t="s">
        <v>117</v>
      </c>
      <c r="G63" s="16">
        <v>0</v>
      </c>
      <c r="H63" s="17"/>
      <c r="I63" s="15" t="s">
        <v>118</v>
      </c>
    </row>
    <row r="64" spans="1:10" s="12" customFormat="1">
      <c r="A64" s="13" t="s">
        <v>137</v>
      </c>
      <c r="B64" s="14" t="s">
        <v>138</v>
      </c>
      <c r="C64" s="11">
        <f>VLOOKUP(A64,'CharInv GIDs (3)'!A$1:D$540,2,FALSE)</f>
        <v>43</v>
      </c>
      <c r="D64" s="12" t="str">
        <f>VLOOKUP(A64,'CharInv GIDs (3)'!A$1:D$540,3,FALSE)</f>
        <v xml:space="preserve">H             </v>
      </c>
      <c r="E64" s="15" t="s">
        <v>139</v>
      </c>
      <c r="F64" s="15" t="s">
        <v>117</v>
      </c>
      <c r="G64" s="16">
        <v>0</v>
      </c>
      <c r="H64" s="17"/>
      <c r="I64" s="15" t="s">
        <v>118</v>
      </c>
    </row>
    <row r="65" spans="1:10" s="12" customFormat="1">
      <c r="A65" s="13" t="s">
        <v>140</v>
      </c>
      <c r="B65" s="14" t="s">
        <v>141</v>
      </c>
      <c r="C65" s="11">
        <f>VLOOKUP(A65,'CharInv GIDs (3)'!A$1:D$540,2,FALSE)</f>
        <v>44</v>
      </c>
      <c r="D65" s="12" t="str">
        <f>VLOOKUP(A65,'CharInv GIDs (3)'!A$1:D$540,3,FALSE)</f>
        <v xml:space="preserve">I             </v>
      </c>
      <c r="E65" s="15" t="s">
        <v>142</v>
      </c>
      <c r="F65" s="15" t="s">
        <v>117</v>
      </c>
      <c r="G65" s="16">
        <v>0</v>
      </c>
      <c r="H65" s="17"/>
      <c r="I65" s="15" t="s">
        <v>118</v>
      </c>
      <c r="J65" s="12" t="s">
        <v>1771</v>
      </c>
    </row>
    <row r="66" spans="1:10" s="12" customFormat="1">
      <c r="A66" s="13" t="s">
        <v>143</v>
      </c>
      <c r="B66" s="14" t="s">
        <v>144</v>
      </c>
      <c r="C66" s="11">
        <f>VLOOKUP(A66,'CharInv GIDs (3)'!A$1:D$540,2,FALSE)</f>
        <v>45</v>
      </c>
      <c r="D66" s="12" t="str">
        <f>VLOOKUP(A66,'CharInv GIDs (3)'!A$1:D$540,3,FALSE)</f>
        <v xml:space="preserve">J             </v>
      </c>
      <c r="E66" s="15" t="s">
        <v>145</v>
      </c>
      <c r="F66" s="15" t="s">
        <v>117</v>
      </c>
      <c r="G66" s="16">
        <v>0</v>
      </c>
      <c r="H66" s="17"/>
      <c r="I66" s="15" t="s">
        <v>118</v>
      </c>
    </row>
    <row r="67" spans="1:10" s="12" customFormat="1">
      <c r="A67" s="13" t="s">
        <v>146</v>
      </c>
      <c r="B67" s="14" t="s">
        <v>147</v>
      </c>
      <c r="C67" s="11">
        <f>VLOOKUP(A67,'CharInv GIDs (3)'!A$1:D$540,2,FALSE)</f>
        <v>46</v>
      </c>
      <c r="D67" s="12" t="str">
        <f>VLOOKUP(A67,'CharInv GIDs (3)'!A$1:D$540,3,FALSE)</f>
        <v xml:space="preserve">K             </v>
      </c>
      <c r="E67" s="15" t="s">
        <v>148</v>
      </c>
      <c r="F67" s="15" t="s">
        <v>117</v>
      </c>
      <c r="G67" s="16">
        <v>0</v>
      </c>
      <c r="H67" s="17"/>
      <c r="I67" s="15" t="s">
        <v>118</v>
      </c>
    </row>
    <row r="68" spans="1:10" s="12" customFormat="1">
      <c r="A68" s="13" t="s">
        <v>149</v>
      </c>
      <c r="B68" s="14" t="s">
        <v>150</v>
      </c>
      <c r="C68" s="11">
        <f>VLOOKUP(A68,'CharInv GIDs (3)'!A$1:D$540,2,FALSE)</f>
        <v>47</v>
      </c>
      <c r="D68" s="12" t="str">
        <f>VLOOKUP(A68,'CharInv GIDs (3)'!A$1:D$540,3,FALSE)</f>
        <v xml:space="preserve">L             </v>
      </c>
      <c r="E68" s="15" t="s">
        <v>151</v>
      </c>
      <c r="F68" s="15" t="s">
        <v>117</v>
      </c>
      <c r="G68" s="16">
        <v>0</v>
      </c>
      <c r="H68" s="17"/>
      <c r="I68" s="15" t="s">
        <v>118</v>
      </c>
    </row>
    <row r="69" spans="1:10" s="12" customFormat="1">
      <c r="A69" s="13" t="s">
        <v>152</v>
      </c>
      <c r="B69" s="14" t="s">
        <v>153</v>
      </c>
      <c r="C69" s="11">
        <f>VLOOKUP(A69,'CharInv GIDs (3)'!A$1:D$540,2,FALSE)</f>
        <v>48</v>
      </c>
      <c r="D69" s="12" t="str">
        <f>VLOOKUP(A69,'CharInv GIDs (3)'!A$1:D$540,3,FALSE)</f>
        <v xml:space="preserve">M             </v>
      </c>
      <c r="E69" s="15" t="s">
        <v>154</v>
      </c>
      <c r="F69" s="15" t="s">
        <v>117</v>
      </c>
      <c r="G69" s="16">
        <v>0</v>
      </c>
      <c r="H69" s="17"/>
      <c r="I69" s="15" t="s">
        <v>118</v>
      </c>
    </row>
    <row r="70" spans="1:10" s="12" customFormat="1">
      <c r="A70" s="13" t="s">
        <v>155</v>
      </c>
      <c r="B70" s="14" t="s">
        <v>156</v>
      </c>
      <c r="C70" s="11">
        <f>VLOOKUP(A70,'CharInv GIDs (3)'!A$1:D$540,2,FALSE)</f>
        <v>49</v>
      </c>
      <c r="D70" s="12" t="str">
        <f>VLOOKUP(A70,'CharInv GIDs (3)'!A$1:D$540,3,FALSE)</f>
        <v xml:space="preserve">N             </v>
      </c>
      <c r="E70" s="15" t="s">
        <v>157</v>
      </c>
      <c r="F70" s="15" t="s">
        <v>117</v>
      </c>
      <c r="G70" s="16">
        <v>0</v>
      </c>
      <c r="H70" s="17"/>
      <c r="I70" s="15" t="s">
        <v>118</v>
      </c>
      <c r="J70" s="12" t="s">
        <v>1711</v>
      </c>
    </row>
    <row r="71" spans="1:10" s="12" customFormat="1">
      <c r="A71" s="13" t="s">
        <v>158</v>
      </c>
      <c r="B71" s="14" t="s">
        <v>159</v>
      </c>
      <c r="C71" s="11">
        <f>VLOOKUP(A71,'CharInv GIDs (3)'!A$1:D$540,2,FALSE)</f>
        <v>50</v>
      </c>
      <c r="D71" s="12" t="str">
        <f>VLOOKUP(A71,'CharInv GIDs (3)'!A$1:D$540,3,FALSE)</f>
        <v xml:space="preserve">O             </v>
      </c>
      <c r="E71" s="15" t="s">
        <v>160</v>
      </c>
      <c r="F71" s="15" t="s">
        <v>117</v>
      </c>
      <c r="G71" s="16">
        <v>0</v>
      </c>
      <c r="H71" s="17"/>
      <c r="I71" s="15" t="s">
        <v>118</v>
      </c>
      <c r="J71" s="12" t="s">
        <v>2309</v>
      </c>
    </row>
    <row r="72" spans="1:10" s="12" customFormat="1">
      <c r="A72" s="13" t="s">
        <v>161</v>
      </c>
      <c r="B72" s="14" t="s">
        <v>162</v>
      </c>
      <c r="C72" s="11">
        <f>VLOOKUP(A72,'CharInv GIDs (3)'!A$1:D$540,2,FALSE)</f>
        <v>51</v>
      </c>
      <c r="D72" s="12" t="str">
        <f>VLOOKUP(A72,'CharInv GIDs (3)'!A$1:D$540,3,FALSE)</f>
        <v xml:space="preserve">P             </v>
      </c>
      <c r="E72" s="15" t="s">
        <v>163</v>
      </c>
      <c r="F72" s="15" t="s">
        <v>117</v>
      </c>
      <c r="G72" s="16">
        <v>0</v>
      </c>
      <c r="H72" s="17"/>
      <c r="I72" s="15" t="s">
        <v>118</v>
      </c>
    </row>
    <row r="73" spans="1:10" s="12" customFormat="1">
      <c r="A73" s="13" t="s">
        <v>164</v>
      </c>
      <c r="B73" s="14" t="s">
        <v>165</v>
      </c>
      <c r="C73" s="11">
        <f>VLOOKUP(A73,'CharInv GIDs (3)'!A$1:D$540,2,FALSE)</f>
        <v>52</v>
      </c>
      <c r="D73" s="12" t="str">
        <f>VLOOKUP(A73,'CharInv GIDs (3)'!A$1:D$540,3,FALSE)</f>
        <v xml:space="preserve">Q             </v>
      </c>
      <c r="E73" s="15" t="s">
        <v>166</v>
      </c>
      <c r="F73" s="15" t="s">
        <v>117</v>
      </c>
      <c r="G73" s="16">
        <v>0</v>
      </c>
      <c r="H73" s="17"/>
      <c r="I73" s="15" t="s">
        <v>118</v>
      </c>
    </row>
    <row r="74" spans="1:10" s="12" customFormat="1">
      <c r="A74" s="13" t="s">
        <v>167</v>
      </c>
      <c r="B74" s="14" t="s">
        <v>168</v>
      </c>
      <c r="C74" s="11">
        <f>VLOOKUP(A74,'CharInv GIDs (3)'!A$1:D$540,2,FALSE)</f>
        <v>53</v>
      </c>
      <c r="D74" s="12" t="str">
        <f>VLOOKUP(A74,'CharInv GIDs (3)'!A$1:D$540,3,FALSE)</f>
        <v xml:space="preserve">R             </v>
      </c>
      <c r="E74" s="15" t="s">
        <v>169</v>
      </c>
      <c r="F74" s="15" t="s">
        <v>117</v>
      </c>
      <c r="G74" s="16">
        <v>0</v>
      </c>
      <c r="H74" s="17"/>
      <c r="I74" s="15" t="s">
        <v>118</v>
      </c>
    </row>
    <row r="75" spans="1:10" s="12" customFormat="1">
      <c r="A75" s="13" t="s">
        <v>170</v>
      </c>
      <c r="B75" s="14" t="s">
        <v>171</v>
      </c>
      <c r="C75" s="11">
        <f>VLOOKUP(A75,'CharInv GIDs (3)'!A$1:D$540,2,FALSE)</f>
        <v>54</v>
      </c>
      <c r="D75" s="12" t="str">
        <f>VLOOKUP(A75,'CharInv GIDs (3)'!A$1:D$540,3,FALSE)</f>
        <v xml:space="preserve">S             </v>
      </c>
      <c r="E75" s="15" t="s">
        <v>172</v>
      </c>
      <c r="F75" s="15" t="s">
        <v>117</v>
      </c>
      <c r="G75" s="16">
        <v>0</v>
      </c>
      <c r="H75" s="17"/>
      <c r="I75" s="15" t="s">
        <v>118</v>
      </c>
      <c r="J75" s="12" t="s">
        <v>1711</v>
      </c>
    </row>
    <row r="76" spans="1:10" s="12" customFormat="1">
      <c r="A76" s="13" t="s">
        <v>173</v>
      </c>
      <c r="B76" s="14" t="s">
        <v>174</v>
      </c>
      <c r="C76" s="11">
        <f>VLOOKUP(A76,'CharInv GIDs (3)'!A$1:D$540,2,FALSE)</f>
        <v>55</v>
      </c>
      <c r="D76" s="12" t="str">
        <f>VLOOKUP(A76,'CharInv GIDs (3)'!A$1:D$540,3,FALSE)</f>
        <v xml:space="preserve">T             </v>
      </c>
      <c r="E76" s="15" t="s">
        <v>175</v>
      </c>
      <c r="F76" s="15" t="s">
        <v>117</v>
      </c>
      <c r="G76" s="16">
        <v>0</v>
      </c>
      <c r="H76" s="17"/>
      <c r="I76" s="15" t="s">
        <v>118</v>
      </c>
    </row>
    <row r="77" spans="1:10" s="12" customFormat="1">
      <c r="A77" s="13" t="s">
        <v>176</v>
      </c>
      <c r="B77" s="14" t="s">
        <v>177</v>
      </c>
      <c r="C77" s="11">
        <f>VLOOKUP(A77,'CharInv GIDs (3)'!A$1:D$540,2,FALSE)</f>
        <v>56</v>
      </c>
      <c r="D77" s="12" t="str">
        <f>VLOOKUP(A77,'CharInv GIDs (3)'!A$1:D$540,3,FALSE)</f>
        <v xml:space="preserve">U             </v>
      </c>
      <c r="E77" s="15" t="s">
        <v>178</v>
      </c>
      <c r="F77" s="15" t="s">
        <v>117</v>
      </c>
      <c r="G77" s="16">
        <v>0</v>
      </c>
      <c r="H77" s="17"/>
      <c r="I77" s="15" t="s">
        <v>118</v>
      </c>
      <c r="J77" s="12" t="s">
        <v>2309</v>
      </c>
    </row>
    <row r="78" spans="1:10" s="12" customFormat="1">
      <c r="A78" s="13" t="s">
        <v>179</v>
      </c>
      <c r="B78" s="14" t="s">
        <v>180</v>
      </c>
      <c r="C78" s="11">
        <f>VLOOKUP(A78,'CharInv GIDs (3)'!A$1:D$540,2,FALSE)</f>
        <v>57</v>
      </c>
      <c r="D78" s="12" t="str">
        <f>VLOOKUP(A78,'CharInv GIDs (3)'!A$1:D$540,3,FALSE)</f>
        <v xml:space="preserve">V             </v>
      </c>
      <c r="E78" s="15" t="s">
        <v>181</v>
      </c>
      <c r="F78" s="15" t="s">
        <v>117</v>
      </c>
      <c r="G78" s="16">
        <v>0</v>
      </c>
      <c r="H78" s="17"/>
      <c r="I78" s="15" t="s">
        <v>118</v>
      </c>
    </row>
    <row r="79" spans="1:10" s="12" customFormat="1">
      <c r="A79" s="13" t="s">
        <v>182</v>
      </c>
      <c r="B79" s="14" t="s">
        <v>183</v>
      </c>
      <c r="C79" s="11">
        <f>VLOOKUP(A79,'CharInv GIDs (3)'!A$1:D$540,2,FALSE)</f>
        <v>58</v>
      </c>
      <c r="D79" s="12" t="str">
        <f>VLOOKUP(A79,'CharInv GIDs (3)'!A$1:D$540,3,FALSE)</f>
        <v xml:space="preserve">W             </v>
      </c>
      <c r="E79" s="15" t="s">
        <v>184</v>
      </c>
      <c r="F79" s="15" t="s">
        <v>117</v>
      </c>
      <c r="G79" s="16">
        <v>0</v>
      </c>
      <c r="H79" s="17"/>
      <c r="I79" s="15" t="s">
        <v>118</v>
      </c>
    </row>
    <row r="80" spans="1:10" s="12" customFormat="1">
      <c r="A80" s="13" t="s">
        <v>185</v>
      </c>
      <c r="B80" s="14" t="s">
        <v>186</v>
      </c>
      <c r="C80" s="11">
        <f>VLOOKUP(A80,'CharInv GIDs (3)'!A$1:D$540,2,FALSE)</f>
        <v>59</v>
      </c>
      <c r="D80" s="12" t="str">
        <f>VLOOKUP(A80,'CharInv GIDs (3)'!A$1:D$540,3,FALSE)</f>
        <v xml:space="preserve">X             </v>
      </c>
      <c r="E80" s="15" t="s">
        <v>187</v>
      </c>
      <c r="F80" s="15" t="s">
        <v>117</v>
      </c>
      <c r="G80" s="16">
        <v>0</v>
      </c>
      <c r="H80" s="17"/>
      <c r="I80" s="15" t="s">
        <v>118</v>
      </c>
    </row>
    <row r="81" spans="1:10" s="12" customFormat="1">
      <c r="A81" s="13" t="s">
        <v>188</v>
      </c>
      <c r="B81" s="14" t="s">
        <v>189</v>
      </c>
      <c r="C81" s="11">
        <f>VLOOKUP(A81,'CharInv GIDs (3)'!A$1:D$540,2,FALSE)</f>
        <v>60</v>
      </c>
      <c r="D81" s="12" t="str">
        <f>VLOOKUP(A81,'CharInv GIDs (3)'!A$1:D$540,3,FALSE)</f>
        <v xml:space="preserve">Y             </v>
      </c>
      <c r="E81" s="15" t="s">
        <v>190</v>
      </c>
      <c r="F81" s="15" t="s">
        <v>117</v>
      </c>
      <c r="G81" s="16">
        <v>0</v>
      </c>
      <c r="H81" s="17"/>
      <c r="I81" s="15" t="s">
        <v>118</v>
      </c>
      <c r="J81" s="12" t="s">
        <v>1711</v>
      </c>
    </row>
    <row r="82" spans="1:10" s="12" customFormat="1">
      <c r="A82" s="13" t="s">
        <v>191</v>
      </c>
      <c r="B82" s="14" t="s">
        <v>192</v>
      </c>
      <c r="C82" s="11">
        <f>VLOOKUP(A82,'CharInv GIDs (3)'!A$1:D$540,2,FALSE)</f>
        <v>61</v>
      </c>
      <c r="D82" s="12" t="str">
        <f>VLOOKUP(A82,'CharInv GIDs (3)'!A$1:D$540,3,FALSE)</f>
        <v xml:space="preserve">Z             </v>
      </c>
      <c r="E82" s="15" t="s">
        <v>193</v>
      </c>
      <c r="F82" s="15" t="s">
        <v>117</v>
      </c>
      <c r="G82" s="16">
        <v>0</v>
      </c>
      <c r="H82" s="17"/>
      <c r="I82" s="15" t="s">
        <v>118</v>
      </c>
      <c r="J82" s="12" t="s">
        <v>1711</v>
      </c>
    </row>
    <row r="83" spans="1:10" s="12" customFormat="1">
      <c r="A83" s="13" t="s">
        <v>194</v>
      </c>
      <c r="B83" s="14" t="s">
        <v>195</v>
      </c>
      <c r="C83" s="11">
        <f>VLOOKUP(A83,'CharInv GIDs (3)'!A$1:D$540,2,FALSE)</f>
        <v>62</v>
      </c>
      <c r="D83" s="12" t="str">
        <f>VLOOKUP(A83,'CharInv GIDs (3)'!A$1:D$540,3,FALSE)</f>
        <v xml:space="preserve">bracketleft   </v>
      </c>
      <c r="E83" s="15" t="s">
        <v>196</v>
      </c>
      <c r="F83" s="15" t="s">
        <v>37</v>
      </c>
      <c r="G83" s="16">
        <v>0</v>
      </c>
      <c r="H83" s="17"/>
      <c r="I83" s="15" t="s">
        <v>10</v>
      </c>
    </row>
    <row r="84" spans="1:10" s="12" customFormat="1">
      <c r="A84" s="13" t="s">
        <v>197</v>
      </c>
      <c r="B84" s="14" t="s">
        <v>198</v>
      </c>
      <c r="C84" s="11">
        <f>VLOOKUP(A84,'CharInv GIDs (3)'!A$1:D$540,2,FALSE)</f>
        <v>63</v>
      </c>
      <c r="D84" s="12" t="str">
        <f>VLOOKUP(A84,'CharInv GIDs (3)'!A$1:D$540,3,FALSE)</f>
        <v xml:space="preserve">backslash     </v>
      </c>
      <c r="E84" s="15" t="s">
        <v>199</v>
      </c>
      <c r="F84" s="15" t="s">
        <v>14</v>
      </c>
      <c r="G84" s="16">
        <v>0</v>
      </c>
      <c r="H84" s="17"/>
      <c r="I84" s="15" t="s">
        <v>10</v>
      </c>
    </row>
    <row r="85" spans="1:10" s="12" customFormat="1">
      <c r="A85" s="13" t="s">
        <v>200</v>
      </c>
      <c r="B85" s="14" t="s">
        <v>201</v>
      </c>
      <c r="C85" s="11">
        <f>VLOOKUP(A85,'CharInv GIDs (3)'!A$1:D$540,2,FALSE)</f>
        <v>64</v>
      </c>
      <c r="D85" s="12" t="str">
        <f>VLOOKUP(A85,'CharInv GIDs (3)'!A$1:D$540,3,FALSE)</f>
        <v xml:space="preserve">bracketright  </v>
      </c>
      <c r="E85" s="15" t="s">
        <v>202</v>
      </c>
      <c r="F85" s="15" t="s">
        <v>41</v>
      </c>
      <c r="G85" s="16">
        <v>0</v>
      </c>
      <c r="H85" s="17"/>
      <c r="I85" s="15" t="s">
        <v>10</v>
      </c>
    </row>
    <row r="86" spans="1:10" s="12" customFormat="1">
      <c r="A86" s="13" t="s">
        <v>203</v>
      </c>
      <c r="B86" s="14" t="s">
        <v>204</v>
      </c>
      <c r="C86" s="11">
        <f>VLOOKUP(A86,'CharInv GIDs (3)'!A$1:D$540,2,FALSE)</f>
        <v>65</v>
      </c>
      <c r="D86" s="12" t="str">
        <f>VLOOKUP(A86,'CharInv GIDs (3)'!A$1:D$540,3,FALSE)</f>
        <v xml:space="preserve">asciicircum   </v>
      </c>
      <c r="E86" s="15" t="s">
        <v>205</v>
      </c>
      <c r="F86" s="15" t="s">
        <v>206</v>
      </c>
      <c r="G86" s="16">
        <v>0</v>
      </c>
      <c r="H86" s="17"/>
      <c r="I86" s="15" t="s">
        <v>10</v>
      </c>
    </row>
    <row r="87" spans="1:10" s="12" customFormat="1">
      <c r="A87" s="13" t="s">
        <v>207</v>
      </c>
      <c r="B87" s="14" t="s">
        <v>208</v>
      </c>
      <c r="C87" s="11">
        <f>VLOOKUP(A87,'CharInv GIDs (3)'!A$1:D$540,2,FALSE)</f>
        <v>66</v>
      </c>
      <c r="D87" s="12" t="str">
        <f>VLOOKUP(A87,'CharInv GIDs (3)'!A$1:D$540,3,FALSE)</f>
        <v xml:space="preserve">underscore    </v>
      </c>
      <c r="E87" s="15" t="s">
        <v>209</v>
      </c>
      <c r="F87" s="15" t="s">
        <v>210</v>
      </c>
      <c r="G87" s="16">
        <v>0</v>
      </c>
      <c r="H87" s="17"/>
      <c r="I87" s="15" t="s">
        <v>10</v>
      </c>
    </row>
    <row r="88" spans="1:10" s="12" customFormat="1">
      <c r="A88" s="13" t="s">
        <v>211</v>
      </c>
      <c r="B88" s="14" t="s">
        <v>212</v>
      </c>
      <c r="C88" s="11">
        <f>VLOOKUP(A88,'CharInv GIDs (3)'!A$1:D$540,2,FALSE)</f>
        <v>67</v>
      </c>
      <c r="D88" s="12" t="str">
        <f>VLOOKUP(A88,'CharInv GIDs (3)'!A$1:D$540,3,FALSE)</f>
        <v xml:space="preserve">grave         </v>
      </c>
      <c r="E88" s="15" t="s">
        <v>213</v>
      </c>
      <c r="F88" s="15" t="s">
        <v>206</v>
      </c>
      <c r="G88" s="16">
        <v>0</v>
      </c>
      <c r="H88" s="17"/>
      <c r="I88" s="15" t="s">
        <v>10</v>
      </c>
    </row>
    <row r="89" spans="1:10" s="12" customFormat="1">
      <c r="A89" s="13" t="s">
        <v>214</v>
      </c>
      <c r="B89" s="14" t="s">
        <v>215</v>
      </c>
      <c r="C89" s="11">
        <f>VLOOKUP(A89,'CharInv GIDs (3)'!A$1:D$540,2,FALSE)</f>
        <v>68</v>
      </c>
      <c r="D89" s="12" t="str">
        <f>VLOOKUP(A89,'CharInv GIDs (3)'!A$1:D$540,3,FALSE)</f>
        <v xml:space="preserve">a             </v>
      </c>
      <c r="E89" s="15" t="s">
        <v>216</v>
      </c>
      <c r="F89" s="15" t="s">
        <v>217</v>
      </c>
      <c r="G89" s="16">
        <v>0</v>
      </c>
      <c r="H89" s="17"/>
      <c r="I89" s="15" t="s">
        <v>118</v>
      </c>
      <c r="J89" s="12" t="s">
        <v>1771</v>
      </c>
    </row>
    <row r="90" spans="1:10" s="12" customFormat="1">
      <c r="A90" s="13" t="s">
        <v>218</v>
      </c>
      <c r="B90" s="14" t="s">
        <v>219</v>
      </c>
      <c r="C90" s="11">
        <f>VLOOKUP(A90,'CharInv GIDs (3)'!A$1:D$540,2,FALSE)</f>
        <v>69</v>
      </c>
      <c r="D90" s="12" t="str">
        <f>VLOOKUP(A90,'CharInv GIDs (3)'!A$1:D$540,3,FALSE)</f>
        <v xml:space="preserve">b             </v>
      </c>
      <c r="E90" s="15" t="s">
        <v>220</v>
      </c>
      <c r="F90" s="15" t="s">
        <v>217</v>
      </c>
      <c r="G90" s="16">
        <v>0</v>
      </c>
      <c r="H90" s="17"/>
      <c r="I90" s="15" t="s">
        <v>118</v>
      </c>
    </row>
    <row r="91" spans="1:10" s="12" customFormat="1">
      <c r="A91" s="13" t="s">
        <v>221</v>
      </c>
      <c r="B91" s="14" t="s">
        <v>222</v>
      </c>
      <c r="C91" s="11">
        <f>VLOOKUP(A91,'CharInv GIDs (3)'!A$1:D$540,2,FALSE)</f>
        <v>70</v>
      </c>
      <c r="D91" s="12" t="str">
        <f>VLOOKUP(A91,'CharInv GIDs (3)'!A$1:D$540,3,FALSE)</f>
        <v xml:space="preserve">c             </v>
      </c>
      <c r="E91" s="15" t="s">
        <v>223</v>
      </c>
      <c r="F91" s="15" t="s">
        <v>217</v>
      </c>
      <c r="G91" s="16">
        <v>0</v>
      </c>
      <c r="H91" s="17"/>
      <c r="I91" s="15" t="s">
        <v>118</v>
      </c>
      <c r="J91" s="12" t="s">
        <v>2308</v>
      </c>
    </row>
    <row r="92" spans="1:10" s="12" customFormat="1">
      <c r="A92" s="13" t="s">
        <v>224</v>
      </c>
      <c r="B92" s="14" t="s">
        <v>225</v>
      </c>
      <c r="C92" s="11">
        <f>VLOOKUP(A92,'CharInv GIDs (3)'!A$1:D$540,2,FALSE)</f>
        <v>71</v>
      </c>
      <c r="D92" s="12" t="str">
        <f>VLOOKUP(A92,'CharInv GIDs (3)'!A$1:D$540,3,FALSE)</f>
        <v xml:space="preserve">d             </v>
      </c>
      <c r="E92" s="15" t="s">
        <v>226</v>
      </c>
      <c r="F92" s="15" t="s">
        <v>217</v>
      </c>
      <c r="G92" s="16">
        <v>0</v>
      </c>
      <c r="H92" s="17"/>
      <c r="I92" s="15" t="s">
        <v>118</v>
      </c>
    </row>
    <row r="93" spans="1:10" s="12" customFormat="1">
      <c r="A93" s="13" t="s">
        <v>227</v>
      </c>
      <c r="B93" s="14" t="s">
        <v>228</v>
      </c>
      <c r="C93" s="11">
        <f>VLOOKUP(A93,'CharInv GIDs (3)'!A$1:D$540,2,FALSE)</f>
        <v>72</v>
      </c>
      <c r="D93" s="12" t="str">
        <f>VLOOKUP(A93,'CharInv GIDs (3)'!A$1:D$540,3,FALSE)</f>
        <v xml:space="preserve">e             </v>
      </c>
      <c r="E93" s="15" t="s">
        <v>229</v>
      </c>
      <c r="F93" s="15" t="s">
        <v>217</v>
      </c>
      <c r="G93" s="16">
        <v>0</v>
      </c>
      <c r="H93" s="17"/>
      <c r="I93" s="15" t="s">
        <v>118</v>
      </c>
      <c r="J93" s="12" t="s">
        <v>1771</v>
      </c>
    </row>
    <row r="94" spans="1:10" s="12" customFormat="1">
      <c r="A94" s="13" t="s">
        <v>230</v>
      </c>
      <c r="B94" s="14" t="s">
        <v>231</v>
      </c>
      <c r="C94" s="11">
        <f>VLOOKUP(A94,'CharInv GIDs (3)'!A$1:D$540,2,FALSE)</f>
        <v>73</v>
      </c>
      <c r="D94" s="12" t="str">
        <f>VLOOKUP(A94,'CharInv GIDs (3)'!A$1:D$540,3,FALSE)</f>
        <v xml:space="preserve">f             </v>
      </c>
      <c r="E94" s="15" t="s">
        <v>232</v>
      </c>
      <c r="F94" s="15" t="s">
        <v>217</v>
      </c>
      <c r="G94" s="16">
        <v>0</v>
      </c>
      <c r="H94" s="17"/>
      <c r="I94" s="15" t="s">
        <v>118</v>
      </c>
    </row>
    <row r="95" spans="1:10" s="12" customFormat="1">
      <c r="A95" s="13" t="s">
        <v>233</v>
      </c>
      <c r="B95" s="14" t="s">
        <v>234</v>
      </c>
      <c r="C95" s="11">
        <f>VLOOKUP(A95,'CharInv GIDs (3)'!A$1:D$540,2,FALSE)</f>
        <v>74</v>
      </c>
      <c r="D95" s="12" t="str">
        <f>VLOOKUP(A95,'CharInv GIDs (3)'!A$1:D$540,3,FALSE)</f>
        <v xml:space="preserve">g             </v>
      </c>
      <c r="E95" s="15" t="s">
        <v>235</v>
      </c>
      <c r="F95" s="15" t="s">
        <v>217</v>
      </c>
      <c r="G95" s="16">
        <v>0</v>
      </c>
      <c r="H95" s="17"/>
      <c r="I95" s="15" t="s">
        <v>118</v>
      </c>
    </row>
    <row r="96" spans="1:10" s="12" customFormat="1">
      <c r="A96" s="13" t="s">
        <v>236</v>
      </c>
      <c r="B96" s="14" t="s">
        <v>237</v>
      </c>
      <c r="C96" s="11">
        <f>VLOOKUP(A96,'CharInv GIDs (3)'!A$1:D$540,2,FALSE)</f>
        <v>75</v>
      </c>
      <c r="D96" s="12" t="str">
        <f>VLOOKUP(A96,'CharInv GIDs (3)'!A$1:D$540,3,FALSE)</f>
        <v xml:space="preserve">h             </v>
      </c>
      <c r="E96" s="15" t="s">
        <v>238</v>
      </c>
      <c r="F96" s="15" t="s">
        <v>217</v>
      </c>
      <c r="G96" s="16">
        <v>0</v>
      </c>
      <c r="H96" s="17"/>
      <c r="I96" s="15" t="s">
        <v>118</v>
      </c>
    </row>
    <row r="97" spans="1:10" s="12" customFormat="1">
      <c r="A97" s="13" t="s">
        <v>239</v>
      </c>
      <c r="B97" s="14" t="s">
        <v>240</v>
      </c>
      <c r="C97" s="11">
        <f>VLOOKUP(A97,'CharInv GIDs (3)'!A$1:D$540,2,FALSE)</f>
        <v>76</v>
      </c>
      <c r="D97" s="12" t="str">
        <f>VLOOKUP(A97,'CharInv GIDs (3)'!A$1:D$540,3,FALSE)</f>
        <v xml:space="preserve">i             </v>
      </c>
      <c r="E97" s="15" t="s">
        <v>241</v>
      </c>
      <c r="F97" s="15" t="s">
        <v>217</v>
      </c>
      <c r="G97" s="16">
        <v>0</v>
      </c>
      <c r="H97" s="17"/>
      <c r="I97" s="15" t="s">
        <v>118</v>
      </c>
      <c r="J97" s="12" t="s">
        <v>1771</v>
      </c>
    </row>
    <row r="98" spans="1:10" s="12" customFormat="1">
      <c r="A98" s="13" t="s">
        <v>242</v>
      </c>
      <c r="B98" s="14" t="s">
        <v>243</v>
      </c>
      <c r="C98" s="11">
        <f>VLOOKUP(A98,'CharInv GIDs (3)'!A$1:D$540,2,FALSE)</f>
        <v>77</v>
      </c>
      <c r="D98" s="12" t="str">
        <f>VLOOKUP(A98,'CharInv GIDs (3)'!A$1:D$540,3,FALSE)</f>
        <v xml:space="preserve">j             </v>
      </c>
      <c r="E98" s="15" t="s">
        <v>244</v>
      </c>
      <c r="F98" s="15" t="s">
        <v>217</v>
      </c>
      <c r="G98" s="16">
        <v>0</v>
      </c>
      <c r="H98" s="17"/>
      <c r="I98" s="15" t="s">
        <v>118</v>
      </c>
    </row>
    <row r="99" spans="1:10" s="12" customFormat="1">
      <c r="A99" s="13" t="s">
        <v>245</v>
      </c>
      <c r="B99" s="14" t="s">
        <v>246</v>
      </c>
      <c r="C99" s="11">
        <f>VLOOKUP(A99,'CharInv GIDs (3)'!A$1:D$540,2,FALSE)</f>
        <v>78</v>
      </c>
      <c r="D99" s="12" t="str">
        <f>VLOOKUP(A99,'CharInv GIDs (3)'!A$1:D$540,3,FALSE)</f>
        <v xml:space="preserve">k             </v>
      </c>
      <c r="E99" s="15" t="s">
        <v>247</v>
      </c>
      <c r="F99" s="15" t="s">
        <v>217</v>
      </c>
      <c r="G99" s="16">
        <v>0</v>
      </c>
      <c r="H99" s="17"/>
      <c r="I99" s="15" t="s">
        <v>118</v>
      </c>
    </row>
    <row r="100" spans="1:10" s="12" customFormat="1">
      <c r="A100" s="13" t="s">
        <v>248</v>
      </c>
      <c r="B100" s="14" t="s">
        <v>249</v>
      </c>
      <c r="C100" s="11">
        <f>VLOOKUP(A100,'CharInv GIDs (3)'!A$1:D$540,2,FALSE)</f>
        <v>79</v>
      </c>
      <c r="D100" s="12" t="str">
        <f>VLOOKUP(A100,'CharInv GIDs (3)'!A$1:D$540,3,FALSE)</f>
        <v xml:space="preserve">l             </v>
      </c>
      <c r="E100" s="15" t="s">
        <v>250</v>
      </c>
      <c r="F100" s="15" t="s">
        <v>217</v>
      </c>
      <c r="G100" s="16">
        <v>0</v>
      </c>
      <c r="H100" s="17"/>
      <c r="I100" s="15" t="s">
        <v>118</v>
      </c>
    </row>
    <row r="101" spans="1:10" s="12" customFormat="1">
      <c r="A101" s="13" t="s">
        <v>251</v>
      </c>
      <c r="B101" s="14" t="s">
        <v>252</v>
      </c>
      <c r="C101" s="11">
        <f>VLOOKUP(A101,'CharInv GIDs (3)'!A$1:D$540,2,FALSE)</f>
        <v>80</v>
      </c>
      <c r="D101" s="12" t="str">
        <f>VLOOKUP(A101,'CharInv GIDs (3)'!A$1:D$540,3,FALSE)</f>
        <v xml:space="preserve">m             </v>
      </c>
      <c r="E101" s="15" t="s">
        <v>253</v>
      </c>
      <c r="F101" s="15" t="s">
        <v>217</v>
      </c>
      <c r="G101" s="16">
        <v>0</v>
      </c>
      <c r="H101" s="17"/>
      <c r="I101" s="15" t="s">
        <v>118</v>
      </c>
    </row>
    <row r="102" spans="1:10" s="12" customFormat="1">
      <c r="A102" s="13" t="s">
        <v>254</v>
      </c>
      <c r="B102" s="14" t="s">
        <v>255</v>
      </c>
      <c r="C102" s="11">
        <f>VLOOKUP(A102,'CharInv GIDs (3)'!A$1:D$540,2,FALSE)</f>
        <v>81</v>
      </c>
      <c r="D102" s="12" t="str">
        <f>VLOOKUP(A102,'CharInv GIDs (3)'!A$1:D$540,3,FALSE)</f>
        <v xml:space="preserve">n             </v>
      </c>
      <c r="E102" s="15" t="s">
        <v>256</v>
      </c>
      <c r="F102" s="15" t="s">
        <v>217</v>
      </c>
      <c r="G102" s="16">
        <v>0</v>
      </c>
      <c r="H102" s="17"/>
      <c r="I102" s="15" t="s">
        <v>118</v>
      </c>
      <c r="J102" s="12" t="s">
        <v>1711</v>
      </c>
    </row>
    <row r="103" spans="1:10" s="12" customFormat="1">
      <c r="A103" s="13" t="s">
        <v>257</v>
      </c>
      <c r="B103" s="14" t="s">
        <v>258</v>
      </c>
      <c r="C103" s="11">
        <f>VLOOKUP(A103,'CharInv GIDs (3)'!A$1:D$540,2,FALSE)</f>
        <v>82</v>
      </c>
      <c r="D103" s="12" t="str">
        <f>VLOOKUP(A103,'CharInv GIDs (3)'!A$1:D$540,3,FALSE)</f>
        <v xml:space="preserve">o             </v>
      </c>
      <c r="E103" s="15" t="s">
        <v>259</v>
      </c>
      <c r="F103" s="15" t="s">
        <v>217</v>
      </c>
      <c r="G103" s="16">
        <v>0</v>
      </c>
      <c r="H103" s="17"/>
      <c r="I103" s="15" t="s">
        <v>118</v>
      </c>
      <c r="J103" s="12" t="s">
        <v>2309</v>
      </c>
    </row>
    <row r="104" spans="1:10" s="12" customFormat="1">
      <c r="A104" s="13" t="s">
        <v>260</v>
      </c>
      <c r="B104" s="14" t="s">
        <v>261</v>
      </c>
      <c r="C104" s="11">
        <f>VLOOKUP(A104,'CharInv GIDs (3)'!A$1:D$540,2,FALSE)</f>
        <v>83</v>
      </c>
      <c r="D104" s="12" t="str">
        <f>VLOOKUP(A104,'CharInv GIDs (3)'!A$1:D$540,3,FALSE)</f>
        <v xml:space="preserve">p             </v>
      </c>
      <c r="E104" s="15" t="s">
        <v>262</v>
      </c>
      <c r="F104" s="15" t="s">
        <v>217</v>
      </c>
      <c r="G104" s="16">
        <v>0</v>
      </c>
      <c r="H104" s="17"/>
      <c r="I104" s="15" t="s">
        <v>118</v>
      </c>
    </row>
    <row r="105" spans="1:10" s="12" customFormat="1">
      <c r="A105" s="13" t="s">
        <v>263</v>
      </c>
      <c r="B105" s="14" t="s">
        <v>264</v>
      </c>
      <c r="C105" s="11">
        <f>VLOOKUP(A105,'CharInv GIDs (3)'!A$1:D$540,2,FALSE)</f>
        <v>84</v>
      </c>
      <c r="D105" s="12" t="str">
        <f>VLOOKUP(A105,'CharInv GIDs (3)'!A$1:D$540,3,FALSE)</f>
        <v xml:space="preserve">q             </v>
      </c>
      <c r="E105" s="15" t="s">
        <v>265</v>
      </c>
      <c r="F105" s="15" t="s">
        <v>217</v>
      </c>
      <c r="G105" s="16">
        <v>0</v>
      </c>
      <c r="H105" s="17"/>
      <c r="I105" s="15" t="s">
        <v>118</v>
      </c>
    </row>
    <row r="106" spans="1:10" s="12" customFormat="1">
      <c r="A106" s="13" t="s">
        <v>266</v>
      </c>
      <c r="B106" s="14" t="s">
        <v>267</v>
      </c>
      <c r="C106" s="11">
        <f>VLOOKUP(A106,'CharInv GIDs (3)'!A$1:D$540,2,FALSE)</f>
        <v>85</v>
      </c>
      <c r="D106" s="12" t="str">
        <f>VLOOKUP(A106,'CharInv GIDs (3)'!A$1:D$540,3,FALSE)</f>
        <v xml:space="preserve">r             </v>
      </c>
      <c r="E106" s="15" t="s">
        <v>268</v>
      </c>
      <c r="F106" s="15" t="s">
        <v>217</v>
      </c>
      <c r="G106" s="16">
        <v>0</v>
      </c>
      <c r="H106" s="17"/>
      <c r="I106" s="15" t="s">
        <v>118</v>
      </c>
    </row>
    <row r="107" spans="1:10" s="12" customFormat="1">
      <c r="A107" s="13" t="s">
        <v>269</v>
      </c>
      <c r="B107" s="14" t="s">
        <v>270</v>
      </c>
      <c r="C107" s="11">
        <f>VLOOKUP(A107,'CharInv GIDs (3)'!A$1:D$540,2,FALSE)</f>
        <v>86</v>
      </c>
      <c r="D107" s="12" t="str">
        <f>VLOOKUP(A107,'CharInv GIDs (3)'!A$1:D$540,3,FALSE)</f>
        <v xml:space="preserve">s             </v>
      </c>
      <c r="E107" s="15" t="s">
        <v>271</v>
      </c>
      <c r="F107" s="15" t="s">
        <v>217</v>
      </c>
      <c r="G107" s="16">
        <v>0</v>
      </c>
      <c r="H107" s="17"/>
      <c r="I107" s="15" t="s">
        <v>118</v>
      </c>
      <c r="J107" s="12" t="s">
        <v>1711</v>
      </c>
    </row>
    <row r="108" spans="1:10" s="12" customFormat="1">
      <c r="A108" s="13" t="s">
        <v>272</v>
      </c>
      <c r="B108" s="14" t="s">
        <v>273</v>
      </c>
      <c r="C108" s="11">
        <f>VLOOKUP(A108,'CharInv GIDs (3)'!A$1:D$540,2,FALSE)</f>
        <v>87</v>
      </c>
      <c r="D108" s="12" t="str">
        <f>VLOOKUP(A108,'CharInv GIDs (3)'!A$1:D$540,3,FALSE)</f>
        <v xml:space="preserve">t             </v>
      </c>
      <c r="E108" s="15" t="s">
        <v>274</v>
      </c>
      <c r="F108" s="15" t="s">
        <v>217</v>
      </c>
      <c r="G108" s="16">
        <v>0</v>
      </c>
      <c r="H108" s="17"/>
      <c r="I108" s="15" t="s">
        <v>118</v>
      </c>
    </row>
    <row r="109" spans="1:10" s="12" customFormat="1">
      <c r="A109" s="13" t="s">
        <v>275</v>
      </c>
      <c r="B109" s="14" t="s">
        <v>276</v>
      </c>
      <c r="C109" s="11">
        <f>VLOOKUP(A109,'CharInv GIDs (3)'!A$1:D$540,2,FALSE)</f>
        <v>88</v>
      </c>
      <c r="D109" s="12" t="str">
        <f>VLOOKUP(A109,'CharInv GIDs (3)'!A$1:D$540,3,FALSE)</f>
        <v xml:space="preserve">u             </v>
      </c>
      <c r="E109" s="15" t="s">
        <v>277</v>
      </c>
      <c r="F109" s="15" t="s">
        <v>217</v>
      </c>
      <c r="G109" s="16">
        <v>0</v>
      </c>
      <c r="H109" s="17"/>
      <c r="I109" s="15" t="s">
        <v>118</v>
      </c>
      <c r="J109" s="12" t="s">
        <v>2309</v>
      </c>
    </row>
    <row r="110" spans="1:10" s="12" customFormat="1">
      <c r="A110" s="13" t="s">
        <v>278</v>
      </c>
      <c r="B110" s="14" t="s">
        <v>279</v>
      </c>
      <c r="C110" s="11">
        <f>VLOOKUP(A110,'CharInv GIDs (3)'!A$1:D$540,2,FALSE)</f>
        <v>89</v>
      </c>
      <c r="D110" s="12" t="str">
        <f>VLOOKUP(A110,'CharInv GIDs (3)'!A$1:D$540,3,FALSE)</f>
        <v xml:space="preserve">v             </v>
      </c>
      <c r="E110" s="15" t="s">
        <v>280</v>
      </c>
      <c r="F110" s="15" t="s">
        <v>217</v>
      </c>
      <c r="G110" s="16">
        <v>0</v>
      </c>
      <c r="H110" s="17"/>
      <c r="I110" s="15" t="s">
        <v>118</v>
      </c>
      <c r="J110" s="12" t="s">
        <v>1768</v>
      </c>
    </row>
    <row r="111" spans="1:10" s="12" customFormat="1">
      <c r="A111" s="13" t="s">
        <v>281</v>
      </c>
      <c r="B111" s="14" t="s">
        <v>282</v>
      </c>
      <c r="C111" s="11">
        <f>VLOOKUP(A111,'CharInv GIDs (3)'!A$1:D$540,2,FALSE)</f>
        <v>90</v>
      </c>
      <c r="D111" s="12" t="str">
        <f>VLOOKUP(A111,'CharInv GIDs (3)'!A$1:D$540,3,FALSE)</f>
        <v xml:space="preserve">w             </v>
      </c>
      <c r="E111" s="15" t="s">
        <v>283</v>
      </c>
      <c r="F111" s="15" t="s">
        <v>217</v>
      </c>
      <c r="G111" s="16">
        <v>0</v>
      </c>
      <c r="H111" s="17"/>
      <c r="I111" s="15" t="s">
        <v>118</v>
      </c>
    </row>
    <row r="112" spans="1:10" s="12" customFormat="1">
      <c r="A112" s="13" t="s">
        <v>284</v>
      </c>
      <c r="B112" s="14" t="s">
        <v>285</v>
      </c>
      <c r="C112" s="11">
        <f>VLOOKUP(A112,'CharInv GIDs (3)'!A$1:D$540,2,FALSE)</f>
        <v>91</v>
      </c>
      <c r="D112" s="12" t="str">
        <f>VLOOKUP(A112,'CharInv GIDs (3)'!A$1:D$540,3,FALSE)</f>
        <v xml:space="preserve">x             </v>
      </c>
      <c r="E112" s="15" t="s">
        <v>286</v>
      </c>
      <c r="F112" s="15" t="s">
        <v>217</v>
      </c>
      <c r="G112" s="16">
        <v>0</v>
      </c>
      <c r="H112" s="17"/>
      <c r="I112" s="15" t="s">
        <v>118</v>
      </c>
    </row>
    <row r="113" spans="1:10" s="12" customFormat="1">
      <c r="A113" s="13" t="s">
        <v>287</v>
      </c>
      <c r="B113" s="14" t="s">
        <v>288</v>
      </c>
      <c r="C113" s="11">
        <f>VLOOKUP(A113,'CharInv GIDs (3)'!A$1:D$540,2,FALSE)</f>
        <v>92</v>
      </c>
      <c r="D113" s="12" t="str">
        <f>VLOOKUP(A113,'CharInv GIDs (3)'!A$1:D$540,3,FALSE)</f>
        <v xml:space="preserve">y             </v>
      </c>
      <c r="E113" s="15" t="s">
        <v>289</v>
      </c>
      <c r="F113" s="15" t="s">
        <v>217</v>
      </c>
      <c r="G113" s="16">
        <v>0</v>
      </c>
      <c r="H113" s="17"/>
      <c r="I113" s="15" t="s">
        <v>118</v>
      </c>
      <c r="J113" s="12" t="s">
        <v>1711</v>
      </c>
    </row>
    <row r="114" spans="1:10" s="12" customFormat="1">
      <c r="A114" s="13" t="s">
        <v>290</v>
      </c>
      <c r="B114" s="14" t="s">
        <v>291</v>
      </c>
      <c r="C114" s="11">
        <f>VLOOKUP(A114,'CharInv GIDs (3)'!A$1:D$540,2,FALSE)</f>
        <v>93</v>
      </c>
      <c r="D114" s="12" t="str">
        <f>VLOOKUP(A114,'CharInv GIDs (3)'!A$1:D$540,3,FALSE)</f>
        <v xml:space="preserve">z             </v>
      </c>
      <c r="E114" s="15" t="s">
        <v>292</v>
      </c>
      <c r="F114" s="15" t="s">
        <v>217</v>
      </c>
      <c r="G114" s="16">
        <v>0</v>
      </c>
      <c r="H114" s="17"/>
      <c r="I114" s="15" t="s">
        <v>118</v>
      </c>
      <c r="J114" s="12" t="s">
        <v>1711</v>
      </c>
    </row>
    <row r="115" spans="1:10" s="12" customFormat="1">
      <c r="A115" s="13" t="s">
        <v>293</v>
      </c>
      <c r="B115" s="14" t="s">
        <v>294</v>
      </c>
      <c r="C115" s="11">
        <f>VLOOKUP(A115,'CharInv GIDs (3)'!A$1:D$540,2,FALSE)</f>
        <v>94</v>
      </c>
      <c r="D115" s="12" t="str">
        <f>VLOOKUP(A115,'CharInv GIDs (3)'!A$1:D$540,3,FALSE)</f>
        <v xml:space="preserve">braceleft     </v>
      </c>
      <c r="E115" s="15" t="s">
        <v>295</v>
      </c>
      <c r="F115" s="15" t="s">
        <v>37</v>
      </c>
      <c r="G115" s="16">
        <v>0</v>
      </c>
      <c r="H115" s="17"/>
      <c r="I115" s="15" t="s">
        <v>10</v>
      </c>
    </row>
    <row r="116" spans="1:10" s="12" customFormat="1">
      <c r="A116" s="13" t="s">
        <v>296</v>
      </c>
      <c r="B116" s="14" t="s">
        <v>297</v>
      </c>
      <c r="C116" s="11">
        <f>VLOOKUP(A116,'CharInv GIDs (3)'!A$1:D$540,2,FALSE)</f>
        <v>95</v>
      </c>
      <c r="D116" s="12" t="str">
        <f>VLOOKUP(A116,'CharInv GIDs (3)'!A$1:D$540,3,FALSE)</f>
        <v xml:space="preserve">bar           </v>
      </c>
      <c r="E116" s="15" t="s">
        <v>298</v>
      </c>
      <c r="F116" s="15" t="s">
        <v>48</v>
      </c>
      <c r="G116" s="16">
        <v>0</v>
      </c>
      <c r="H116" s="17"/>
      <c r="I116" s="15" t="s">
        <v>10</v>
      </c>
    </row>
    <row r="117" spans="1:10" s="12" customFormat="1">
      <c r="A117" s="13" t="s">
        <v>299</v>
      </c>
      <c r="B117" s="14" t="s">
        <v>300</v>
      </c>
      <c r="C117" s="11">
        <f>VLOOKUP(A117,'CharInv GIDs (3)'!A$1:D$540,2,FALSE)</f>
        <v>96</v>
      </c>
      <c r="D117" s="12" t="str">
        <f>VLOOKUP(A117,'CharInv GIDs (3)'!A$1:D$540,3,FALSE)</f>
        <v xml:space="preserve">braceright    </v>
      </c>
      <c r="E117" s="15" t="s">
        <v>301</v>
      </c>
      <c r="F117" s="15" t="s">
        <v>41</v>
      </c>
      <c r="G117" s="16">
        <v>0</v>
      </c>
      <c r="H117" s="17"/>
      <c r="I117" s="15" t="s">
        <v>10</v>
      </c>
    </row>
    <row r="118" spans="1:10" s="12" customFormat="1">
      <c r="A118" s="13" t="s">
        <v>302</v>
      </c>
      <c r="B118" s="14" t="s">
        <v>303</v>
      </c>
      <c r="C118" s="11">
        <f>VLOOKUP(A118,'CharInv GIDs (3)'!A$1:D$540,2,FALSE)</f>
        <v>97</v>
      </c>
      <c r="D118" s="12" t="str">
        <f>VLOOKUP(A118,'CharInv GIDs (3)'!A$1:D$540,3,FALSE)</f>
        <v xml:space="preserve">asciitilde    </v>
      </c>
      <c r="E118" s="15" t="s">
        <v>304</v>
      </c>
      <c r="F118" s="15" t="s">
        <v>48</v>
      </c>
      <c r="G118" s="16">
        <v>0</v>
      </c>
      <c r="H118" s="17"/>
      <c r="I118" s="15" t="s">
        <v>10</v>
      </c>
    </row>
    <row r="119" spans="1:10" ht="24">
      <c r="A119" s="13" t="s">
        <v>1418</v>
      </c>
      <c r="B119" s="6" t="s">
        <v>1419</v>
      </c>
      <c r="C119" s="11">
        <f>VLOOKUP(A119,'CharInv GIDs (3)'!A$1:D$540,2,FALSE)</f>
        <v>98</v>
      </c>
      <c r="D119" s="12" t="str">
        <f>VLOOKUP(A119,'CharInv GIDs (3)'!A$1:D$540,3,FALSE)</f>
        <v xml:space="preserve">uniAA80       </v>
      </c>
      <c r="E119" s="15" t="s">
        <v>1420</v>
      </c>
      <c r="F119" s="15" t="s">
        <v>1421</v>
      </c>
      <c r="G119" s="16">
        <v>0</v>
      </c>
      <c r="H119" s="17"/>
      <c r="I119" s="15" t="s">
        <v>1422</v>
      </c>
      <c r="J119" s="15" t="s">
        <v>2310</v>
      </c>
    </row>
    <row r="120" spans="1:10" ht="24">
      <c r="A120" s="13" t="s">
        <v>1423</v>
      </c>
      <c r="B120" s="6" t="s">
        <v>1424</v>
      </c>
      <c r="C120" s="11">
        <f>VLOOKUP(A120,'CharInv GIDs (3)'!A$1:D$540,2,FALSE)</f>
        <v>99</v>
      </c>
      <c r="D120" s="12" t="str">
        <f>VLOOKUP(A120,'CharInv GIDs (3)'!A$1:D$540,3,FALSE)</f>
        <v xml:space="preserve">uniAA81       </v>
      </c>
      <c r="E120" s="15" t="s">
        <v>1425</v>
      </c>
      <c r="F120" s="15" t="s">
        <v>1421</v>
      </c>
      <c r="G120" s="16">
        <v>0</v>
      </c>
      <c r="H120" s="17"/>
      <c r="I120" s="15" t="s">
        <v>1422</v>
      </c>
      <c r="J120" s="15" t="s">
        <v>2310</v>
      </c>
    </row>
    <row r="121" spans="1:10" ht="24">
      <c r="A121" s="13" t="s">
        <v>1426</v>
      </c>
      <c r="B121" s="6" t="s">
        <v>1427</v>
      </c>
      <c r="C121" s="11">
        <f>VLOOKUP(A121,'CharInv GIDs (3)'!A$1:D$540,2,FALSE)</f>
        <v>100</v>
      </c>
      <c r="D121" s="12" t="str">
        <f>VLOOKUP(A121,'CharInv GIDs (3)'!A$1:D$540,3,FALSE)</f>
        <v xml:space="preserve">uniAA82       </v>
      </c>
      <c r="E121" s="15" t="s">
        <v>1428</v>
      </c>
      <c r="F121" s="15" t="s">
        <v>1421</v>
      </c>
      <c r="G121" s="16">
        <v>0</v>
      </c>
      <c r="H121" s="17"/>
      <c r="I121" s="15" t="s">
        <v>1422</v>
      </c>
      <c r="J121" s="15" t="s">
        <v>2310</v>
      </c>
    </row>
    <row r="122" spans="1:10" ht="24">
      <c r="A122" s="13" t="s">
        <v>1429</v>
      </c>
      <c r="B122" s="6" t="s">
        <v>1430</v>
      </c>
      <c r="C122" s="11">
        <f>VLOOKUP(A122,'CharInv GIDs (3)'!A$1:D$540,2,FALSE)</f>
        <v>101</v>
      </c>
      <c r="D122" s="12" t="str">
        <f>VLOOKUP(A122,'CharInv GIDs (3)'!A$1:D$540,3,FALSE)</f>
        <v xml:space="preserve">uniAA83       </v>
      </c>
      <c r="E122" s="15" t="s">
        <v>1431</v>
      </c>
      <c r="F122" s="15" t="s">
        <v>1421</v>
      </c>
      <c r="G122" s="16">
        <v>0</v>
      </c>
      <c r="H122" s="17"/>
      <c r="I122" s="15" t="s">
        <v>1422</v>
      </c>
      <c r="J122" s="15" t="s">
        <v>2310</v>
      </c>
    </row>
    <row r="123" spans="1:10" ht="24">
      <c r="A123" s="13" t="s">
        <v>1432</v>
      </c>
      <c r="B123" s="6" t="s">
        <v>1433</v>
      </c>
      <c r="C123" s="11">
        <f>VLOOKUP(A123,'CharInv GIDs (3)'!A$1:D$540,2,FALSE)</f>
        <v>102</v>
      </c>
      <c r="D123" s="12" t="str">
        <f>VLOOKUP(A123,'CharInv GIDs (3)'!A$1:D$540,3,FALSE)</f>
        <v xml:space="preserve">uniAA84       </v>
      </c>
      <c r="E123" s="15" t="s">
        <v>1434</v>
      </c>
      <c r="F123" s="15" t="s">
        <v>1421</v>
      </c>
      <c r="G123" s="16">
        <v>0</v>
      </c>
      <c r="H123" s="17"/>
      <c r="I123" s="15" t="s">
        <v>1422</v>
      </c>
      <c r="J123" s="15" t="s">
        <v>2310</v>
      </c>
    </row>
    <row r="124" spans="1:10" ht="24">
      <c r="A124" s="13" t="s">
        <v>1435</v>
      </c>
      <c r="B124" s="6" t="s">
        <v>1436</v>
      </c>
      <c r="C124" s="11">
        <f>VLOOKUP(A124,'CharInv GIDs (3)'!A$1:D$540,2,FALSE)</f>
        <v>103</v>
      </c>
      <c r="D124" s="12" t="str">
        <f>VLOOKUP(A124,'CharInv GIDs (3)'!A$1:D$540,3,FALSE)</f>
        <v xml:space="preserve">uniAA85       </v>
      </c>
      <c r="E124" s="15" t="s">
        <v>1437</v>
      </c>
      <c r="F124" s="15" t="s">
        <v>1421</v>
      </c>
      <c r="G124" s="16">
        <v>0</v>
      </c>
      <c r="H124" s="17"/>
      <c r="I124" s="15" t="s">
        <v>1422</v>
      </c>
      <c r="J124" s="15" t="s">
        <v>2310</v>
      </c>
    </row>
    <row r="125" spans="1:10" ht="24">
      <c r="A125" s="13" t="s">
        <v>1438</v>
      </c>
      <c r="B125" s="6" t="s">
        <v>1439</v>
      </c>
      <c r="C125" s="11">
        <f>VLOOKUP(A125,'CharInv GIDs (3)'!A$1:D$540,2,FALSE)</f>
        <v>104</v>
      </c>
      <c r="D125" s="12" t="str">
        <f>VLOOKUP(A125,'CharInv GIDs (3)'!A$1:D$540,3,FALSE)</f>
        <v xml:space="preserve">uniAA86       </v>
      </c>
      <c r="E125" s="15" t="s">
        <v>1440</v>
      </c>
      <c r="F125" s="15" t="s">
        <v>1421</v>
      </c>
      <c r="G125" s="16">
        <v>0</v>
      </c>
      <c r="H125" s="17"/>
      <c r="I125" s="15" t="s">
        <v>1422</v>
      </c>
      <c r="J125" s="15" t="s">
        <v>2310</v>
      </c>
    </row>
    <row r="126" spans="1:10" ht="24">
      <c r="A126" s="13" t="s">
        <v>1441</v>
      </c>
      <c r="B126" s="6" t="s">
        <v>1442</v>
      </c>
      <c r="C126" s="11">
        <f>VLOOKUP(A126,'CharInv GIDs (3)'!A$1:D$540,2,FALSE)</f>
        <v>105</v>
      </c>
      <c r="D126" s="12" t="str">
        <f>VLOOKUP(A126,'CharInv GIDs (3)'!A$1:D$540,3,FALSE)</f>
        <v xml:space="preserve">uniAA87       </v>
      </c>
      <c r="E126" s="15" t="s">
        <v>1443</v>
      </c>
      <c r="F126" s="15" t="s">
        <v>1421</v>
      </c>
      <c r="G126" s="16">
        <v>0</v>
      </c>
      <c r="H126" s="17"/>
      <c r="I126" s="15" t="s">
        <v>1422</v>
      </c>
      <c r="J126" s="15" t="s">
        <v>2310</v>
      </c>
    </row>
    <row r="127" spans="1:10" ht="24">
      <c r="A127" s="13" t="s">
        <v>1444</v>
      </c>
      <c r="B127" s="6" t="s">
        <v>1445</v>
      </c>
      <c r="C127" s="11">
        <f>VLOOKUP(A127,'CharInv GIDs (3)'!A$1:D$540,2,FALSE)</f>
        <v>106</v>
      </c>
      <c r="D127" s="12" t="str">
        <f>VLOOKUP(A127,'CharInv GIDs (3)'!A$1:D$540,3,FALSE)</f>
        <v xml:space="preserve">uniAA88       </v>
      </c>
      <c r="E127" s="15" t="s">
        <v>1446</v>
      </c>
      <c r="F127" s="15" t="s">
        <v>1421</v>
      </c>
      <c r="G127" s="16">
        <v>0</v>
      </c>
      <c r="H127" s="17"/>
      <c r="I127" s="15" t="s">
        <v>1422</v>
      </c>
      <c r="J127" s="15" t="s">
        <v>2310</v>
      </c>
    </row>
    <row r="128" spans="1:10" ht="24">
      <c r="A128" s="13" t="s">
        <v>1447</v>
      </c>
      <c r="B128" s="6" t="s">
        <v>1448</v>
      </c>
      <c r="C128" s="11">
        <f>VLOOKUP(A128,'CharInv GIDs (3)'!A$1:D$540,2,FALSE)</f>
        <v>107</v>
      </c>
      <c r="D128" s="12" t="str">
        <f>VLOOKUP(A128,'CharInv GIDs (3)'!A$1:D$540,3,FALSE)</f>
        <v xml:space="preserve">uniAA89       </v>
      </c>
      <c r="E128" s="15" t="s">
        <v>1449</v>
      </c>
      <c r="F128" s="15" t="s">
        <v>1421</v>
      </c>
      <c r="G128" s="16">
        <v>0</v>
      </c>
      <c r="H128" s="17"/>
      <c r="I128" s="15" t="s">
        <v>1422</v>
      </c>
      <c r="J128" s="15" t="s">
        <v>2310</v>
      </c>
    </row>
    <row r="129" spans="1:10" ht="15.75">
      <c r="A129" s="20" t="s">
        <v>1715</v>
      </c>
      <c r="C129" s="11">
        <v>108</v>
      </c>
      <c r="D129" s="12" t="s">
        <v>1723</v>
      </c>
      <c r="E129" s="15" t="s">
        <v>1768</v>
      </c>
      <c r="F129" s="12"/>
      <c r="G129" s="12"/>
      <c r="H129" s="12"/>
      <c r="I129" s="12"/>
      <c r="J129" s="15" t="s">
        <v>2310</v>
      </c>
    </row>
    <row r="130" spans="1:10" ht="24">
      <c r="A130" s="13" t="s">
        <v>1450</v>
      </c>
      <c r="B130" s="6" t="s">
        <v>1451</v>
      </c>
      <c r="C130" s="11">
        <f>VLOOKUP(A130,'CharInv GIDs (3)'!A$1:D$540,2,FALSE)</f>
        <v>109</v>
      </c>
      <c r="D130" s="12" t="str">
        <f>VLOOKUP(A130,'CharInv GIDs (3)'!A$1:D$540,3,FALSE)</f>
        <v xml:space="preserve">uniAA8A       </v>
      </c>
      <c r="E130" s="15" t="s">
        <v>1452</v>
      </c>
      <c r="F130" s="15" t="s">
        <v>1421</v>
      </c>
      <c r="G130" s="16">
        <v>0</v>
      </c>
      <c r="H130" s="17"/>
      <c r="I130" s="15" t="s">
        <v>1422</v>
      </c>
      <c r="J130" s="15" t="s">
        <v>2310</v>
      </c>
    </row>
    <row r="131" spans="1:10" ht="15.75">
      <c r="A131" s="20" t="s">
        <v>1715</v>
      </c>
      <c r="C131" s="11">
        <v>110</v>
      </c>
      <c r="D131" s="12" t="s">
        <v>1724</v>
      </c>
      <c r="E131" s="15" t="s">
        <v>1768</v>
      </c>
      <c r="F131" s="12"/>
      <c r="G131" s="12"/>
      <c r="H131" s="12"/>
      <c r="I131" s="12"/>
      <c r="J131" s="15" t="s">
        <v>2310</v>
      </c>
    </row>
    <row r="132" spans="1:10" ht="15.75">
      <c r="A132" s="20" t="s">
        <v>1715</v>
      </c>
      <c r="C132" s="11">
        <v>111</v>
      </c>
      <c r="D132" s="12" t="s">
        <v>1725</v>
      </c>
      <c r="E132" s="15" t="s">
        <v>1768</v>
      </c>
      <c r="F132" s="12"/>
      <c r="G132" s="12"/>
      <c r="H132" s="12"/>
      <c r="I132" s="12"/>
      <c r="J132" s="15" t="s">
        <v>2310</v>
      </c>
    </row>
    <row r="133" spans="1:10" ht="24">
      <c r="A133" s="13" t="s">
        <v>1453</v>
      </c>
      <c r="B133" s="6" t="s">
        <v>1454</v>
      </c>
      <c r="C133" s="11">
        <f>VLOOKUP(A133,'CharInv GIDs (3)'!A$1:D$540,2,FALSE)</f>
        <v>112</v>
      </c>
      <c r="D133" s="12" t="str">
        <f>VLOOKUP(A133,'CharInv GIDs (3)'!A$1:D$540,3,FALSE)</f>
        <v xml:space="preserve">uniAA8B       </v>
      </c>
      <c r="E133" s="15" t="s">
        <v>1455</v>
      </c>
      <c r="F133" s="15" t="s">
        <v>1421</v>
      </c>
      <c r="G133" s="16">
        <v>0</v>
      </c>
      <c r="H133" s="17"/>
      <c r="I133" s="15" t="s">
        <v>1422</v>
      </c>
      <c r="J133" s="15" t="s">
        <v>2310</v>
      </c>
    </row>
    <row r="134" spans="1:10" ht="24">
      <c r="A134" s="13" t="s">
        <v>1456</v>
      </c>
      <c r="B134" s="6" t="s">
        <v>1457</v>
      </c>
      <c r="C134" s="11">
        <f>VLOOKUP(A134,'CharInv GIDs (3)'!A$1:D$540,2,FALSE)</f>
        <v>113</v>
      </c>
      <c r="D134" s="12" t="str">
        <f>VLOOKUP(A134,'CharInv GIDs (3)'!A$1:D$540,3,FALSE)</f>
        <v xml:space="preserve">uniAA8C       </v>
      </c>
      <c r="E134" s="15" t="s">
        <v>1458</v>
      </c>
      <c r="F134" s="15" t="s">
        <v>1421</v>
      </c>
      <c r="G134" s="16">
        <v>0</v>
      </c>
      <c r="H134" s="17"/>
      <c r="I134" s="15" t="s">
        <v>1422</v>
      </c>
      <c r="J134" s="15" t="s">
        <v>2310</v>
      </c>
    </row>
    <row r="135" spans="1:10" ht="24">
      <c r="A135" s="13" t="s">
        <v>1459</v>
      </c>
      <c r="B135" s="6" t="s">
        <v>1460</v>
      </c>
      <c r="C135" s="11">
        <f>VLOOKUP(A135,'CharInv GIDs (3)'!A$1:D$540,2,FALSE)</f>
        <v>114</v>
      </c>
      <c r="D135" s="12" t="str">
        <f>VLOOKUP(A135,'CharInv GIDs (3)'!A$1:D$540,3,FALSE)</f>
        <v xml:space="preserve">uniAA8D       </v>
      </c>
      <c r="E135" s="15" t="s">
        <v>1461</v>
      </c>
      <c r="F135" s="15" t="s">
        <v>1421</v>
      </c>
      <c r="G135" s="16">
        <v>0</v>
      </c>
      <c r="H135" s="17"/>
      <c r="I135" s="15" t="s">
        <v>1422</v>
      </c>
      <c r="J135" s="15" t="s">
        <v>2310</v>
      </c>
    </row>
    <row r="136" spans="1:10" ht="24">
      <c r="A136" s="13" t="s">
        <v>1462</v>
      </c>
      <c r="B136" s="6" t="s">
        <v>1463</v>
      </c>
      <c r="C136" s="11">
        <f>VLOOKUP(A136,'CharInv GIDs (3)'!A$1:D$540,2,FALSE)</f>
        <v>115</v>
      </c>
      <c r="D136" s="12" t="str">
        <f>VLOOKUP(A136,'CharInv GIDs (3)'!A$1:D$540,3,FALSE)</f>
        <v xml:space="preserve">uniAA8E       </v>
      </c>
      <c r="E136" s="15" t="s">
        <v>1464</v>
      </c>
      <c r="F136" s="15" t="s">
        <v>1421</v>
      </c>
      <c r="G136" s="16">
        <v>0</v>
      </c>
      <c r="H136" s="17"/>
      <c r="I136" s="15" t="s">
        <v>1422</v>
      </c>
      <c r="J136" s="15" t="s">
        <v>2310</v>
      </c>
    </row>
    <row r="137" spans="1:10" ht="24">
      <c r="A137" s="13" t="s">
        <v>1465</v>
      </c>
      <c r="B137" s="6" t="s">
        <v>1466</v>
      </c>
      <c r="C137" s="11">
        <f>VLOOKUP(A137,'CharInv GIDs (3)'!A$1:D$540,2,FALSE)</f>
        <v>116</v>
      </c>
      <c r="D137" s="12" t="str">
        <f>VLOOKUP(A137,'CharInv GIDs (3)'!A$1:D$540,3,FALSE)</f>
        <v xml:space="preserve">uniAA8F       </v>
      </c>
      <c r="E137" s="15" t="s">
        <v>1467</v>
      </c>
      <c r="F137" s="15" t="s">
        <v>1421</v>
      </c>
      <c r="G137" s="16">
        <v>0</v>
      </c>
      <c r="H137" s="17"/>
      <c r="I137" s="15" t="s">
        <v>1422</v>
      </c>
      <c r="J137" s="15" t="s">
        <v>2310</v>
      </c>
    </row>
    <row r="138" spans="1:10" ht="24">
      <c r="A138" s="13" t="s">
        <v>1468</v>
      </c>
      <c r="B138" s="6" t="s">
        <v>1469</v>
      </c>
      <c r="C138" s="11">
        <f>VLOOKUP(A138,'CharInv GIDs (3)'!A$1:D$540,2,FALSE)</f>
        <v>117</v>
      </c>
      <c r="D138" s="12" t="str">
        <f>VLOOKUP(A138,'CharInv GIDs (3)'!A$1:D$540,3,FALSE)</f>
        <v xml:space="preserve">uniAA90       </v>
      </c>
      <c r="E138" s="15" t="s">
        <v>1470</v>
      </c>
      <c r="F138" s="15" t="s">
        <v>1421</v>
      </c>
      <c r="G138" s="16">
        <v>0</v>
      </c>
      <c r="H138" s="17"/>
      <c r="I138" s="15" t="s">
        <v>1422</v>
      </c>
      <c r="J138" s="15" t="s">
        <v>2310</v>
      </c>
    </row>
    <row r="139" spans="1:10" ht="24">
      <c r="A139" s="13" t="s">
        <v>1471</v>
      </c>
      <c r="B139" s="6" t="s">
        <v>1472</v>
      </c>
      <c r="C139" s="11">
        <f>VLOOKUP(A139,'CharInv GIDs (3)'!A$1:D$540,2,FALSE)</f>
        <v>118</v>
      </c>
      <c r="D139" s="12" t="str">
        <f>VLOOKUP(A139,'CharInv GIDs (3)'!A$1:D$540,3,FALSE)</f>
        <v xml:space="preserve">uniAA91       </v>
      </c>
      <c r="E139" s="15" t="s">
        <v>1473</v>
      </c>
      <c r="F139" s="15" t="s">
        <v>1421</v>
      </c>
      <c r="G139" s="16">
        <v>0</v>
      </c>
      <c r="H139" s="17"/>
      <c r="I139" s="15" t="s">
        <v>1422</v>
      </c>
      <c r="J139" s="15" t="s">
        <v>2310</v>
      </c>
    </row>
    <row r="140" spans="1:10" ht="24">
      <c r="A140" s="13" t="s">
        <v>1474</v>
      </c>
      <c r="B140" s="6" t="s">
        <v>1475</v>
      </c>
      <c r="C140" s="11">
        <f>VLOOKUP(A140,'CharInv GIDs (3)'!A$1:D$540,2,FALSE)</f>
        <v>119</v>
      </c>
      <c r="D140" s="12" t="str">
        <f>VLOOKUP(A140,'CharInv GIDs (3)'!A$1:D$540,3,FALSE)</f>
        <v xml:space="preserve">uniAA92       </v>
      </c>
      <c r="E140" s="15" t="s">
        <v>1476</v>
      </c>
      <c r="F140" s="15" t="s">
        <v>1421</v>
      </c>
      <c r="G140" s="16">
        <v>0</v>
      </c>
      <c r="H140" s="17"/>
      <c r="I140" s="15" t="s">
        <v>1422</v>
      </c>
      <c r="J140" s="15" t="s">
        <v>2310</v>
      </c>
    </row>
    <row r="141" spans="1:10" ht="24">
      <c r="A141" s="13" t="s">
        <v>1477</v>
      </c>
      <c r="B141" s="6" t="s">
        <v>1478</v>
      </c>
      <c r="C141" s="11">
        <f>VLOOKUP(A141,'CharInv GIDs (3)'!A$1:D$540,2,FALSE)</f>
        <v>120</v>
      </c>
      <c r="D141" s="12" t="str">
        <f>VLOOKUP(A141,'CharInv GIDs (3)'!A$1:D$540,3,FALSE)</f>
        <v xml:space="preserve">uniAA93       </v>
      </c>
      <c r="E141" s="15" t="s">
        <v>1479</v>
      </c>
      <c r="F141" s="15" t="s">
        <v>1421</v>
      </c>
      <c r="G141" s="16">
        <v>0</v>
      </c>
      <c r="H141" s="17"/>
      <c r="I141" s="15" t="s">
        <v>1422</v>
      </c>
      <c r="J141" s="15" t="s">
        <v>2310</v>
      </c>
    </row>
    <row r="142" spans="1:10" ht="24">
      <c r="A142" s="13" t="s">
        <v>1480</v>
      </c>
      <c r="B142" s="6" t="s">
        <v>1481</v>
      </c>
      <c r="C142" s="11">
        <f>VLOOKUP(A142,'CharInv GIDs (3)'!A$1:D$540,2,FALSE)</f>
        <v>121</v>
      </c>
      <c r="D142" s="12" t="str">
        <f>VLOOKUP(A142,'CharInv GIDs (3)'!A$1:D$540,3,FALSE)</f>
        <v xml:space="preserve">uniAA94       </v>
      </c>
      <c r="E142" s="15" t="s">
        <v>1482</v>
      </c>
      <c r="F142" s="15" t="s">
        <v>1421</v>
      </c>
      <c r="G142" s="16">
        <v>0</v>
      </c>
      <c r="H142" s="17"/>
      <c r="I142" s="15" t="s">
        <v>1422</v>
      </c>
      <c r="J142" s="15" t="s">
        <v>2310</v>
      </c>
    </row>
    <row r="143" spans="1:10" ht="24">
      <c r="A143" s="13" t="s">
        <v>1483</v>
      </c>
      <c r="B143" s="6" t="s">
        <v>1484</v>
      </c>
      <c r="C143" s="11">
        <f>VLOOKUP(A143,'CharInv GIDs (3)'!A$1:D$540,2,FALSE)</f>
        <v>122</v>
      </c>
      <c r="D143" s="12" t="str">
        <f>VLOOKUP(A143,'CharInv GIDs (3)'!A$1:D$540,3,FALSE)</f>
        <v xml:space="preserve">uniAA95       </v>
      </c>
      <c r="E143" s="15" t="s">
        <v>1485</v>
      </c>
      <c r="F143" s="15" t="s">
        <v>1421</v>
      </c>
      <c r="G143" s="16">
        <v>0</v>
      </c>
      <c r="H143" s="17"/>
      <c r="I143" s="15" t="s">
        <v>1422</v>
      </c>
      <c r="J143" s="15" t="s">
        <v>2310</v>
      </c>
    </row>
    <row r="144" spans="1:10" ht="15.75">
      <c r="A144" s="20" t="s">
        <v>1715</v>
      </c>
      <c r="C144" s="11">
        <v>123</v>
      </c>
      <c r="D144" s="12" t="s">
        <v>1726</v>
      </c>
      <c r="E144" s="12"/>
      <c r="F144" s="12"/>
      <c r="G144" s="12"/>
      <c r="H144" s="12"/>
      <c r="I144" s="12"/>
      <c r="J144" s="15" t="s">
        <v>2310</v>
      </c>
    </row>
    <row r="145" spans="1:10" ht="24">
      <c r="A145" s="13" t="s">
        <v>1486</v>
      </c>
      <c r="B145" s="6" t="s">
        <v>1487</v>
      </c>
      <c r="C145" s="11">
        <f>VLOOKUP(A145,'CharInv GIDs (3)'!A$1:D$540,2,FALSE)</f>
        <v>124</v>
      </c>
      <c r="D145" s="12" t="str">
        <f>VLOOKUP(A145,'CharInv GIDs (3)'!A$1:D$540,3,FALSE)</f>
        <v xml:space="preserve">uniAA96       </v>
      </c>
      <c r="E145" s="15" t="s">
        <v>1488</v>
      </c>
      <c r="F145" s="15" t="s">
        <v>1421</v>
      </c>
      <c r="G145" s="16">
        <v>0</v>
      </c>
      <c r="H145" s="17"/>
      <c r="I145" s="15" t="s">
        <v>1422</v>
      </c>
      <c r="J145" s="15" t="s">
        <v>2310</v>
      </c>
    </row>
    <row r="146" spans="1:10" ht="24">
      <c r="A146" s="13" t="s">
        <v>1489</v>
      </c>
      <c r="B146" s="6" t="s">
        <v>1490</v>
      </c>
      <c r="C146" s="11">
        <f>VLOOKUP(A146,'CharInv GIDs (3)'!A$1:D$540,2,FALSE)</f>
        <v>125</v>
      </c>
      <c r="D146" s="12" t="str">
        <f>VLOOKUP(A146,'CharInv GIDs (3)'!A$1:D$540,3,FALSE)</f>
        <v xml:space="preserve">uniAA97       </v>
      </c>
      <c r="E146" s="15" t="s">
        <v>1491</v>
      </c>
      <c r="F146" s="15" t="s">
        <v>1421</v>
      </c>
      <c r="G146" s="16">
        <v>0</v>
      </c>
      <c r="H146" s="17"/>
      <c r="I146" s="15" t="s">
        <v>1422</v>
      </c>
      <c r="J146" s="15" t="s">
        <v>2310</v>
      </c>
    </row>
    <row r="147" spans="1:10" ht="24">
      <c r="A147" s="13" t="s">
        <v>1492</v>
      </c>
      <c r="B147" s="6" t="s">
        <v>1493</v>
      </c>
      <c r="C147" s="11">
        <f>VLOOKUP(A147,'CharInv GIDs (3)'!A$1:D$540,2,FALSE)</f>
        <v>126</v>
      </c>
      <c r="D147" s="12" t="str">
        <f>VLOOKUP(A147,'CharInv GIDs (3)'!A$1:D$540,3,FALSE)</f>
        <v xml:space="preserve">uniAA98       </v>
      </c>
      <c r="E147" s="15" t="s">
        <v>1494</v>
      </c>
      <c r="F147" s="15" t="s">
        <v>1421</v>
      </c>
      <c r="G147" s="16">
        <v>0</v>
      </c>
      <c r="H147" s="17"/>
      <c r="I147" s="15" t="s">
        <v>1422</v>
      </c>
      <c r="J147" s="15" t="s">
        <v>2310</v>
      </c>
    </row>
    <row r="148" spans="1:10" ht="24">
      <c r="A148" s="13" t="s">
        <v>1495</v>
      </c>
      <c r="B148" s="6" t="s">
        <v>1496</v>
      </c>
      <c r="C148" s="11">
        <f>VLOOKUP(A148,'CharInv GIDs (3)'!A$1:D$540,2,FALSE)</f>
        <v>127</v>
      </c>
      <c r="D148" s="12" t="str">
        <f>VLOOKUP(A148,'CharInv GIDs (3)'!A$1:D$540,3,FALSE)</f>
        <v xml:space="preserve">uniAA99       </v>
      </c>
      <c r="E148" s="15" t="s">
        <v>1497</v>
      </c>
      <c r="F148" s="15" t="s">
        <v>1421</v>
      </c>
      <c r="G148" s="16">
        <v>0</v>
      </c>
      <c r="H148" s="17"/>
      <c r="I148" s="15" t="s">
        <v>1422</v>
      </c>
      <c r="J148" s="15" t="s">
        <v>2310</v>
      </c>
    </row>
    <row r="149" spans="1:10" ht="24">
      <c r="A149" s="13" t="s">
        <v>1498</v>
      </c>
      <c r="B149" s="6" t="s">
        <v>1499</v>
      </c>
      <c r="C149" s="11">
        <f>VLOOKUP(A149,'CharInv GIDs (3)'!A$1:D$540,2,FALSE)</f>
        <v>128</v>
      </c>
      <c r="D149" s="12" t="str">
        <f>VLOOKUP(A149,'CharInv GIDs (3)'!A$1:D$540,3,FALSE)</f>
        <v xml:space="preserve">uniAA9A       </v>
      </c>
      <c r="E149" s="15" t="s">
        <v>1500</v>
      </c>
      <c r="F149" s="15" t="s">
        <v>1421</v>
      </c>
      <c r="G149" s="16">
        <v>0</v>
      </c>
      <c r="H149" s="17"/>
      <c r="I149" s="15" t="s">
        <v>1422</v>
      </c>
      <c r="J149" s="15" t="s">
        <v>2310</v>
      </c>
    </row>
    <row r="150" spans="1:10" ht="24">
      <c r="A150" s="13" t="s">
        <v>1501</v>
      </c>
      <c r="B150" s="6" t="s">
        <v>1502</v>
      </c>
      <c r="C150" s="11">
        <f>VLOOKUP(A150,'CharInv GIDs (3)'!A$1:D$540,2,FALSE)</f>
        <v>129</v>
      </c>
      <c r="D150" s="12" t="str">
        <f>VLOOKUP(A150,'CharInv GIDs (3)'!A$1:D$540,3,FALSE)</f>
        <v xml:space="preserve">uniAA9B       </v>
      </c>
      <c r="E150" s="15" t="s">
        <v>1503</v>
      </c>
      <c r="F150" s="15" t="s">
        <v>1421</v>
      </c>
      <c r="G150" s="16">
        <v>0</v>
      </c>
      <c r="H150" s="17"/>
      <c r="I150" s="15" t="s">
        <v>1422</v>
      </c>
      <c r="J150" s="15" t="s">
        <v>2310</v>
      </c>
    </row>
    <row r="151" spans="1:10" ht="24">
      <c r="A151" s="13" t="s">
        <v>1504</v>
      </c>
      <c r="B151" s="6" t="s">
        <v>1505</v>
      </c>
      <c r="C151" s="11">
        <f>VLOOKUP(A151,'CharInv GIDs (3)'!A$1:D$540,2,FALSE)</f>
        <v>130</v>
      </c>
      <c r="D151" s="12" t="str">
        <f>VLOOKUP(A151,'CharInv GIDs (3)'!A$1:D$540,3,FALSE)</f>
        <v xml:space="preserve">uniAA9C       </v>
      </c>
      <c r="E151" s="15" t="s">
        <v>1506</v>
      </c>
      <c r="F151" s="15" t="s">
        <v>1421</v>
      </c>
      <c r="G151" s="16">
        <v>0</v>
      </c>
      <c r="H151" s="17"/>
      <c r="I151" s="15" t="s">
        <v>1422</v>
      </c>
      <c r="J151" s="15" t="s">
        <v>2310</v>
      </c>
    </row>
    <row r="152" spans="1:10" ht="24">
      <c r="A152" s="13" t="s">
        <v>1507</v>
      </c>
      <c r="B152" s="6" t="s">
        <v>1508</v>
      </c>
      <c r="C152" s="11">
        <f>VLOOKUP(A152,'CharInv GIDs (3)'!A$1:D$540,2,FALSE)</f>
        <v>131</v>
      </c>
      <c r="D152" s="12" t="str">
        <f>VLOOKUP(A152,'CharInv GIDs (3)'!A$1:D$540,3,FALSE)</f>
        <v xml:space="preserve">uniAA9D       </v>
      </c>
      <c r="E152" s="15" t="s">
        <v>1509</v>
      </c>
      <c r="F152" s="15" t="s">
        <v>1421</v>
      </c>
      <c r="G152" s="16">
        <v>0</v>
      </c>
      <c r="H152" s="17"/>
      <c r="I152" s="15" t="s">
        <v>1422</v>
      </c>
      <c r="J152" s="15" t="s">
        <v>2310</v>
      </c>
    </row>
    <row r="153" spans="1:10" ht="24">
      <c r="A153" s="13" t="s">
        <v>1510</v>
      </c>
      <c r="B153" s="6" t="s">
        <v>1511</v>
      </c>
      <c r="C153" s="11">
        <f>VLOOKUP(A153,'CharInv GIDs (3)'!A$1:D$540,2,FALSE)</f>
        <v>132</v>
      </c>
      <c r="D153" s="12" t="str">
        <f>VLOOKUP(A153,'CharInv GIDs (3)'!A$1:D$540,3,FALSE)</f>
        <v xml:space="preserve">uniAA9E       </v>
      </c>
      <c r="E153" s="15" t="s">
        <v>1512</v>
      </c>
      <c r="F153" s="15" t="s">
        <v>1421</v>
      </c>
      <c r="G153" s="16">
        <v>0</v>
      </c>
      <c r="H153" s="17"/>
      <c r="I153" s="15" t="s">
        <v>1422</v>
      </c>
      <c r="J153" s="15" t="s">
        <v>2310</v>
      </c>
    </row>
    <row r="154" spans="1:10" ht="24">
      <c r="A154" s="13" t="s">
        <v>1513</v>
      </c>
      <c r="B154" s="6" t="s">
        <v>1514</v>
      </c>
      <c r="C154" s="11">
        <f>VLOOKUP(A154,'CharInv GIDs (3)'!A$1:D$540,2,FALSE)</f>
        <v>133</v>
      </c>
      <c r="D154" s="12" t="str">
        <f>VLOOKUP(A154,'CharInv GIDs (3)'!A$1:D$540,3,FALSE)</f>
        <v xml:space="preserve">uniAA9F       </v>
      </c>
      <c r="E154" s="15" t="s">
        <v>1515</v>
      </c>
      <c r="F154" s="15" t="s">
        <v>1421</v>
      </c>
      <c r="G154" s="16">
        <v>0</v>
      </c>
      <c r="H154" s="17"/>
      <c r="I154" s="15" t="s">
        <v>1422</v>
      </c>
      <c r="J154" s="15" t="s">
        <v>2310</v>
      </c>
    </row>
    <row r="155" spans="1:10" ht="15.75">
      <c r="A155" s="20" t="s">
        <v>1715</v>
      </c>
      <c r="C155" s="11">
        <v>134</v>
      </c>
      <c r="D155" s="12" t="s">
        <v>1727</v>
      </c>
      <c r="E155" s="12"/>
      <c r="F155" s="12"/>
      <c r="G155" s="12"/>
      <c r="H155" s="12"/>
      <c r="I155" s="12"/>
      <c r="J155" s="15" t="s">
        <v>2310</v>
      </c>
    </row>
    <row r="156" spans="1:10" ht="24">
      <c r="A156" s="13" t="s">
        <v>1516</v>
      </c>
      <c r="B156" s="6" t="s">
        <v>1517</v>
      </c>
      <c r="C156" s="11">
        <f>VLOOKUP(A156,'CharInv GIDs (3)'!A$1:D$540,2,FALSE)</f>
        <v>135</v>
      </c>
      <c r="D156" s="12" t="str">
        <f>VLOOKUP(A156,'CharInv GIDs (3)'!A$1:D$540,3,FALSE)</f>
        <v xml:space="preserve">uniAAA0       </v>
      </c>
      <c r="E156" s="15" t="s">
        <v>1518</v>
      </c>
      <c r="F156" s="15" t="s">
        <v>1421</v>
      </c>
      <c r="G156" s="16">
        <v>0</v>
      </c>
      <c r="H156" s="17"/>
      <c r="I156" s="15" t="s">
        <v>1422</v>
      </c>
      <c r="J156" s="15" t="s">
        <v>2310</v>
      </c>
    </row>
    <row r="157" spans="1:10" ht="24">
      <c r="A157" s="13" t="s">
        <v>1519</v>
      </c>
      <c r="B157" s="6" t="s">
        <v>1520</v>
      </c>
      <c r="C157" s="11">
        <f>VLOOKUP(A157,'CharInv GIDs (3)'!A$1:D$540,2,FALSE)</f>
        <v>136</v>
      </c>
      <c r="D157" s="12" t="str">
        <f>VLOOKUP(A157,'CharInv GIDs (3)'!A$1:D$540,3,FALSE)</f>
        <v xml:space="preserve">uniAAA1       </v>
      </c>
      <c r="E157" s="15" t="s">
        <v>1521</v>
      </c>
      <c r="F157" s="15" t="s">
        <v>1421</v>
      </c>
      <c r="G157" s="16">
        <v>0</v>
      </c>
      <c r="H157" s="17"/>
      <c r="I157" s="15" t="s">
        <v>1422</v>
      </c>
      <c r="J157" s="15" t="s">
        <v>2310</v>
      </c>
    </row>
    <row r="158" spans="1:10" ht="24">
      <c r="A158" s="13" t="s">
        <v>1522</v>
      </c>
      <c r="B158" s="6" t="s">
        <v>1523</v>
      </c>
      <c r="C158" s="11">
        <f>VLOOKUP(A158,'CharInv GIDs (3)'!A$1:D$540,2,FALSE)</f>
        <v>137</v>
      </c>
      <c r="D158" s="12" t="str">
        <f>VLOOKUP(A158,'CharInv GIDs (3)'!A$1:D$540,3,FALSE)</f>
        <v xml:space="preserve">uniAAA2       </v>
      </c>
      <c r="E158" s="15" t="s">
        <v>1524</v>
      </c>
      <c r="F158" s="15" t="s">
        <v>1421</v>
      </c>
      <c r="G158" s="16">
        <v>0</v>
      </c>
      <c r="H158" s="17"/>
      <c r="I158" s="15" t="s">
        <v>1422</v>
      </c>
      <c r="J158" s="15" t="s">
        <v>2310</v>
      </c>
    </row>
    <row r="159" spans="1:10" ht="24">
      <c r="A159" s="13" t="s">
        <v>1525</v>
      </c>
      <c r="B159" s="6" t="s">
        <v>1526</v>
      </c>
      <c r="C159" s="11">
        <f>VLOOKUP(A159,'CharInv GIDs (3)'!A$1:D$540,2,FALSE)</f>
        <v>138</v>
      </c>
      <c r="D159" s="12" t="str">
        <f>VLOOKUP(A159,'CharInv GIDs (3)'!A$1:D$540,3,FALSE)</f>
        <v xml:space="preserve">uniAAA3       </v>
      </c>
      <c r="E159" s="15" t="s">
        <v>1527</v>
      </c>
      <c r="F159" s="15" t="s">
        <v>1421</v>
      </c>
      <c r="G159" s="16">
        <v>0</v>
      </c>
      <c r="H159" s="17"/>
      <c r="I159" s="15" t="s">
        <v>1422</v>
      </c>
      <c r="J159" s="15" t="s">
        <v>2310</v>
      </c>
    </row>
    <row r="160" spans="1:10" ht="24">
      <c r="A160" s="13" t="s">
        <v>1528</v>
      </c>
      <c r="B160" s="6" t="s">
        <v>1529</v>
      </c>
      <c r="C160" s="11">
        <f>VLOOKUP(A160,'CharInv GIDs (3)'!A$1:D$540,2,FALSE)</f>
        <v>139</v>
      </c>
      <c r="D160" s="12" t="str">
        <f>VLOOKUP(A160,'CharInv GIDs (3)'!A$1:D$540,3,FALSE)</f>
        <v xml:space="preserve">uniAAA4       </v>
      </c>
      <c r="E160" s="15" t="s">
        <v>1530</v>
      </c>
      <c r="F160" s="15" t="s">
        <v>1421</v>
      </c>
      <c r="G160" s="16">
        <v>0</v>
      </c>
      <c r="H160" s="17"/>
      <c r="I160" s="15" t="s">
        <v>1422</v>
      </c>
      <c r="J160" s="15" t="s">
        <v>2310</v>
      </c>
    </row>
    <row r="161" spans="1:10" ht="24">
      <c r="A161" s="13" t="s">
        <v>1531</v>
      </c>
      <c r="B161" s="6" t="s">
        <v>1532</v>
      </c>
      <c r="C161" s="11">
        <f>VLOOKUP(A161,'CharInv GIDs (3)'!A$1:D$540,2,FALSE)</f>
        <v>140</v>
      </c>
      <c r="D161" s="12" t="str">
        <f>VLOOKUP(A161,'CharInv GIDs (3)'!A$1:D$540,3,FALSE)</f>
        <v xml:space="preserve">uniAAA5       </v>
      </c>
      <c r="E161" s="15" t="s">
        <v>1533</v>
      </c>
      <c r="F161" s="15" t="s">
        <v>1421</v>
      </c>
      <c r="G161" s="16">
        <v>0</v>
      </c>
      <c r="H161" s="17"/>
      <c r="I161" s="15" t="s">
        <v>1422</v>
      </c>
      <c r="J161" s="15" t="s">
        <v>2310</v>
      </c>
    </row>
    <row r="162" spans="1:10" ht="24">
      <c r="A162" s="13" t="s">
        <v>1534</v>
      </c>
      <c r="B162" s="6" t="s">
        <v>1535</v>
      </c>
      <c r="C162" s="11">
        <f>VLOOKUP(A162,'CharInv GIDs (3)'!A$1:D$540,2,FALSE)</f>
        <v>141</v>
      </c>
      <c r="D162" s="12" t="str">
        <f>VLOOKUP(A162,'CharInv GIDs (3)'!A$1:D$540,3,FALSE)</f>
        <v xml:space="preserve">uniAAA6       </v>
      </c>
      <c r="E162" s="15" t="s">
        <v>1536</v>
      </c>
      <c r="F162" s="15" t="s">
        <v>1421</v>
      </c>
      <c r="G162" s="16">
        <v>0</v>
      </c>
      <c r="H162" s="17"/>
      <c r="I162" s="15" t="s">
        <v>1422</v>
      </c>
      <c r="J162" s="15" t="s">
        <v>2310</v>
      </c>
    </row>
    <row r="163" spans="1:10" ht="24">
      <c r="A163" s="13" t="s">
        <v>1537</v>
      </c>
      <c r="B163" s="6" t="s">
        <v>1538</v>
      </c>
      <c r="C163" s="11">
        <f>VLOOKUP(A163,'CharInv GIDs (3)'!A$1:D$540,2,FALSE)</f>
        <v>142</v>
      </c>
      <c r="D163" s="12" t="str">
        <f>VLOOKUP(A163,'CharInv GIDs (3)'!A$1:D$540,3,FALSE)</f>
        <v xml:space="preserve">uniAAA7       </v>
      </c>
      <c r="E163" s="15" t="s">
        <v>1539</v>
      </c>
      <c r="F163" s="15" t="s">
        <v>1421</v>
      </c>
      <c r="G163" s="16">
        <v>0</v>
      </c>
      <c r="H163" s="17"/>
      <c r="I163" s="15" t="s">
        <v>1422</v>
      </c>
      <c r="J163" s="15" t="s">
        <v>2310</v>
      </c>
    </row>
    <row r="164" spans="1:10" ht="24">
      <c r="A164" s="13" t="s">
        <v>1540</v>
      </c>
      <c r="B164" s="6" t="s">
        <v>1541</v>
      </c>
      <c r="C164" s="11">
        <f>VLOOKUP(A164,'CharInv GIDs (3)'!A$1:D$540,2,FALSE)</f>
        <v>143</v>
      </c>
      <c r="D164" s="12" t="str">
        <f>VLOOKUP(A164,'CharInv GIDs (3)'!A$1:D$540,3,FALSE)</f>
        <v xml:space="preserve">uniAAA8       </v>
      </c>
      <c r="E164" s="15" t="s">
        <v>1542</v>
      </c>
      <c r="F164" s="15" t="s">
        <v>1421</v>
      </c>
      <c r="G164" s="16">
        <v>0</v>
      </c>
      <c r="H164" s="17"/>
      <c r="I164" s="15" t="s">
        <v>1422</v>
      </c>
      <c r="J164" s="15" t="s">
        <v>2310</v>
      </c>
    </row>
    <row r="165" spans="1:10" ht="24">
      <c r="A165" s="13" t="s">
        <v>1543</v>
      </c>
      <c r="B165" s="6" t="s">
        <v>1544</v>
      </c>
      <c r="C165" s="11">
        <f>VLOOKUP(A165,'CharInv GIDs (3)'!A$1:D$540,2,FALSE)</f>
        <v>144</v>
      </c>
      <c r="D165" s="12" t="str">
        <f>VLOOKUP(A165,'CharInv GIDs (3)'!A$1:D$540,3,FALSE)</f>
        <v xml:space="preserve">uniAAA9       </v>
      </c>
      <c r="E165" s="15" t="s">
        <v>1545</v>
      </c>
      <c r="F165" s="15" t="s">
        <v>1421</v>
      </c>
      <c r="G165" s="16">
        <v>0</v>
      </c>
      <c r="H165" s="17"/>
      <c r="I165" s="15" t="s">
        <v>1422</v>
      </c>
      <c r="J165" s="15" t="s">
        <v>2310</v>
      </c>
    </row>
    <row r="166" spans="1:10" ht="24">
      <c r="A166" s="13" t="s">
        <v>1546</v>
      </c>
      <c r="B166" s="6" t="s">
        <v>1547</v>
      </c>
      <c r="C166" s="11">
        <f>VLOOKUP(A166,'CharInv GIDs (3)'!A$1:D$540,2,FALSE)</f>
        <v>145</v>
      </c>
      <c r="D166" s="12" t="str">
        <f>VLOOKUP(A166,'CharInv GIDs (3)'!A$1:D$540,3,FALSE)</f>
        <v xml:space="preserve">uniAAAA       </v>
      </c>
      <c r="E166" s="15" t="s">
        <v>1548</v>
      </c>
      <c r="F166" s="15" t="s">
        <v>1421</v>
      </c>
      <c r="G166" s="16">
        <v>0</v>
      </c>
      <c r="H166" s="17"/>
      <c r="I166" s="15" t="s">
        <v>1422</v>
      </c>
      <c r="J166" s="15" t="s">
        <v>2310</v>
      </c>
    </row>
    <row r="167" spans="1:10" ht="24">
      <c r="A167" s="13" t="s">
        <v>1549</v>
      </c>
      <c r="B167" s="6" t="s">
        <v>1550</v>
      </c>
      <c r="C167" s="11">
        <f>VLOOKUP(A167,'CharInv GIDs (3)'!A$1:D$540,2,FALSE)</f>
        <v>146</v>
      </c>
      <c r="D167" s="12" t="str">
        <f>VLOOKUP(A167,'CharInv GIDs (3)'!A$1:D$540,3,FALSE)</f>
        <v xml:space="preserve">uniAAAB       </v>
      </c>
      <c r="E167" s="15" t="s">
        <v>1551</v>
      </c>
      <c r="F167" s="15" t="s">
        <v>1421</v>
      </c>
      <c r="G167" s="16">
        <v>0</v>
      </c>
      <c r="H167" s="17"/>
      <c r="I167" s="15" t="s">
        <v>1422</v>
      </c>
      <c r="J167" s="15" t="s">
        <v>2310</v>
      </c>
    </row>
    <row r="168" spans="1:10" ht="24">
      <c r="A168" s="13" t="s">
        <v>1552</v>
      </c>
      <c r="B168" s="6" t="s">
        <v>1553</v>
      </c>
      <c r="C168" s="11">
        <f>VLOOKUP(A168,'CharInv GIDs (3)'!A$1:D$540,2,FALSE)</f>
        <v>147</v>
      </c>
      <c r="D168" s="12" t="str">
        <f>VLOOKUP(A168,'CharInv GIDs (3)'!A$1:D$540,3,FALSE)</f>
        <v xml:space="preserve">uniAAAC       </v>
      </c>
      <c r="E168" s="15" t="s">
        <v>1554</v>
      </c>
      <c r="F168" s="15" t="s">
        <v>1421</v>
      </c>
      <c r="G168" s="16">
        <v>0</v>
      </c>
      <c r="H168" s="17"/>
      <c r="I168" s="15" t="s">
        <v>1422</v>
      </c>
      <c r="J168" s="15" t="s">
        <v>2310</v>
      </c>
    </row>
    <row r="169" spans="1:10" ht="24">
      <c r="A169" s="13" t="s">
        <v>1555</v>
      </c>
      <c r="B169" s="6" t="s">
        <v>1556</v>
      </c>
      <c r="C169" s="11">
        <f>VLOOKUP(A169,'CharInv GIDs (3)'!A$1:D$540,2,FALSE)</f>
        <v>148</v>
      </c>
      <c r="D169" s="12" t="str">
        <f>VLOOKUP(A169,'CharInv GIDs (3)'!A$1:D$540,3,FALSE)</f>
        <v xml:space="preserve">uniAAAD       </v>
      </c>
      <c r="E169" s="15" t="s">
        <v>1557</v>
      </c>
      <c r="F169" s="15" t="s">
        <v>1421</v>
      </c>
      <c r="G169" s="16">
        <v>0</v>
      </c>
      <c r="H169" s="17"/>
      <c r="I169" s="15" t="s">
        <v>1422</v>
      </c>
      <c r="J169" s="15" t="s">
        <v>2310</v>
      </c>
    </row>
    <row r="170" spans="1:10" ht="24">
      <c r="A170" s="13" t="s">
        <v>1558</v>
      </c>
      <c r="B170" s="6" t="s">
        <v>1559</v>
      </c>
      <c r="C170" s="11">
        <f>VLOOKUP(A170,'CharInv GIDs (3)'!A$1:D$540,2,FALSE)</f>
        <v>149</v>
      </c>
      <c r="D170" s="12" t="str">
        <f>VLOOKUP(A170,'CharInv GIDs (3)'!A$1:D$540,3,FALSE)</f>
        <v xml:space="preserve">uniAAAE       </v>
      </c>
      <c r="E170" s="15" t="s">
        <v>1560</v>
      </c>
      <c r="F170" s="15" t="s">
        <v>1421</v>
      </c>
      <c r="G170" s="16">
        <v>0</v>
      </c>
      <c r="H170" s="17"/>
      <c r="I170" s="15" t="s">
        <v>1422</v>
      </c>
      <c r="J170" s="15" t="s">
        <v>2310</v>
      </c>
    </row>
    <row r="171" spans="1:10" ht="24">
      <c r="A171" s="13" t="s">
        <v>1561</v>
      </c>
      <c r="B171" s="6" t="s">
        <v>1562</v>
      </c>
      <c r="C171" s="11">
        <f>VLOOKUP(A171,'CharInv GIDs (3)'!A$1:D$540,2,FALSE)</f>
        <v>150</v>
      </c>
      <c r="D171" s="12" t="str">
        <f>VLOOKUP(A171,'CharInv GIDs (3)'!A$1:D$540,3,FALSE)</f>
        <v xml:space="preserve">uniAAAF       </v>
      </c>
      <c r="E171" s="15" t="s">
        <v>1563</v>
      </c>
      <c r="F171" s="15" t="s">
        <v>1421</v>
      </c>
      <c r="G171" s="16">
        <v>0</v>
      </c>
      <c r="H171" s="17"/>
      <c r="I171" s="15" t="s">
        <v>1422</v>
      </c>
      <c r="J171" s="15" t="s">
        <v>2310</v>
      </c>
    </row>
    <row r="172" spans="1:10" ht="24">
      <c r="A172" s="13" t="s">
        <v>1564</v>
      </c>
      <c r="B172" s="6" t="s">
        <v>1565</v>
      </c>
      <c r="C172" s="11">
        <f>VLOOKUP(A172,'CharInv GIDs (3)'!A$1:D$540,2,FALSE)</f>
        <v>151</v>
      </c>
      <c r="D172" s="12" t="str">
        <f>VLOOKUP(A172,'CharInv GIDs (3)'!A$1:D$540,3,FALSE)</f>
        <v xml:space="preserve">uniAAB0       </v>
      </c>
      <c r="E172" s="15" t="s">
        <v>1566</v>
      </c>
      <c r="F172" s="15" t="s">
        <v>860</v>
      </c>
      <c r="G172" s="16">
        <v>230</v>
      </c>
      <c r="H172" s="17"/>
      <c r="I172" s="15" t="s">
        <v>1422</v>
      </c>
      <c r="J172" s="15" t="s">
        <v>2311</v>
      </c>
    </row>
    <row r="173" spans="1:10" ht="24">
      <c r="A173" s="13" t="s">
        <v>1567</v>
      </c>
      <c r="B173" s="6" t="s">
        <v>1568</v>
      </c>
      <c r="C173" s="11">
        <f>VLOOKUP(A173,'CharInv GIDs (3)'!A$1:D$540,2,FALSE)</f>
        <v>152</v>
      </c>
      <c r="D173" s="12" t="str">
        <f>VLOOKUP(A173,'CharInv GIDs (3)'!A$1:D$540,3,FALSE)</f>
        <v xml:space="preserve">uniAAB1       </v>
      </c>
      <c r="E173" s="15" t="s">
        <v>1569</v>
      </c>
      <c r="F173" s="15" t="s">
        <v>1421</v>
      </c>
      <c r="G173" s="16">
        <v>0</v>
      </c>
      <c r="H173" s="17"/>
      <c r="I173" s="15" t="s">
        <v>1422</v>
      </c>
      <c r="J173" s="15" t="s">
        <v>2312</v>
      </c>
    </row>
    <row r="174" spans="1:10" ht="24">
      <c r="A174" s="13" t="s">
        <v>1570</v>
      </c>
      <c r="B174" s="6" t="s">
        <v>1571</v>
      </c>
      <c r="C174" s="11">
        <f>VLOOKUP(A174,'CharInv GIDs (3)'!A$1:D$540,2,FALSE)</f>
        <v>153</v>
      </c>
      <c r="D174" s="12" t="str">
        <f>VLOOKUP(A174,'CharInv GIDs (3)'!A$1:D$540,3,FALSE)</f>
        <v xml:space="preserve">uniAAB2       </v>
      </c>
      <c r="E174" s="15" t="s">
        <v>1572</v>
      </c>
      <c r="F174" s="15" t="s">
        <v>860</v>
      </c>
      <c r="G174" s="16">
        <v>230</v>
      </c>
      <c r="H174" s="17"/>
      <c r="I174" s="15" t="s">
        <v>1422</v>
      </c>
      <c r="J174" s="15" t="s">
        <v>2313</v>
      </c>
    </row>
    <row r="175" spans="1:10" ht="24">
      <c r="A175" s="13" t="s">
        <v>1573</v>
      </c>
      <c r="B175" s="6" t="s">
        <v>1574</v>
      </c>
      <c r="C175" s="11">
        <f>VLOOKUP(A175,'CharInv GIDs (3)'!A$1:D$540,2,FALSE)</f>
        <v>154</v>
      </c>
      <c r="D175" s="12" t="str">
        <f>VLOOKUP(A175,'CharInv GIDs (3)'!A$1:D$540,3,FALSE)</f>
        <v xml:space="preserve">uniAAB3       </v>
      </c>
      <c r="E175" s="15" t="s">
        <v>1575</v>
      </c>
      <c r="F175" s="15" t="s">
        <v>860</v>
      </c>
      <c r="G175" s="16">
        <v>230</v>
      </c>
      <c r="H175" s="17"/>
      <c r="I175" s="15" t="s">
        <v>1422</v>
      </c>
      <c r="J175" s="15" t="s">
        <v>2311</v>
      </c>
    </row>
    <row r="176" spans="1:10" ht="24">
      <c r="A176" s="13" t="s">
        <v>1576</v>
      </c>
      <c r="B176" s="6" t="s">
        <v>1577</v>
      </c>
      <c r="C176" s="11">
        <f>VLOOKUP(A176,'CharInv GIDs (3)'!A$1:D$540,2,FALSE)</f>
        <v>155</v>
      </c>
      <c r="D176" s="12" t="str">
        <f>VLOOKUP(A176,'CharInv GIDs (3)'!A$1:D$540,3,FALSE)</f>
        <v xml:space="preserve">uniAAB4       </v>
      </c>
      <c r="E176" s="15" t="s">
        <v>1578</v>
      </c>
      <c r="F176" s="15" t="s">
        <v>860</v>
      </c>
      <c r="G176" s="16">
        <v>220</v>
      </c>
      <c r="H176" s="17"/>
      <c r="I176" s="15" t="s">
        <v>1422</v>
      </c>
      <c r="J176" s="15" t="s">
        <v>2314</v>
      </c>
    </row>
    <row r="177" spans="1:10" ht="24">
      <c r="A177" s="13" t="s">
        <v>1579</v>
      </c>
      <c r="B177" s="6" t="s">
        <v>1580</v>
      </c>
      <c r="C177" s="11">
        <f>VLOOKUP(A177,'CharInv GIDs (3)'!A$1:D$540,2,FALSE)</f>
        <v>156</v>
      </c>
      <c r="D177" s="12" t="str">
        <f>VLOOKUP(A177,'CharInv GIDs (3)'!A$1:D$540,3,FALSE)</f>
        <v xml:space="preserve">uniAAB5       </v>
      </c>
      <c r="E177" s="15" t="s">
        <v>1581</v>
      </c>
      <c r="F177" s="15" t="s">
        <v>1421</v>
      </c>
      <c r="G177" s="16">
        <v>0</v>
      </c>
      <c r="H177" s="17"/>
      <c r="I177" s="15" t="s">
        <v>1422</v>
      </c>
    </row>
    <row r="178" spans="1:10" ht="24">
      <c r="A178" s="13" t="s">
        <v>1582</v>
      </c>
      <c r="B178" s="6" t="s">
        <v>1583</v>
      </c>
      <c r="C178" s="11">
        <f>VLOOKUP(A178,'CharInv GIDs (3)'!A$1:D$540,2,FALSE)</f>
        <v>157</v>
      </c>
      <c r="D178" s="12" t="str">
        <f>VLOOKUP(A178,'CharInv GIDs (3)'!A$1:D$540,3,FALSE)</f>
        <v xml:space="preserve">uniAAB6       </v>
      </c>
      <c r="E178" s="15" t="s">
        <v>1584</v>
      </c>
      <c r="F178" s="15" t="s">
        <v>1421</v>
      </c>
      <c r="G178" s="16">
        <v>0</v>
      </c>
      <c r="H178" s="17"/>
      <c r="I178" s="15" t="s">
        <v>1422</v>
      </c>
    </row>
    <row r="179" spans="1:10" ht="15.75">
      <c r="A179" s="20" t="s">
        <v>1715</v>
      </c>
      <c r="C179" s="11">
        <v>158</v>
      </c>
      <c r="D179" s="12" t="s">
        <v>1728</v>
      </c>
      <c r="E179" s="12"/>
      <c r="F179" s="12"/>
      <c r="G179" s="12"/>
      <c r="H179" s="12"/>
      <c r="I179" s="12"/>
    </row>
    <row r="180" spans="1:10" ht="24">
      <c r="A180" s="13" t="s">
        <v>1585</v>
      </c>
      <c r="B180" s="6" t="s">
        <v>1586</v>
      </c>
      <c r="C180" s="11">
        <f>VLOOKUP(A180,'CharInv GIDs (3)'!A$1:D$540,2,FALSE)</f>
        <v>159</v>
      </c>
      <c r="D180" s="12" t="str">
        <f>VLOOKUP(A180,'CharInv GIDs (3)'!A$1:D$540,3,FALSE)</f>
        <v xml:space="preserve">uniAAB7       </v>
      </c>
      <c r="E180" s="15" t="s">
        <v>1587</v>
      </c>
      <c r="F180" s="15" t="s">
        <v>860</v>
      </c>
      <c r="G180" s="16">
        <v>230</v>
      </c>
      <c r="H180" s="17"/>
      <c r="I180" s="15" t="s">
        <v>1422</v>
      </c>
      <c r="J180" s="15" t="s">
        <v>2311</v>
      </c>
    </row>
    <row r="181" spans="1:10" ht="24">
      <c r="A181" s="13" t="s">
        <v>1588</v>
      </c>
      <c r="B181" s="6" t="s">
        <v>1589</v>
      </c>
      <c r="C181" s="11">
        <f>VLOOKUP(A181,'CharInv GIDs (3)'!A$1:D$540,2,FALSE)</f>
        <v>160</v>
      </c>
      <c r="D181" s="12" t="str">
        <f>VLOOKUP(A181,'CharInv GIDs (3)'!A$1:D$540,3,FALSE)</f>
        <v xml:space="preserve">uniAAB8       </v>
      </c>
      <c r="E181" s="15" t="s">
        <v>1590</v>
      </c>
      <c r="F181" s="15" t="s">
        <v>860</v>
      </c>
      <c r="G181" s="16">
        <v>230</v>
      </c>
      <c r="H181" s="17"/>
      <c r="I181" s="15" t="s">
        <v>1422</v>
      </c>
      <c r="J181" s="15" t="s">
        <v>2311</v>
      </c>
    </row>
    <row r="182" spans="1:10" ht="24">
      <c r="A182" s="13" t="s">
        <v>1591</v>
      </c>
      <c r="B182" s="6" t="s">
        <v>1592</v>
      </c>
      <c r="C182" s="11">
        <f>VLOOKUP(A182,'CharInv GIDs (3)'!A$1:D$540,2,FALSE)</f>
        <v>161</v>
      </c>
      <c r="D182" s="12" t="str">
        <f>VLOOKUP(A182,'CharInv GIDs (3)'!A$1:D$540,3,FALSE)</f>
        <v xml:space="preserve">uniAAB9       </v>
      </c>
      <c r="E182" s="15" t="s">
        <v>1593</v>
      </c>
      <c r="F182" s="15" t="s">
        <v>1421</v>
      </c>
      <c r="G182" s="16">
        <v>0</v>
      </c>
      <c r="H182" s="17"/>
      <c r="I182" s="15" t="s">
        <v>1422</v>
      </c>
    </row>
    <row r="183" spans="1:10" ht="24">
      <c r="A183" s="13" t="s">
        <v>1594</v>
      </c>
      <c r="B183" s="6" t="s">
        <v>1595</v>
      </c>
      <c r="C183" s="11">
        <f>VLOOKUP(A183,'CharInv GIDs (3)'!A$1:D$540,2,FALSE)</f>
        <v>162</v>
      </c>
      <c r="D183" s="12" t="str">
        <f>VLOOKUP(A183,'CharInv GIDs (3)'!A$1:D$540,3,FALSE)</f>
        <v xml:space="preserve">uniAABA       </v>
      </c>
      <c r="E183" s="15" t="s">
        <v>1596</v>
      </c>
      <c r="F183" s="15" t="s">
        <v>1421</v>
      </c>
      <c r="G183" s="16">
        <v>0</v>
      </c>
      <c r="H183" s="17"/>
      <c r="I183" s="15" t="s">
        <v>1422</v>
      </c>
      <c r="J183" s="15" t="s">
        <v>2312</v>
      </c>
    </row>
    <row r="184" spans="1:10" ht="24">
      <c r="A184" s="13" t="s">
        <v>1597</v>
      </c>
      <c r="B184" s="6" t="s">
        <v>1598</v>
      </c>
      <c r="C184" s="11">
        <f>VLOOKUP(A184,'CharInv GIDs (3)'!A$1:D$540,2,FALSE)</f>
        <v>163</v>
      </c>
      <c r="D184" s="12" t="str">
        <f>VLOOKUP(A184,'CharInv GIDs (3)'!A$1:D$540,3,FALSE)</f>
        <v xml:space="preserve">uniAABB       </v>
      </c>
      <c r="E184" s="15" t="s">
        <v>1599</v>
      </c>
      <c r="F184" s="15" t="s">
        <v>1421</v>
      </c>
      <c r="G184" s="16">
        <v>0</v>
      </c>
      <c r="H184" s="17"/>
      <c r="I184" s="15" t="s">
        <v>1422</v>
      </c>
    </row>
    <row r="185" spans="1:10" ht="15.75">
      <c r="A185" s="20" t="s">
        <v>1715</v>
      </c>
      <c r="C185" s="11">
        <v>164</v>
      </c>
      <c r="D185" s="12" t="s">
        <v>1729</v>
      </c>
      <c r="E185" s="12"/>
      <c r="F185" s="12"/>
      <c r="G185" s="12"/>
      <c r="H185" s="12"/>
      <c r="I185" s="12"/>
    </row>
    <row r="186" spans="1:10" ht="24">
      <c r="A186" s="13" t="s">
        <v>1600</v>
      </c>
      <c r="B186" s="6" t="s">
        <v>1601</v>
      </c>
      <c r="C186" s="11">
        <f>VLOOKUP(A186,'CharInv GIDs (3)'!A$1:D$540,2,FALSE)</f>
        <v>165</v>
      </c>
      <c r="D186" s="12" t="str">
        <f>VLOOKUP(A186,'CharInv GIDs (3)'!A$1:D$540,3,FALSE)</f>
        <v xml:space="preserve">uniAABC       </v>
      </c>
      <c r="E186" s="15" t="s">
        <v>1602</v>
      </c>
      <c r="F186" s="15" t="s">
        <v>1421</v>
      </c>
      <c r="G186" s="16">
        <v>0</v>
      </c>
      <c r="H186" s="17"/>
      <c r="I186" s="15" t="s">
        <v>1422</v>
      </c>
    </row>
    <row r="187" spans="1:10" ht="24">
      <c r="A187" s="13" t="s">
        <v>1603</v>
      </c>
      <c r="B187" s="6" t="s">
        <v>1604</v>
      </c>
      <c r="C187" s="11">
        <f>VLOOKUP(A187,'CharInv GIDs (3)'!A$1:D$540,2,FALSE)</f>
        <v>166</v>
      </c>
      <c r="D187" s="12" t="str">
        <f>VLOOKUP(A187,'CharInv GIDs (3)'!A$1:D$540,3,FALSE)</f>
        <v xml:space="preserve">uniAABD       </v>
      </c>
      <c r="E187" s="15" t="s">
        <v>1605</v>
      </c>
      <c r="F187" s="15" t="s">
        <v>1421</v>
      </c>
      <c r="G187" s="16">
        <v>0</v>
      </c>
      <c r="H187" s="17"/>
      <c r="I187" s="15" t="s">
        <v>1422</v>
      </c>
      <c r="J187" s="15" t="s">
        <v>2312</v>
      </c>
    </row>
    <row r="188" spans="1:10" ht="24">
      <c r="A188" s="13" t="s">
        <v>1606</v>
      </c>
      <c r="B188" s="6" t="s">
        <v>1607</v>
      </c>
      <c r="C188" s="11">
        <f>VLOOKUP(A188,'CharInv GIDs (3)'!A$1:D$540,2,FALSE)</f>
        <v>167</v>
      </c>
      <c r="D188" s="12" t="str">
        <f>VLOOKUP(A188,'CharInv GIDs (3)'!A$1:D$540,3,FALSE)</f>
        <v xml:space="preserve">uniAABE       </v>
      </c>
      <c r="E188" s="15" t="s">
        <v>1608</v>
      </c>
      <c r="F188" s="15" t="s">
        <v>860</v>
      </c>
      <c r="G188" s="16">
        <v>230</v>
      </c>
      <c r="H188" s="17"/>
      <c r="I188" s="15" t="s">
        <v>1422</v>
      </c>
      <c r="J188" s="15" t="s">
        <v>2311</v>
      </c>
    </row>
    <row r="189" spans="1:10" ht="24">
      <c r="A189" s="13" t="s">
        <v>1609</v>
      </c>
      <c r="B189" s="6" t="s">
        <v>1610</v>
      </c>
      <c r="C189" s="11">
        <f>VLOOKUP(A189,'CharInv GIDs (3)'!A$1:D$540,2,FALSE)</f>
        <v>168</v>
      </c>
      <c r="D189" s="12" t="str">
        <f>VLOOKUP(A189,'CharInv GIDs (3)'!A$1:D$540,3,FALSE)</f>
        <v xml:space="preserve">uniAABF       </v>
      </c>
      <c r="E189" s="15" t="s">
        <v>1611</v>
      </c>
      <c r="F189" s="15" t="s">
        <v>860</v>
      </c>
      <c r="G189" s="16">
        <v>230</v>
      </c>
      <c r="H189" s="17"/>
      <c r="I189" s="15" t="s">
        <v>1422</v>
      </c>
      <c r="J189" s="15" t="s">
        <v>2315</v>
      </c>
    </row>
    <row r="190" spans="1:10" ht="15.75">
      <c r="A190" s="20" t="s">
        <v>1715</v>
      </c>
      <c r="C190" s="11">
        <v>169</v>
      </c>
      <c r="D190" s="12" t="s">
        <v>1730</v>
      </c>
      <c r="E190" s="12"/>
      <c r="F190" s="12"/>
      <c r="G190" s="12"/>
      <c r="H190" s="12"/>
      <c r="I190" s="12"/>
      <c r="J190" s="15" t="s">
        <v>2315</v>
      </c>
    </row>
    <row r="191" spans="1:10" ht="24">
      <c r="A191" s="13" t="s">
        <v>1612</v>
      </c>
      <c r="B191" s="6" t="s">
        <v>1613</v>
      </c>
      <c r="C191" s="11">
        <f>VLOOKUP(A191,'CharInv GIDs (3)'!A$1:D$540,2,FALSE)</f>
        <v>170</v>
      </c>
      <c r="D191" s="12" t="str">
        <f>VLOOKUP(A191,'CharInv GIDs (3)'!A$1:D$540,3,FALSE)</f>
        <v xml:space="preserve">uniAAC0       </v>
      </c>
      <c r="E191" s="15" t="s">
        <v>1614</v>
      </c>
      <c r="F191" s="15" t="s">
        <v>1421</v>
      </c>
      <c r="G191" s="16">
        <v>0</v>
      </c>
      <c r="H191" s="17"/>
      <c r="I191" s="15" t="s">
        <v>1422</v>
      </c>
    </row>
    <row r="192" spans="1:10" ht="24">
      <c r="A192" s="13" t="s">
        <v>1615</v>
      </c>
      <c r="B192" s="6" t="s">
        <v>1616</v>
      </c>
      <c r="C192" s="11">
        <f>VLOOKUP(A192,'CharInv GIDs (3)'!A$1:D$540,2,FALSE)</f>
        <v>171</v>
      </c>
      <c r="D192" s="12" t="str">
        <f>VLOOKUP(A192,'CharInv GIDs (3)'!A$1:D$540,3,FALSE)</f>
        <v xml:space="preserve">uniAAC1       </v>
      </c>
      <c r="E192" s="15" t="s">
        <v>1617</v>
      </c>
      <c r="F192" s="15" t="s">
        <v>860</v>
      </c>
      <c r="G192" s="16">
        <v>230</v>
      </c>
      <c r="H192" s="17"/>
      <c r="I192" s="15" t="s">
        <v>1422</v>
      </c>
      <c r="J192" s="15" t="s">
        <v>2316</v>
      </c>
    </row>
    <row r="193" spans="1:9" ht="24">
      <c r="A193" s="13" t="s">
        <v>1618</v>
      </c>
      <c r="B193" s="6" t="s">
        <v>1619</v>
      </c>
      <c r="C193" s="11">
        <f>VLOOKUP(A193,'CharInv GIDs (3)'!A$1:D$540,2,FALSE)</f>
        <v>172</v>
      </c>
      <c r="D193" s="12" t="str">
        <f>VLOOKUP(A193,'CharInv GIDs (3)'!A$1:D$540,3,FALSE)</f>
        <v xml:space="preserve">uniAAC2       </v>
      </c>
      <c r="E193" s="15" t="s">
        <v>1620</v>
      </c>
      <c r="F193" s="15" t="s">
        <v>1421</v>
      </c>
      <c r="G193" s="16">
        <v>0</v>
      </c>
      <c r="H193" s="17"/>
      <c r="I193" s="15" t="s">
        <v>1422</v>
      </c>
    </row>
    <row r="194" spans="1:9" ht="24">
      <c r="A194" s="13" t="s">
        <v>1621</v>
      </c>
      <c r="B194" s="6" t="s">
        <v>1622</v>
      </c>
      <c r="C194" s="11">
        <f>VLOOKUP(A194,'CharInv GIDs (3)'!A$1:D$540,2,FALSE)</f>
        <v>173</v>
      </c>
      <c r="D194" s="12" t="str">
        <f>VLOOKUP(A194,'CharInv GIDs (3)'!A$1:D$540,3,FALSE)</f>
        <v xml:space="preserve">uniAADB       </v>
      </c>
      <c r="E194" s="15" t="s">
        <v>1623</v>
      </c>
      <c r="F194" s="15" t="s">
        <v>1421</v>
      </c>
      <c r="G194" s="16">
        <v>0</v>
      </c>
      <c r="H194" s="17"/>
      <c r="I194" s="15" t="s">
        <v>1422</v>
      </c>
    </row>
    <row r="195" spans="1:9" ht="24">
      <c r="A195" s="13" t="s">
        <v>1624</v>
      </c>
      <c r="B195" s="6" t="s">
        <v>1625</v>
      </c>
      <c r="C195" s="11">
        <f>VLOOKUP(A195,'CharInv GIDs (3)'!A$1:D$540,2,FALSE)</f>
        <v>174</v>
      </c>
      <c r="D195" s="12" t="str">
        <f>VLOOKUP(A195,'CharInv GIDs (3)'!A$1:D$540,3,FALSE)</f>
        <v xml:space="preserve">uniAADC       </v>
      </c>
      <c r="E195" s="15" t="s">
        <v>1626</v>
      </c>
      <c r="F195" s="15" t="s">
        <v>1421</v>
      </c>
      <c r="G195" s="16">
        <v>0</v>
      </c>
      <c r="H195" s="17"/>
      <c r="I195" s="15" t="s">
        <v>1422</v>
      </c>
    </row>
    <row r="196" spans="1:9" ht="24">
      <c r="A196" s="13" t="s">
        <v>1627</v>
      </c>
      <c r="B196" s="6" t="s">
        <v>1628</v>
      </c>
      <c r="C196" s="11">
        <f>VLOOKUP(A196,'CharInv GIDs (3)'!A$1:D$540,2,FALSE)</f>
        <v>175</v>
      </c>
      <c r="D196" s="12" t="str">
        <f>VLOOKUP(A196,'CharInv GIDs (3)'!A$1:D$540,3,FALSE)</f>
        <v xml:space="preserve">uniAADD       </v>
      </c>
      <c r="E196" s="15" t="s">
        <v>1629</v>
      </c>
      <c r="F196" s="15" t="s">
        <v>818</v>
      </c>
      <c r="G196" s="16">
        <v>0</v>
      </c>
      <c r="H196" s="17"/>
      <c r="I196" s="15" t="s">
        <v>1422</v>
      </c>
    </row>
    <row r="197" spans="1:9" ht="24">
      <c r="A197" s="13" t="s">
        <v>1630</v>
      </c>
      <c r="B197" s="6" t="s">
        <v>1631</v>
      </c>
      <c r="C197" s="11">
        <f>VLOOKUP(A197,'CharInv GIDs (3)'!A$1:D$540,2,FALSE)</f>
        <v>176</v>
      </c>
      <c r="D197" s="12" t="str">
        <f>VLOOKUP(A197,'CharInv GIDs (3)'!A$1:D$540,3,FALSE)</f>
        <v xml:space="preserve">uniAADE       </v>
      </c>
      <c r="E197" s="15" t="s">
        <v>1632</v>
      </c>
      <c r="F197" s="15" t="s">
        <v>14</v>
      </c>
      <c r="G197" s="16">
        <v>0</v>
      </c>
      <c r="H197" s="17"/>
      <c r="I197" s="15" t="s">
        <v>1422</v>
      </c>
    </row>
    <row r="198" spans="1:9" ht="15.75">
      <c r="A198" s="20" t="s">
        <v>1715</v>
      </c>
      <c r="C198" s="11">
        <v>177</v>
      </c>
      <c r="D198" s="12" t="s">
        <v>1731</v>
      </c>
      <c r="E198" s="12"/>
      <c r="F198" s="12"/>
      <c r="G198" s="12"/>
      <c r="H198" s="12"/>
      <c r="I198" s="12"/>
    </row>
    <row r="199" spans="1:9" ht="24">
      <c r="A199" s="13" t="s">
        <v>1633</v>
      </c>
      <c r="B199" s="6" t="s">
        <v>1634</v>
      </c>
      <c r="C199" s="11">
        <f>VLOOKUP(A199,'CharInv GIDs (3)'!A$1:D$540,2,FALSE)</f>
        <v>178</v>
      </c>
      <c r="D199" s="12" t="str">
        <f>VLOOKUP(A199,'CharInv GIDs (3)'!A$1:D$540,3,FALSE)</f>
        <v xml:space="preserve">uniAADF       </v>
      </c>
      <c r="E199" s="15" t="s">
        <v>1635</v>
      </c>
      <c r="F199" s="15" t="s">
        <v>14</v>
      </c>
      <c r="G199" s="16">
        <v>0</v>
      </c>
      <c r="H199" s="17"/>
      <c r="I199" s="15" t="s">
        <v>1422</v>
      </c>
    </row>
    <row r="200" spans="1:9" ht="15.75">
      <c r="A200" s="13" t="s">
        <v>305</v>
      </c>
      <c r="B200" s="14" t="s">
        <v>306</v>
      </c>
      <c r="C200" s="11">
        <f>VLOOKUP(A200,'CharInv GIDs (3)'!A$1:D$540,2,FALSE)</f>
        <v>181</v>
      </c>
      <c r="D200" s="12" t="str">
        <f>VLOOKUP(A200,'CharInv GIDs (3)'!A$1:D$540,3,FALSE)</f>
        <v xml:space="preserve">uni00A0       </v>
      </c>
      <c r="E200" s="15" t="s">
        <v>307</v>
      </c>
      <c r="F200" s="15" t="s">
        <v>9</v>
      </c>
      <c r="G200" s="16">
        <v>0</v>
      </c>
      <c r="H200" s="17" t="s">
        <v>308</v>
      </c>
      <c r="I200" s="15" t="s">
        <v>10</v>
      </c>
    </row>
    <row r="201" spans="1:9" ht="16.5">
      <c r="A201" s="20" t="s">
        <v>1715</v>
      </c>
      <c r="B201" s="18"/>
      <c r="C201" s="11">
        <v>182</v>
      </c>
      <c r="D201" s="12" t="s">
        <v>1732</v>
      </c>
      <c r="E201" s="12"/>
      <c r="F201" s="12"/>
      <c r="G201" s="12"/>
      <c r="H201" s="12"/>
      <c r="I201" s="12"/>
    </row>
    <row r="202" spans="1:9" ht="15.75">
      <c r="A202" s="13" t="s">
        <v>1304</v>
      </c>
      <c r="B202" s="14" t="s">
        <v>1305</v>
      </c>
      <c r="C202" s="11">
        <f>VLOOKUP(A202,'CharInv GIDs (3)'!A$1:D$540,2,FALSE)</f>
        <v>183</v>
      </c>
      <c r="D202" s="12" t="str">
        <f>VLOOKUP(A202,'CharInv GIDs (3)'!A$1:D$540,3,FALSE)</f>
        <v xml:space="preserve">quotedblleft  </v>
      </c>
      <c r="E202" s="15" t="s">
        <v>1306</v>
      </c>
      <c r="F202" s="15" t="s">
        <v>345</v>
      </c>
      <c r="G202" s="16">
        <v>0</v>
      </c>
      <c r="H202" s="17"/>
      <c r="I202" s="15" t="s">
        <v>10</v>
      </c>
    </row>
    <row r="203" spans="1:9" ht="15.75">
      <c r="A203" s="13" t="s">
        <v>1307</v>
      </c>
      <c r="B203" s="14" t="s">
        <v>1308</v>
      </c>
      <c r="C203" s="11">
        <f>VLOOKUP(A203,'CharInv GIDs (3)'!A$1:D$540,2,FALSE)</f>
        <v>184</v>
      </c>
      <c r="D203" s="12" t="str">
        <f>VLOOKUP(A203,'CharInv GIDs (3)'!A$1:D$540,3,FALSE)</f>
        <v xml:space="preserve">quotedblright </v>
      </c>
      <c r="E203" s="15" t="s">
        <v>1309</v>
      </c>
      <c r="F203" s="15" t="s">
        <v>404</v>
      </c>
      <c r="G203" s="16">
        <v>0</v>
      </c>
      <c r="H203" s="17"/>
      <c r="I203" s="15" t="s">
        <v>10</v>
      </c>
    </row>
    <row r="204" spans="1:9" ht="15.75">
      <c r="A204" s="13" t="s">
        <v>1295</v>
      </c>
      <c r="B204" s="14" t="s">
        <v>1296</v>
      </c>
      <c r="C204" s="11">
        <f>VLOOKUP(A204,'CharInv GIDs (3)'!A$1:D$540,2,FALSE)</f>
        <v>185</v>
      </c>
      <c r="D204" s="12" t="str">
        <f>VLOOKUP(A204,'CharInv GIDs (3)'!A$1:D$540,3,FALSE)</f>
        <v xml:space="preserve">quoteleft     </v>
      </c>
      <c r="E204" s="15" t="s">
        <v>1297</v>
      </c>
      <c r="F204" s="15" t="s">
        <v>345</v>
      </c>
      <c r="G204" s="16">
        <v>0</v>
      </c>
      <c r="H204" s="17"/>
      <c r="I204" s="15" t="s">
        <v>10</v>
      </c>
    </row>
    <row r="205" spans="1:9" ht="15.75">
      <c r="A205" s="13" t="s">
        <v>1298</v>
      </c>
      <c r="B205" s="14" t="s">
        <v>1299</v>
      </c>
      <c r="C205" s="11">
        <f>VLOOKUP(A205,'CharInv GIDs (3)'!A$1:D$540,2,FALSE)</f>
        <v>186</v>
      </c>
      <c r="D205" s="12" t="str">
        <f>VLOOKUP(A205,'CharInv GIDs (3)'!A$1:D$540,3,FALSE)</f>
        <v xml:space="preserve">quoteright    </v>
      </c>
      <c r="E205" s="15" t="s">
        <v>1300</v>
      </c>
      <c r="F205" s="15" t="s">
        <v>404</v>
      </c>
      <c r="G205" s="16">
        <v>0</v>
      </c>
      <c r="H205" s="17"/>
      <c r="I205" s="15" t="s">
        <v>10</v>
      </c>
    </row>
    <row r="206" spans="1:9" ht="15.75">
      <c r="A206" s="13" t="s">
        <v>420</v>
      </c>
      <c r="B206" s="14" t="s">
        <v>421</v>
      </c>
      <c r="C206" s="11">
        <f>VLOOKUP(A206,'CharInv GIDs (3)'!A$1:D$540,2,FALSE)</f>
        <v>188</v>
      </c>
      <c r="D206" s="12" t="str">
        <f>VLOOKUP(A206,'CharInv GIDs (3)'!A$1:D$540,3,FALSE)</f>
        <v xml:space="preserve">Agrave        </v>
      </c>
      <c r="E206" s="15" t="s">
        <v>422</v>
      </c>
      <c r="F206" s="15" t="s">
        <v>117</v>
      </c>
      <c r="G206" s="16">
        <v>0</v>
      </c>
      <c r="H206" s="17" t="s">
        <v>423</v>
      </c>
      <c r="I206" s="15" t="s">
        <v>118</v>
      </c>
    </row>
    <row r="207" spans="1:9" ht="15.75">
      <c r="A207" s="13" t="s">
        <v>424</v>
      </c>
      <c r="B207" s="14" t="s">
        <v>425</v>
      </c>
      <c r="C207" s="11">
        <f>VLOOKUP(A207,'CharInv GIDs (3)'!A$1:D$540,2,FALSE)</f>
        <v>189</v>
      </c>
      <c r="D207" s="12" t="str">
        <f>VLOOKUP(A207,'CharInv GIDs (3)'!A$1:D$540,3,FALSE)</f>
        <v xml:space="preserve">Aacute        </v>
      </c>
      <c r="E207" s="15" t="s">
        <v>426</v>
      </c>
      <c r="F207" s="15" t="s">
        <v>117</v>
      </c>
      <c r="G207" s="16">
        <v>0</v>
      </c>
      <c r="H207" s="17" t="s">
        <v>427</v>
      </c>
      <c r="I207" s="15" t="s">
        <v>118</v>
      </c>
    </row>
    <row r="208" spans="1:9" ht="15.75">
      <c r="A208" s="13" t="s">
        <v>432</v>
      </c>
      <c r="B208" s="14" t="s">
        <v>433</v>
      </c>
      <c r="C208" s="11">
        <f>VLOOKUP(A208,'CharInv GIDs (3)'!A$1:D$540,2,FALSE)</f>
        <v>190</v>
      </c>
      <c r="D208" s="12" t="str">
        <f>VLOOKUP(A208,'CharInv GIDs (3)'!A$1:D$540,3,FALSE)</f>
        <v xml:space="preserve">Atilde        </v>
      </c>
      <c r="E208" s="15" t="s">
        <v>434</v>
      </c>
      <c r="F208" s="15" t="s">
        <v>117</v>
      </c>
      <c r="G208" s="16">
        <v>0</v>
      </c>
      <c r="H208" s="17" t="s">
        <v>435</v>
      </c>
      <c r="I208" s="15" t="s">
        <v>118</v>
      </c>
    </row>
    <row r="209" spans="1:10" ht="15.75">
      <c r="A209" s="13" t="s">
        <v>428</v>
      </c>
      <c r="B209" s="14" t="s">
        <v>429</v>
      </c>
      <c r="C209" s="11">
        <f>VLOOKUP(A209,'CharInv GIDs (3)'!A$1:D$540,2,FALSE)</f>
        <v>191</v>
      </c>
      <c r="D209" s="12" t="str">
        <f>VLOOKUP(A209,'CharInv GIDs (3)'!A$1:D$540,3,FALSE)</f>
        <v xml:space="preserve">Acircumflex   </v>
      </c>
      <c r="E209" s="15" t="s">
        <v>430</v>
      </c>
      <c r="F209" s="15" t="s">
        <v>117</v>
      </c>
      <c r="G209" s="16">
        <v>0</v>
      </c>
      <c r="H209" s="17" t="s">
        <v>431</v>
      </c>
      <c r="I209" s="15" t="s">
        <v>118</v>
      </c>
      <c r="J209" s="15" t="s">
        <v>1711</v>
      </c>
    </row>
    <row r="210" spans="1:10" ht="15.75">
      <c r="A210" s="13" t="s">
        <v>673</v>
      </c>
      <c r="B210" s="14" t="s">
        <v>674</v>
      </c>
      <c r="C210" s="11">
        <f>VLOOKUP(A210,'CharInv GIDs (3)'!A$1:D$540,2,FALSE)</f>
        <v>192</v>
      </c>
      <c r="D210" s="12" t="str">
        <f>VLOOKUP(A210,'CharInv GIDs (3)'!A$1:D$540,3,FALSE)</f>
        <v xml:space="preserve">Abreve        </v>
      </c>
      <c r="E210" s="15" t="s">
        <v>675</v>
      </c>
      <c r="F210" s="15" t="s">
        <v>117</v>
      </c>
      <c r="G210" s="16">
        <v>0</v>
      </c>
      <c r="H210" s="17" t="s">
        <v>676</v>
      </c>
      <c r="I210" s="15" t="s">
        <v>118</v>
      </c>
      <c r="J210" s="15" t="s">
        <v>1711</v>
      </c>
    </row>
    <row r="211" spans="1:10" ht="15.75">
      <c r="A211" s="13" t="s">
        <v>907</v>
      </c>
      <c r="B211" s="14" t="s">
        <v>908</v>
      </c>
      <c r="C211" s="11">
        <f>VLOOKUP(A211,'CharInv GIDs (3)'!A$1:D$540,2,FALSE)</f>
        <v>193</v>
      </c>
      <c r="D211" s="12" t="str">
        <f>VLOOKUP(A211,'CharInv GIDs (3)'!A$1:D$540,3,FALSE)</f>
        <v xml:space="preserve">uni1EA2       </v>
      </c>
      <c r="E211" s="15" t="s">
        <v>909</v>
      </c>
      <c r="F211" s="15" t="s">
        <v>117</v>
      </c>
      <c r="G211" s="16">
        <v>0</v>
      </c>
      <c r="H211" s="17" t="s">
        <v>910</v>
      </c>
      <c r="I211" s="15" t="s">
        <v>118</v>
      </c>
    </row>
    <row r="212" spans="1:10" ht="15.75">
      <c r="A212" s="13" t="s">
        <v>899</v>
      </c>
      <c r="B212" s="14" t="s">
        <v>900</v>
      </c>
      <c r="C212" s="11">
        <f>VLOOKUP(A212,'CharInv GIDs (3)'!A$1:D$540,2,FALSE)</f>
        <v>194</v>
      </c>
      <c r="D212" s="12" t="str">
        <f>VLOOKUP(A212,'CharInv GIDs (3)'!A$1:D$540,3,FALSE)</f>
        <v xml:space="preserve">uni1EA0       </v>
      </c>
      <c r="E212" s="15" t="s">
        <v>901</v>
      </c>
      <c r="F212" s="15" t="s">
        <v>117</v>
      </c>
      <c r="G212" s="16">
        <v>0</v>
      </c>
      <c r="H212" s="17" t="s">
        <v>902</v>
      </c>
      <c r="I212" s="15" t="s">
        <v>118</v>
      </c>
    </row>
    <row r="213" spans="1:10" ht="15.75">
      <c r="A213" s="13" t="s">
        <v>436</v>
      </c>
      <c r="B213" s="14" t="s">
        <v>437</v>
      </c>
      <c r="C213" s="11">
        <f>VLOOKUP(A213,'CharInv GIDs (3)'!A$1:D$540,2,FALSE)</f>
        <v>195</v>
      </c>
      <c r="D213" s="12" t="str">
        <f>VLOOKUP(A213,'CharInv GIDs (3)'!A$1:D$540,3,FALSE)</f>
        <v xml:space="preserve">Adieresis     </v>
      </c>
      <c r="E213" s="15" t="s">
        <v>438</v>
      </c>
      <c r="F213" s="15" t="s">
        <v>117</v>
      </c>
      <c r="G213" s="16">
        <v>0</v>
      </c>
      <c r="H213" s="17" t="s">
        <v>439</v>
      </c>
      <c r="I213" s="15" t="s">
        <v>118</v>
      </c>
    </row>
    <row r="214" spans="1:10" ht="15.75">
      <c r="A214" s="13" t="s">
        <v>440</v>
      </c>
      <c r="B214" s="14" t="s">
        <v>441</v>
      </c>
      <c r="C214" s="11">
        <f>VLOOKUP(A214,'CharInv GIDs (3)'!A$1:D$540,2,FALSE)</f>
        <v>196</v>
      </c>
      <c r="D214" s="12" t="str">
        <f>VLOOKUP(A214,'CharInv GIDs (3)'!A$1:D$540,3,FALSE)</f>
        <v xml:space="preserve">Aring         </v>
      </c>
      <c r="E214" s="15" t="s">
        <v>442</v>
      </c>
      <c r="F214" s="15" t="s">
        <v>117</v>
      </c>
      <c r="G214" s="16">
        <v>0</v>
      </c>
      <c r="H214" s="17" t="s">
        <v>443</v>
      </c>
      <c r="I214" s="15" t="s">
        <v>118</v>
      </c>
    </row>
    <row r="215" spans="1:10" ht="15.75">
      <c r="A215" s="13" t="s">
        <v>665</v>
      </c>
      <c r="B215" s="14" t="s">
        <v>666</v>
      </c>
      <c r="C215" s="11">
        <f>VLOOKUP(A215,'CharInv GIDs (3)'!A$1:D$540,2,FALSE)</f>
        <v>197</v>
      </c>
      <c r="D215" s="12" t="str">
        <f>VLOOKUP(A215,'CharInv GIDs (3)'!A$1:D$540,3,FALSE)</f>
        <v xml:space="preserve">Amacron       </v>
      </c>
      <c r="E215" s="15" t="s">
        <v>667</v>
      </c>
      <c r="F215" s="15" t="s">
        <v>117</v>
      </c>
      <c r="G215" s="16">
        <v>0</v>
      </c>
      <c r="H215" s="17" t="s">
        <v>668</v>
      </c>
      <c r="I215" s="15" t="s">
        <v>118</v>
      </c>
    </row>
    <row r="216" spans="1:10" ht="15.75">
      <c r="A216" s="13" t="s">
        <v>923</v>
      </c>
      <c r="B216" s="14" t="s">
        <v>924</v>
      </c>
      <c r="C216" s="11">
        <f>VLOOKUP(A216,'CharInv GIDs (3)'!A$1:D$540,2,FALSE)</f>
        <v>198</v>
      </c>
      <c r="D216" s="12" t="str">
        <f>VLOOKUP(A216,'CharInv GIDs (3)'!A$1:D$540,3,FALSE)</f>
        <v xml:space="preserve">uni1EA6       </v>
      </c>
      <c r="E216" s="15" t="s">
        <v>925</v>
      </c>
      <c r="F216" s="15" t="s">
        <v>117</v>
      </c>
      <c r="G216" s="16">
        <v>0</v>
      </c>
      <c r="H216" s="17" t="s">
        <v>926</v>
      </c>
      <c r="I216" s="15" t="s">
        <v>118</v>
      </c>
    </row>
    <row r="217" spans="1:10" ht="15.75">
      <c r="A217" s="13" t="s">
        <v>915</v>
      </c>
      <c r="B217" s="14" t="s">
        <v>916</v>
      </c>
      <c r="C217" s="11">
        <f>VLOOKUP(A217,'CharInv GIDs (3)'!A$1:D$540,2,FALSE)</f>
        <v>199</v>
      </c>
      <c r="D217" s="12" t="str">
        <f>VLOOKUP(A217,'CharInv GIDs (3)'!A$1:D$540,3,FALSE)</f>
        <v xml:space="preserve">uni1EA4       </v>
      </c>
      <c r="E217" s="15" t="s">
        <v>917</v>
      </c>
      <c r="F217" s="15" t="s">
        <v>117</v>
      </c>
      <c r="G217" s="16">
        <v>0</v>
      </c>
      <c r="H217" s="17" t="s">
        <v>918</v>
      </c>
      <c r="I217" s="15" t="s">
        <v>118</v>
      </c>
    </row>
    <row r="218" spans="1:10" ht="15.75">
      <c r="A218" s="13" t="s">
        <v>939</v>
      </c>
      <c r="B218" s="14" t="s">
        <v>940</v>
      </c>
      <c r="C218" s="11">
        <f>VLOOKUP(A218,'CharInv GIDs (3)'!A$1:D$540,2,FALSE)</f>
        <v>200</v>
      </c>
      <c r="D218" s="12" t="str">
        <f>VLOOKUP(A218,'CharInv GIDs (3)'!A$1:D$540,3,FALSE)</f>
        <v xml:space="preserve">uni1EAA       </v>
      </c>
      <c r="E218" s="15" t="s">
        <v>941</v>
      </c>
      <c r="F218" s="15" t="s">
        <v>117</v>
      </c>
      <c r="G218" s="16">
        <v>0</v>
      </c>
      <c r="H218" s="17" t="s">
        <v>942</v>
      </c>
      <c r="I218" s="15" t="s">
        <v>118</v>
      </c>
    </row>
    <row r="219" spans="1:10" ht="15.75">
      <c r="A219" s="13" t="s">
        <v>931</v>
      </c>
      <c r="B219" s="14" t="s">
        <v>932</v>
      </c>
      <c r="C219" s="11">
        <f>VLOOKUP(A219,'CharInv GIDs (3)'!A$1:D$540,2,FALSE)</f>
        <v>201</v>
      </c>
      <c r="D219" s="12" t="str">
        <f>VLOOKUP(A219,'CharInv GIDs (3)'!A$1:D$540,3,FALSE)</f>
        <v xml:space="preserve">uni1EA8       </v>
      </c>
      <c r="E219" s="15" t="s">
        <v>933</v>
      </c>
      <c r="F219" s="15" t="s">
        <v>117</v>
      </c>
      <c r="G219" s="16">
        <v>0</v>
      </c>
      <c r="H219" s="17" t="s">
        <v>934</v>
      </c>
      <c r="I219" s="15" t="s">
        <v>118</v>
      </c>
    </row>
    <row r="220" spans="1:10" ht="15.75">
      <c r="A220" s="13" t="s">
        <v>963</v>
      </c>
      <c r="B220" s="14" t="s">
        <v>964</v>
      </c>
      <c r="C220" s="11">
        <f>VLOOKUP(A220,'CharInv GIDs (3)'!A$1:D$540,2,FALSE)</f>
        <v>202</v>
      </c>
      <c r="D220" s="12" t="str">
        <f>VLOOKUP(A220,'CharInv GIDs (3)'!A$1:D$540,3,FALSE)</f>
        <v xml:space="preserve">uni1EB0       </v>
      </c>
      <c r="E220" s="15" t="s">
        <v>965</v>
      </c>
      <c r="F220" s="15" t="s">
        <v>117</v>
      </c>
      <c r="G220" s="16">
        <v>0</v>
      </c>
      <c r="H220" s="17" t="s">
        <v>966</v>
      </c>
      <c r="I220" s="15" t="s">
        <v>118</v>
      </c>
    </row>
    <row r="221" spans="1:10" ht="15.75">
      <c r="A221" s="13" t="s">
        <v>955</v>
      </c>
      <c r="B221" s="14" t="s">
        <v>956</v>
      </c>
      <c r="C221" s="11">
        <f>VLOOKUP(A221,'CharInv GIDs (3)'!A$1:D$540,2,FALSE)</f>
        <v>203</v>
      </c>
      <c r="D221" s="12" t="str">
        <f>VLOOKUP(A221,'CharInv GIDs (3)'!A$1:D$540,3,FALSE)</f>
        <v xml:space="preserve">uni1EAE       </v>
      </c>
      <c r="E221" s="15" t="s">
        <v>957</v>
      </c>
      <c r="F221" s="15" t="s">
        <v>117</v>
      </c>
      <c r="G221" s="16">
        <v>0</v>
      </c>
      <c r="H221" s="17" t="s">
        <v>958</v>
      </c>
      <c r="I221" s="15" t="s">
        <v>118</v>
      </c>
    </row>
    <row r="222" spans="1:10" ht="15.75">
      <c r="A222" s="13" t="s">
        <v>979</v>
      </c>
      <c r="B222" s="14" t="s">
        <v>980</v>
      </c>
      <c r="C222" s="11">
        <f>VLOOKUP(A222,'CharInv GIDs (3)'!A$1:D$540,2,FALSE)</f>
        <v>204</v>
      </c>
      <c r="D222" s="12" t="str">
        <f>VLOOKUP(A222,'CharInv GIDs (3)'!A$1:D$540,3,FALSE)</f>
        <v xml:space="preserve">uni1EB4       </v>
      </c>
      <c r="E222" s="15" t="s">
        <v>981</v>
      </c>
      <c r="F222" s="15" t="s">
        <v>117</v>
      </c>
      <c r="G222" s="16">
        <v>0</v>
      </c>
      <c r="H222" s="17" t="s">
        <v>982</v>
      </c>
      <c r="I222" s="15" t="s">
        <v>118</v>
      </c>
    </row>
    <row r="223" spans="1:10" ht="15.75">
      <c r="A223" s="13" t="s">
        <v>971</v>
      </c>
      <c r="B223" s="14" t="s">
        <v>972</v>
      </c>
      <c r="C223" s="11">
        <f>VLOOKUP(A223,'CharInv GIDs (3)'!A$1:D$540,2,FALSE)</f>
        <v>205</v>
      </c>
      <c r="D223" s="12" t="str">
        <f>VLOOKUP(A223,'CharInv GIDs (3)'!A$1:D$540,3,FALSE)</f>
        <v xml:space="preserve">uni1EB2       </v>
      </c>
      <c r="E223" s="15" t="s">
        <v>973</v>
      </c>
      <c r="F223" s="15" t="s">
        <v>117</v>
      </c>
      <c r="G223" s="16">
        <v>0</v>
      </c>
      <c r="H223" s="17" t="s">
        <v>974</v>
      </c>
      <c r="I223" s="15" t="s">
        <v>118</v>
      </c>
    </row>
    <row r="224" spans="1:10" ht="15.75">
      <c r="A224" s="13" t="s">
        <v>947</v>
      </c>
      <c r="B224" s="14" t="s">
        <v>948</v>
      </c>
      <c r="C224" s="11">
        <f>VLOOKUP(A224,'CharInv GIDs (3)'!A$1:D$540,2,FALSE)</f>
        <v>206</v>
      </c>
      <c r="D224" s="12" t="str">
        <f>VLOOKUP(A224,'CharInv GIDs (3)'!A$1:D$540,3,FALSE)</f>
        <v xml:space="preserve">uni1EAC       </v>
      </c>
      <c r="E224" s="15" t="s">
        <v>949</v>
      </c>
      <c r="F224" s="15" t="s">
        <v>117</v>
      </c>
      <c r="G224" s="16">
        <v>0</v>
      </c>
      <c r="H224" s="17" t="s">
        <v>950</v>
      </c>
      <c r="I224" s="15" t="s">
        <v>118</v>
      </c>
    </row>
    <row r="225" spans="1:10" ht="15.75">
      <c r="A225" s="13" t="s">
        <v>987</v>
      </c>
      <c r="B225" s="14" t="s">
        <v>988</v>
      </c>
      <c r="C225" s="11">
        <f>VLOOKUP(A225,'CharInv GIDs (3)'!A$1:D$540,2,FALSE)</f>
        <v>207</v>
      </c>
      <c r="D225" s="12" t="str">
        <f>VLOOKUP(A225,'CharInv GIDs (3)'!A$1:D$540,3,FALSE)</f>
        <v xml:space="preserve">uni1EB6       </v>
      </c>
      <c r="E225" s="15" t="s">
        <v>989</v>
      </c>
      <c r="F225" s="15" t="s">
        <v>117</v>
      </c>
      <c r="G225" s="16">
        <v>0</v>
      </c>
      <c r="H225" s="17" t="s">
        <v>990</v>
      </c>
      <c r="I225" s="15" t="s">
        <v>118</v>
      </c>
    </row>
    <row r="226" spans="1:10" ht="15.75">
      <c r="A226" s="13" t="s">
        <v>444</v>
      </c>
      <c r="B226" s="14" t="s">
        <v>445</v>
      </c>
      <c r="C226" s="11">
        <f>VLOOKUP(A226,'CharInv GIDs (3)'!A$1:D$540,2,FALSE)</f>
        <v>208</v>
      </c>
      <c r="D226" s="12" t="str">
        <f>VLOOKUP(A226,'CharInv GIDs (3)'!A$1:D$540,3,FALSE)</f>
        <v xml:space="preserve">AE            </v>
      </c>
      <c r="E226" s="15" t="s">
        <v>446</v>
      </c>
      <c r="F226" s="15" t="s">
        <v>117</v>
      </c>
      <c r="G226" s="16">
        <v>0</v>
      </c>
      <c r="H226" s="17"/>
      <c r="I226" s="15" t="s">
        <v>118</v>
      </c>
    </row>
    <row r="227" spans="1:10" ht="15.75">
      <c r="A227" s="13" t="s">
        <v>447</v>
      </c>
      <c r="B227" s="14" t="s">
        <v>448</v>
      </c>
      <c r="C227" s="11">
        <f>VLOOKUP(A227,'CharInv GIDs (3)'!A$1:D$540,2,FALSE)</f>
        <v>209</v>
      </c>
      <c r="D227" s="12" t="str">
        <f>VLOOKUP(A227,'CharInv GIDs (3)'!A$1:D$540,3,FALSE)</f>
        <v xml:space="preserve">Ccedilla      </v>
      </c>
      <c r="E227" s="15" t="s">
        <v>449</v>
      </c>
      <c r="F227" s="15" t="s">
        <v>117</v>
      </c>
      <c r="G227" s="16">
        <v>0</v>
      </c>
      <c r="H227" s="17" t="s">
        <v>450</v>
      </c>
      <c r="I227" s="15" t="s">
        <v>118</v>
      </c>
    </row>
    <row r="228" spans="1:10" ht="15.75">
      <c r="A228" s="13" t="s">
        <v>483</v>
      </c>
      <c r="B228" s="14" t="s">
        <v>484</v>
      </c>
      <c r="C228" s="11">
        <f>VLOOKUP(A228,'CharInv GIDs (3)'!A$1:D$540,2,FALSE)</f>
        <v>210</v>
      </c>
      <c r="D228" s="12" t="str">
        <f>VLOOKUP(A228,'CharInv GIDs (3)'!A$1:D$540,3,FALSE)</f>
        <v xml:space="preserve">Eth           </v>
      </c>
      <c r="E228" s="15" t="s">
        <v>485</v>
      </c>
      <c r="F228" s="15" t="s">
        <v>117</v>
      </c>
      <c r="G228" s="16">
        <v>0</v>
      </c>
      <c r="H228" s="17"/>
      <c r="I228" s="15" t="s">
        <v>118</v>
      </c>
    </row>
    <row r="229" spans="1:10" ht="15.75">
      <c r="A229" s="13" t="s">
        <v>681</v>
      </c>
      <c r="B229" s="14" t="s">
        <v>682</v>
      </c>
      <c r="C229" s="11">
        <f>VLOOKUP(A229,'CharInv GIDs (3)'!A$1:D$540,2,FALSE)</f>
        <v>211</v>
      </c>
      <c r="D229" s="12" t="str">
        <f>VLOOKUP(A229,'CharInv GIDs (3)'!A$1:D$540,3,FALSE)</f>
        <v xml:space="preserve">Dcroat        </v>
      </c>
      <c r="E229" s="15" t="s">
        <v>683</v>
      </c>
      <c r="F229" s="15" t="s">
        <v>117</v>
      </c>
      <c r="G229" s="16">
        <v>0</v>
      </c>
      <c r="H229" s="17"/>
      <c r="I229" s="15" t="s">
        <v>118</v>
      </c>
    </row>
    <row r="230" spans="1:10" ht="15.75">
      <c r="A230" s="13" t="s">
        <v>451</v>
      </c>
      <c r="B230" s="14" t="s">
        <v>452</v>
      </c>
      <c r="C230" s="11">
        <f>VLOOKUP(A230,'CharInv GIDs (3)'!A$1:D$540,2,FALSE)</f>
        <v>212</v>
      </c>
      <c r="D230" s="12" t="str">
        <f>VLOOKUP(A230,'CharInv GIDs (3)'!A$1:D$540,3,FALSE)</f>
        <v xml:space="preserve">Egrave        </v>
      </c>
      <c r="E230" s="15" t="s">
        <v>453</v>
      </c>
      <c r="F230" s="15" t="s">
        <v>117</v>
      </c>
      <c r="G230" s="16">
        <v>0</v>
      </c>
      <c r="H230" s="17" t="s">
        <v>454</v>
      </c>
      <c r="I230" s="15" t="s">
        <v>118</v>
      </c>
    </row>
    <row r="231" spans="1:10" ht="15.75">
      <c r="A231" s="13" t="s">
        <v>455</v>
      </c>
      <c r="B231" s="14" t="s">
        <v>456</v>
      </c>
      <c r="C231" s="11">
        <f>VLOOKUP(A231,'CharInv GIDs (3)'!A$1:D$540,2,FALSE)</f>
        <v>213</v>
      </c>
      <c r="D231" s="12" t="str">
        <f>VLOOKUP(A231,'CharInv GIDs (3)'!A$1:D$540,3,FALSE)</f>
        <v xml:space="preserve">Eacute        </v>
      </c>
      <c r="E231" s="15" t="s">
        <v>457</v>
      </c>
      <c r="F231" s="15" t="s">
        <v>117</v>
      </c>
      <c r="G231" s="16">
        <v>0</v>
      </c>
      <c r="H231" s="17" t="s">
        <v>458</v>
      </c>
      <c r="I231" s="15" t="s">
        <v>118</v>
      </c>
    </row>
    <row r="232" spans="1:10" ht="15.75">
      <c r="A232" s="13" t="s">
        <v>1011</v>
      </c>
      <c r="B232" s="14" t="s">
        <v>1012</v>
      </c>
      <c r="C232" s="11">
        <f>VLOOKUP(A232,'CharInv GIDs (3)'!A$1:D$540,2,FALSE)</f>
        <v>214</v>
      </c>
      <c r="D232" s="12" t="str">
        <f>VLOOKUP(A232,'CharInv GIDs (3)'!A$1:D$540,3,FALSE)</f>
        <v xml:space="preserve">uni1EBC       </v>
      </c>
      <c r="E232" s="15" t="s">
        <v>1013</v>
      </c>
      <c r="F232" s="15" t="s">
        <v>117</v>
      </c>
      <c r="G232" s="16">
        <v>0</v>
      </c>
      <c r="H232" s="17" t="s">
        <v>1014</v>
      </c>
      <c r="I232" s="15" t="s">
        <v>118</v>
      </c>
    </row>
    <row r="233" spans="1:10" ht="15.75">
      <c r="A233" s="13" t="s">
        <v>459</v>
      </c>
      <c r="B233" s="14" t="s">
        <v>460</v>
      </c>
      <c r="C233" s="11">
        <f>VLOOKUP(A233,'CharInv GIDs (3)'!A$1:D$540,2,FALSE)</f>
        <v>215</v>
      </c>
      <c r="D233" s="12" t="str">
        <f>VLOOKUP(A233,'CharInv GIDs (3)'!A$1:D$540,3,FALSE)</f>
        <v xml:space="preserve">Ecircumflex   </v>
      </c>
      <c r="E233" s="15" t="s">
        <v>461</v>
      </c>
      <c r="F233" s="15" t="s">
        <v>117</v>
      </c>
      <c r="G233" s="16">
        <v>0</v>
      </c>
      <c r="H233" s="17" t="s">
        <v>462</v>
      </c>
      <c r="I233" s="15" t="s">
        <v>118</v>
      </c>
      <c r="J233" s="15" t="s">
        <v>1711</v>
      </c>
    </row>
    <row r="234" spans="1:10" ht="15.75">
      <c r="A234" s="13" t="s">
        <v>695</v>
      </c>
      <c r="B234" s="14" t="s">
        <v>696</v>
      </c>
      <c r="C234" s="11">
        <f>VLOOKUP(A234,'CharInv GIDs (3)'!A$1:D$540,2,FALSE)</f>
        <v>216</v>
      </c>
      <c r="D234" s="12" t="str">
        <f>VLOOKUP(A234,'CharInv GIDs (3)'!A$1:D$540,3,FALSE)</f>
        <v xml:space="preserve">Ebreve        </v>
      </c>
      <c r="E234" s="15" t="s">
        <v>697</v>
      </c>
      <c r="F234" s="15" t="s">
        <v>117</v>
      </c>
      <c r="G234" s="16">
        <v>0</v>
      </c>
      <c r="H234" s="17" t="s">
        <v>698</v>
      </c>
      <c r="I234" s="15" t="s">
        <v>118</v>
      </c>
    </row>
    <row r="235" spans="1:10" ht="15.75">
      <c r="A235" s="13" t="s">
        <v>1003</v>
      </c>
      <c r="B235" s="14" t="s">
        <v>1004</v>
      </c>
      <c r="C235" s="11">
        <f>VLOOKUP(A235,'CharInv GIDs (3)'!A$1:D$540,2,FALSE)</f>
        <v>217</v>
      </c>
      <c r="D235" s="12" t="str">
        <f>VLOOKUP(A235,'CharInv GIDs (3)'!A$1:D$540,3,FALSE)</f>
        <v xml:space="preserve">uni1EBA       </v>
      </c>
      <c r="E235" s="15" t="s">
        <v>1005</v>
      </c>
      <c r="F235" s="15" t="s">
        <v>117</v>
      </c>
      <c r="G235" s="16">
        <v>0</v>
      </c>
      <c r="H235" s="17" t="s">
        <v>1006</v>
      </c>
      <c r="I235" s="15" t="s">
        <v>118</v>
      </c>
    </row>
    <row r="236" spans="1:10" ht="15.75">
      <c r="A236" s="13" t="s">
        <v>995</v>
      </c>
      <c r="B236" s="14" t="s">
        <v>996</v>
      </c>
      <c r="C236" s="11">
        <f>VLOOKUP(A236,'CharInv GIDs (3)'!A$1:D$540,2,FALSE)</f>
        <v>218</v>
      </c>
      <c r="D236" s="12" t="str">
        <f>VLOOKUP(A236,'CharInv GIDs (3)'!A$1:D$540,3,FALSE)</f>
        <v xml:space="preserve">uni1EB8       </v>
      </c>
      <c r="E236" s="15" t="s">
        <v>997</v>
      </c>
      <c r="F236" s="15" t="s">
        <v>117</v>
      </c>
      <c r="G236" s="16">
        <v>0</v>
      </c>
      <c r="H236" s="17" t="s">
        <v>998</v>
      </c>
      <c r="I236" s="15" t="s">
        <v>118</v>
      </c>
    </row>
    <row r="237" spans="1:10" ht="15.75">
      <c r="A237" s="13" t="s">
        <v>463</v>
      </c>
      <c r="B237" s="14" t="s">
        <v>464</v>
      </c>
      <c r="C237" s="11">
        <f>VLOOKUP(A237,'CharInv GIDs (3)'!A$1:D$540,2,FALSE)</f>
        <v>219</v>
      </c>
      <c r="D237" s="12" t="str">
        <f>VLOOKUP(A237,'CharInv GIDs (3)'!A$1:D$540,3,FALSE)</f>
        <v xml:space="preserve">Edieresis     </v>
      </c>
      <c r="E237" s="15" t="s">
        <v>465</v>
      </c>
      <c r="F237" s="15" t="s">
        <v>117</v>
      </c>
      <c r="G237" s="16">
        <v>0</v>
      </c>
      <c r="H237" s="17" t="s">
        <v>466</v>
      </c>
      <c r="I237" s="15" t="s">
        <v>118</v>
      </c>
    </row>
    <row r="238" spans="1:10" ht="15.75">
      <c r="A238" s="13" t="s">
        <v>687</v>
      </c>
      <c r="B238" s="14" t="s">
        <v>688</v>
      </c>
      <c r="C238" s="11">
        <f>VLOOKUP(A238,'CharInv GIDs (3)'!A$1:D$540,2,FALSE)</f>
        <v>220</v>
      </c>
      <c r="D238" s="12" t="str">
        <f>VLOOKUP(A238,'CharInv GIDs (3)'!A$1:D$540,3,FALSE)</f>
        <v xml:space="preserve">Emacron       </v>
      </c>
      <c r="E238" s="15" t="s">
        <v>689</v>
      </c>
      <c r="F238" s="15" t="s">
        <v>117</v>
      </c>
      <c r="G238" s="16">
        <v>0</v>
      </c>
      <c r="H238" s="17" t="s">
        <v>690</v>
      </c>
      <c r="I238" s="15" t="s">
        <v>118</v>
      </c>
    </row>
    <row r="239" spans="1:10" ht="15.75">
      <c r="A239" s="13" t="s">
        <v>1027</v>
      </c>
      <c r="B239" s="14" t="s">
        <v>1028</v>
      </c>
      <c r="C239" s="11">
        <f>VLOOKUP(A239,'CharInv GIDs (3)'!A$1:D$540,2,FALSE)</f>
        <v>221</v>
      </c>
      <c r="D239" s="12" t="str">
        <f>VLOOKUP(A239,'CharInv GIDs (3)'!A$1:D$540,3,FALSE)</f>
        <v xml:space="preserve">uni1EC0       </v>
      </c>
      <c r="E239" s="15" t="s">
        <v>1029</v>
      </c>
      <c r="F239" s="15" t="s">
        <v>117</v>
      </c>
      <c r="G239" s="16">
        <v>0</v>
      </c>
      <c r="H239" s="17" t="s">
        <v>1030</v>
      </c>
      <c r="I239" s="15" t="s">
        <v>118</v>
      </c>
    </row>
    <row r="240" spans="1:10" ht="15.75">
      <c r="A240" s="13" t="s">
        <v>1019</v>
      </c>
      <c r="B240" s="14" t="s">
        <v>1020</v>
      </c>
      <c r="C240" s="11">
        <f>VLOOKUP(A240,'CharInv GIDs (3)'!A$1:D$540,2,FALSE)</f>
        <v>222</v>
      </c>
      <c r="D240" s="12" t="str">
        <f>VLOOKUP(A240,'CharInv GIDs (3)'!A$1:D$540,3,FALSE)</f>
        <v xml:space="preserve">uni1EBE       </v>
      </c>
      <c r="E240" s="15" t="s">
        <v>1021</v>
      </c>
      <c r="F240" s="15" t="s">
        <v>117</v>
      </c>
      <c r="G240" s="16">
        <v>0</v>
      </c>
      <c r="H240" s="17" t="s">
        <v>1022</v>
      </c>
      <c r="I240" s="15" t="s">
        <v>118</v>
      </c>
    </row>
    <row r="241" spans="1:9" ht="15.75">
      <c r="A241" s="13" t="s">
        <v>1043</v>
      </c>
      <c r="B241" s="14" t="s">
        <v>1044</v>
      </c>
      <c r="C241" s="11">
        <f>VLOOKUP(A241,'CharInv GIDs (3)'!A$1:D$540,2,FALSE)</f>
        <v>223</v>
      </c>
      <c r="D241" s="12" t="str">
        <f>VLOOKUP(A241,'CharInv GIDs (3)'!A$1:D$540,3,FALSE)</f>
        <v xml:space="preserve">uni1EC4       </v>
      </c>
      <c r="E241" s="15" t="s">
        <v>1045</v>
      </c>
      <c r="F241" s="15" t="s">
        <v>117</v>
      </c>
      <c r="G241" s="16">
        <v>0</v>
      </c>
      <c r="H241" s="17" t="s">
        <v>1046</v>
      </c>
      <c r="I241" s="15" t="s">
        <v>118</v>
      </c>
    </row>
    <row r="242" spans="1:9" ht="15.75">
      <c r="A242" s="13" t="s">
        <v>1035</v>
      </c>
      <c r="B242" s="14" t="s">
        <v>1036</v>
      </c>
      <c r="C242" s="11">
        <f>VLOOKUP(A242,'CharInv GIDs (3)'!A$1:D$540,2,FALSE)</f>
        <v>224</v>
      </c>
      <c r="D242" s="12" t="str">
        <f>VLOOKUP(A242,'CharInv GIDs (3)'!A$1:D$540,3,FALSE)</f>
        <v xml:space="preserve">uni1EC2       </v>
      </c>
      <c r="E242" s="15" t="s">
        <v>1037</v>
      </c>
      <c r="F242" s="15" t="s">
        <v>117</v>
      </c>
      <c r="G242" s="16">
        <v>0</v>
      </c>
      <c r="H242" s="17" t="s">
        <v>1038</v>
      </c>
      <c r="I242" s="15" t="s">
        <v>118</v>
      </c>
    </row>
    <row r="243" spans="1:9" ht="15.75">
      <c r="A243" s="13" t="s">
        <v>1051</v>
      </c>
      <c r="B243" s="14" t="s">
        <v>1052</v>
      </c>
      <c r="C243" s="11">
        <f>VLOOKUP(A243,'CharInv GIDs (3)'!A$1:D$540,2,FALSE)</f>
        <v>225</v>
      </c>
      <c r="D243" s="12" t="str">
        <f>VLOOKUP(A243,'CharInv GIDs (3)'!A$1:D$540,3,FALSE)</f>
        <v xml:space="preserve">uni1EC6       </v>
      </c>
      <c r="E243" s="15" t="s">
        <v>1053</v>
      </c>
      <c r="F243" s="15" t="s">
        <v>117</v>
      </c>
      <c r="G243" s="16">
        <v>0</v>
      </c>
      <c r="H243" s="17" t="s">
        <v>1054</v>
      </c>
      <c r="I243" s="15" t="s">
        <v>118</v>
      </c>
    </row>
    <row r="244" spans="1:9" ht="15.75">
      <c r="A244" s="13" t="s">
        <v>467</v>
      </c>
      <c r="B244" s="14" t="s">
        <v>468</v>
      </c>
      <c r="C244" s="11">
        <f>VLOOKUP(A244,'CharInv GIDs (3)'!A$1:D$540,2,FALSE)</f>
        <v>226</v>
      </c>
      <c r="D244" s="12" t="str">
        <f>VLOOKUP(A244,'CharInv GIDs (3)'!A$1:D$540,3,FALSE)</f>
        <v xml:space="preserve">Igrave        </v>
      </c>
      <c r="E244" s="15" t="s">
        <v>469</v>
      </c>
      <c r="F244" s="15" t="s">
        <v>117</v>
      </c>
      <c r="G244" s="16">
        <v>0</v>
      </c>
      <c r="H244" s="17" t="s">
        <v>470</v>
      </c>
      <c r="I244" s="15" t="s">
        <v>118</v>
      </c>
    </row>
    <row r="245" spans="1:9" ht="15.75">
      <c r="A245" s="13" t="s">
        <v>471</v>
      </c>
      <c r="B245" s="14" t="s">
        <v>472</v>
      </c>
      <c r="C245" s="11">
        <f>VLOOKUP(A245,'CharInv GIDs (3)'!A$1:D$540,2,FALSE)</f>
        <v>227</v>
      </c>
      <c r="D245" s="12" t="str">
        <f>VLOOKUP(A245,'CharInv GIDs (3)'!A$1:D$540,3,FALSE)</f>
        <v xml:space="preserve">Iacute        </v>
      </c>
      <c r="E245" s="15" t="s">
        <v>473</v>
      </c>
      <c r="F245" s="15" t="s">
        <v>117</v>
      </c>
      <c r="G245" s="16">
        <v>0</v>
      </c>
      <c r="H245" s="17" t="s">
        <v>474</v>
      </c>
      <c r="I245" s="15" t="s">
        <v>118</v>
      </c>
    </row>
    <row r="246" spans="1:9" ht="15.75">
      <c r="A246" s="13" t="s">
        <v>703</v>
      </c>
      <c r="B246" s="14" t="s">
        <v>704</v>
      </c>
      <c r="C246" s="11">
        <f>VLOOKUP(A246,'CharInv GIDs (3)'!A$1:D$540,2,FALSE)</f>
        <v>228</v>
      </c>
      <c r="D246" s="12" t="str">
        <f>VLOOKUP(A246,'CharInv GIDs (3)'!A$1:D$540,3,FALSE)</f>
        <v xml:space="preserve">Itilde        </v>
      </c>
      <c r="E246" s="15" t="s">
        <v>705</v>
      </c>
      <c r="F246" s="15" t="s">
        <v>117</v>
      </c>
      <c r="G246" s="16">
        <v>0</v>
      </c>
      <c r="H246" s="17" t="s">
        <v>706</v>
      </c>
      <c r="I246" s="15" t="s">
        <v>118</v>
      </c>
    </row>
    <row r="247" spans="1:9" ht="15.75">
      <c r="A247" s="13" t="s">
        <v>475</v>
      </c>
      <c r="B247" s="14" t="s">
        <v>476</v>
      </c>
      <c r="C247" s="11">
        <f>VLOOKUP(A247,'CharInv GIDs (3)'!A$1:D$540,2,FALSE)</f>
        <v>229</v>
      </c>
      <c r="D247" s="12" t="str">
        <f>VLOOKUP(A247,'CharInv GIDs (3)'!A$1:D$540,3,FALSE)</f>
        <v xml:space="preserve">Icircumflex   </v>
      </c>
      <c r="E247" s="15" t="s">
        <v>477</v>
      </c>
      <c r="F247" s="15" t="s">
        <v>117</v>
      </c>
      <c r="G247" s="16">
        <v>0</v>
      </c>
      <c r="H247" s="17" t="s">
        <v>478</v>
      </c>
      <c r="I247" s="15" t="s">
        <v>118</v>
      </c>
    </row>
    <row r="248" spans="1:9" ht="15.75">
      <c r="A248" s="13" t="s">
        <v>719</v>
      </c>
      <c r="B248" s="14" t="s">
        <v>720</v>
      </c>
      <c r="C248" s="11">
        <f>VLOOKUP(A248,'CharInv GIDs (3)'!A$1:D$540,2,FALSE)</f>
        <v>230</v>
      </c>
      <c r="D248" s="12" t="str">
        <f>VLOOKUP(A248,'CharInv GIDs (3)'!A$1:D$540,3,FALSE)</f>
        <v xml:space="preserve">Ibreve        </v>
      </c>
      <c r="E248" s="15" t="s">
        <v>721</v>
      </c>
      <c r="F248" s="15" t="s">
        <v>117</v>
      </c>
      <c r="G248" s="16">
        <v>0</v>
      </c>
      <c r="H248" s="17" t="s">
        <v>722</v>
      </c>
      <c r="I248" s="15" t="s">
        <v>118</v>
      </c>
    </row>
    <row r="249" spans="1:9" ht="15.75">
      <c r="A249" s="13" t="s">
        <v>1059</v>
      </c>
      <c r="B249" s="14" t="s">
        <v>1060</v>
      </c>
      <c r="C249" s="11">
        <f>VLOOKUP(A249,'CharInv GIDs (3)'!A$1:D$540,2,FALSE)</f>
        <v>231</v>
      </c>
      <c r="D249" s="12" t="str">
        <f>VLOOKUP(A249,'CharInv GIDs (3)'!A$1:D$540,3,FALSE)</f>
        <v xml:space="preserve">uni1EC8       </v>
      </c>
      <c r="E249" s="15" t="s">
        <v>1061</v>
      </c>
      <c r="F249" s="15" t="s">
        <v>117</v>
      </c>
      <c r="G249" s="16">
        <v>0</v>
      </c>
      <c r="H249" s="17" t="s">
        <v>1062</v>
      </c>
      <c r="I249" s="15" t="s">
        <v>118</v>
      </c>
    </row>
    <row r="250" spans="1:9" ht="15.75">
      <c r="A250" s="13" t="s">
        <v>1067</v>
      </c>
      <c r="B250" s="14" t="s">
        <v>1068</v>
      </c>
      <c r="C250" s="11">
        <f>VLOOKUP(A250,'CharInv GIDs (3)'!A$1:D$540,2,FALSE)</f>
        <v>232</v>
      </c>
      <c r="D250" s="12" t="str">
        <f>VLOOKUP(A250,'CharInv GIDs (3)'!A$1:D$540,3,FALSE)</f>
        <v xml:space="preserve">uni1ECA       </v>
      </c>
      <c r="E250" s="15" t="s">
        <v>1069</v>
      </c>
      <c r="F250" s="15" t="s">
        <v>117</v>
      </c>
      <c r="G250" s="16">
        <v>0</v>
      </c>
      <c r="H250" s="17" t="s">
        <v>1070</v>
      </c>
      <c r="I250" s="15" t="s">
        <v>118</v>
      </c>
    </row>
    <row r="251" spans="1:9" ht="15.75">
      <c r="A251" s="13" t="s">
        <v>479</v>
      </c>
      <c r="B251" s="14" t="s">
        <v>480</v>
      </c>
      <c r="C251" s="11">
        <f>VLOOKUP(A251,'CharInv GIDs (3)'!A$1:D$540,2,FALSE)</f>
        <v>233</v>
      </c>
      <c r="D251" s="12" t="str">
        <f>VLOOKUP(A251,'CharInv GIDs (3)'!A$1:D$540,3,FALSE)</f>
        <v xml:space="preserve">Idieresis     </v>
      </c>
      <c r="E251" s="15" t="s">
        <v>481</v>
      </c>
      <c r="F251" s="15" t="s">
        <v>117</v>
      </c>
      <c r="G251" s="16">
        <v>0</v>
      </c>
      <c r="H251" s="17" t="s">
        <v>482</v>
      </c>
      <c r="I251" s="15" t="s">
        <v>118</v>
      </c>
    </row>
    <row r="252" spans="1:9" ht="15.75">
      <c r="A252" s="13" t="s">
        <v>711</v>
      </c>
      <c r="B252" s="14" t="s">
        <v>712</v>
      </c>
      <c r="C252" s="11">
        <f>VLOOKUP(A252,'CharInv GIDs (3)'!A$1:D$540,2,FALSE)</f>
        <v>234</v>
      </c>
      <c r="D252" s="12" t="str">
        <f>VLOOKUP(A252,'CharInv GIDs (3)'!A$1:D$540,3,FALSE)</f>
        <v xml:space="preserve">Imacron       </v>
      </c>
      <c r="E252" s="15" t="s">
        <v>713</v>
      </c>
      <c r="F252" s="15" t="s">
        <v>117</v>
      </c>
      <c r="G252" s="16">
        <v>0</v>
      </c>
      <c r="H252" s="17" t="s">
        <v>714</v>
      </c>
      <c r="I252" s="15" t="s">
        <v>118</v>
      </c>
    </row>
    <row r="253" spans="1:9" ht="15.75">
      <c r="A253" s="13" t="s">
        <v>486</v>
      </c>
      <c r="B253" s="14" t="s">
        <v>487</v>
      </c>
      <c r="C253" s="11">
        <f>VLOOKUP(A253,'CharInv GIDs (3)'!A$1:D$540,2,FALSE)</f>
        <v>235</v>
      </c>
      <c r="D253" s="12" t="str">
        <f>VLOOKUP(A253,'CharInv GIDs (3)'!A$1:D$540,3,FALSE)</f>
        <v xml:space="preserve">Ntilde        </v>
      </c>
      <c r="E253" s="15" t="s">
        <v>488</v>
      </c>
      <c r="F253" s="15" t="s">
        <v>117</v>
      </c>
      <c r="G253" s="16">
        <v>0</v>
      </c>
      <c r="H253" s="17" t="s">
        <v>489</v>
      </c>
      <c r="I253" s="15" t="s">
        <v>118</v>
      </c>
    </row>
    <row r="254" spans="1:9" ht="15.75">
      <c r="A254" s="13" t="s">
        <v>490</v>
      </c>
      <c r="B254" s="14" t="s">
        <v>491</v>
      </c>
      <c r="C254" s="11">
        <f>VLOOKUP(A254,'CharInv GIDs (3)'!A$1:D$540,2,FALSE)</f>
        <v>236</v>
      </c>
      <c r="D254" s="12" t="str">
        <f>VLOOKUP(A254,'CharInv GIDs (3)'!A$1:D$540,3,FALSE)</f>
        <v xml:space="preserve">Ograve        </v>
      </c>
      <c r="E254" s="15" t="s">
        <v>492</v>
      </c>
      <c r="F254" s="15" t="s">
        <v>117</v>
      </c>
      <c r="G254" s="16">
        <v>0</v>
      </c>
      <c r="H254" s="17" t="s">
        <v>493</v>
      </c>
      <c r="I254" s="15" t="s">
        <v>118</v>
      </c>
    </row>
    <row r="255" spans="1:9" ht="15.75">
      <c r="A255" s="13" t="s">
        <v>494</v>
      </c>
      <c r="B255" s="14" t="s">
        <v>495</v>
      </c>
      <c r="C255" s="11">
        <f>VLOOKUP(A255,'CharInv GIDs (3)'!A$1:D$540,2,FALSE)</f>
        <v>237</v>
      </c>
      <c r="D255" s="12" t="str">
        <f>VLOOKUP(A255,'CharInv GIDs (3)'!A$1:D$540,3,FALSE)</f>
        <v xml:space="preserve">Oacute        </v>
      </c>
      <c r="E255" s="15" t="s">
        <v>496</v>
      </c>
      <c r="F255" s="15" t="s">
        <v>117</v>
      </c>
      <c r="G255" s="16">
        <v>0</v>
      </c>
      <c r="H255" s="17" t="s">
        <v>497</v>
      </c>
      <c r="I255" s="15" t="s">
        <v>118</v>
      </c>
    </row>
    <row r="256" spans="1:9" ht="15.75">
      <c r="A256" s="13" t="s">
        <v>502</v>
      </c>
      <c r="B256" s="14" t="s">
        <v>503</v>
      </c>
      <c r="C256" s="11">
        <f>VLOOKUP(A256,'CharInv GIDs (3)'!A$1:D$540,2,FALSE)</f>
        <v>238</v>
      </c>
      <c r="D256" s="12" t="str">
        <f>VLOOKUP(A256,'CharInv GIDs (3)'!A$1:D$540,3,FALSE)</f>
        <v xml:space="preserve">Otilde        </v>
      </c>
      <c r="E256" s="15" t="s">
        <v>504</v>
      </c>
      <c r="F256" s="15" t="s">
        <v>117</v>
      </c>
      <c r="G256" s="16">
        <v>0</v>
      </c>
      <c r="H256" s="17" t="s">
        <v>505</v>
      </c>
      <c r="I256" s="15" t="s">
        <v>118</v>
      </c>
    </row>
    <row r="257" spans="1:10" ht="15.75">
      <c r="A257" s="13" t="s">
        <v>498</v>
      </c>
      <c r="B257" s="14" t="s">
        <v>499</v>
      </c>
      <c r="C257" s="11">
        <f>VLOOKUP(A257,'CharInv GIDs (3)'!A$1:D$540,2,FALSE)</f>
        <v>239</v>
      </c>
      <c r="D257" s="12" t="str">
        <f>VLOOKUP(A257,'CharInv GIDs (3)'!A$1:D$540,3,FALSE)</f>
        <v xml:space="preserve">Ocircumflex   </v>
      </c>
      <c r="E257" s="15" t="s">
        <v>500</v>
      </c>
      <c r="F257" s="15" t="s">
        <v>117</v>
      </c>
      <c r="G257" s="16">
        <v>0</v>
      </c>
      <c r="H257" s="17" t="s">
        <v>501</v>
      </c>
      <c r="I257" s="15" t="s">
        <v>118</v>
      </c>
      <c r="J257" s="15" t="s">
        <v>1711</v>
      </c>
    </row>
    <row r="258" spans="1:10" ht="15.75">
      <c r="A258" s="13" t="s">
        <v>738</v>
      </c>
      <c r="B258" s="14" t="s">
        <v>739</v>
      </c>
      <c r="C258" s="11">
        <f>VLOOKUP(A258,'CharInv GIDs (3)'!A$1:D$540,2,FALSE)</f>
        <v>240</v>
      </c>
      <c r="D258" s="12" t="str">
        <f>VLOOKUP(A258,'CharInv GIDs (3)'!A$1:D$540,3,FALSE)</f>
        <v xml:space="preserve">Obreve        </v>
      </c>
      <c r="E258" s="15" t="s">
        <v>740</v>
      </c>
      <c r="F258" s="15" t="s">
        <v>117</v>
      </c>
      <c r="G258" s="16">
        <v>0</v>
      </c>
      <c r="H258" s="17" t="s">
        <v>741</v>
      </c>
      <c r="I258" s="15" t="s">
        <v>118</v>
      </c>
    </row>
    <row r="259" spans="1:10" ht="15.75">
      <c r="A259" s="13" t="s">
        <v>1083</v>
      </c>
      <c r="B259" s="14" t="s">
        <v>1084</v>
      </c>
      <c r="C259" s="11">
        <f>VLOOKUP(A259,'CharInv GIDs (3)'!A$1:D$540,2,FALSE)</f>
        <v>241</v>
      </c>
      <c r="D259" s="12" t="str">
        <f>VLOOKUP(A259,'CharInv GIDs (3)'!A$1:D$540,3,FALSE)</f>
        <v xml:space="preserve">uni1ECE       </v>
      </c>
      <c r="E259" s="15" t="s">
        <v>1085</v>
      </c>
      <c r="F259" s="15" t="s">
        <v>117</v>
      </c>
      <c r="G259" s="16">
        <v>0</v>
      </c>
      <c r="H259" s="17" t="s">
        <v>1086</v>
      </c>
      <c r="I259" s="15" t="s">
        <v>118</v>
      </c>
    </row>
    <row r="260" spans="1:10" ht="15.75">
      <c r="A260" s="13" t="s">
        <v>1075</v>
      </c>
      <c r="B260" s="14" t="s">
        <v>1076</v>
      </c>
      <c r="C260" s="11">
        <f>VLOOKUP(A260,'CharInv GIDs (3)'!A$1:D$540,2,FALSE)</f>
        <v>242</v>
      </c>
      <c r="D260" s="12" t="str">
        <f>VLOOKUP(A260,'CharInv GIDs (3)'!A$1:D$540,3,FALSE)</f>
        <v xml:space="preserve">uni1ECC       </v>
      </c>
      <c r="E260" s="15" t="s">
        <v>1077</v>
      </c>
      <c r="F260" s="15" t="s">
        <v>117</v>
      </c>
      <c r="G260" s="16">
        <v>0</v>
      </c>
      <c r="H260" s="17" t="s">
        <v>1078</v>
      </c>
      <c r="I260" s="15" t="s">
        <v>118</v>
      </c>
    </row>
    <row r="261" spans="1:10" ht="15.75">
      <c r="A261" s="13" t="s">
        <v>506</v>
      </c>
      <c r="B261" s="14" t="s">
        <v>507</v>
      </c>
      <c r="C261" s="11">
        <f>VLOOKUP(A261,'CharInv GIDs (3)'!A$1:D$540,2,FALSE)</f>
        <v>243</v>
      </c>
      <c r="D261" s="12" t="str">
        <f>VLOOKUP(A261,'CharInv GIDs (3)'!A$1:D$540,3,FALSE)</f>
        <v xml:space="preserve">Odieresis     </v>
      </c>
      <c r="E261" s="15" t="s">
        <v>508</v>
      </c>
      <c r="F261" s="15" t="s">
        <v>117</v>
      </c>
      <c r="G261" s="16">
        <v>0</v>
      </c>
      <c r="H261" s="17" t="s">
        <v>509</v>
      </c>
      <c r="I261" s="15" t="s">
        <v>118</v>
      </c>
    </row>
    <row r="262" spans="1:10" ht="15.75">
      <c r="A262" s="13" t="s">
        <v>730</v>
      </c>
      <c r="B262" s="14" t="s">
        <v>731</v>
      </c>
      <c r="C262" s="11">
        <f>VLOOKUP(A262,'CharInv GIDs (3)'!A$1:D$540,2,FALSE)</f>
        <v>244</v>
      </c>
      <c r="D262" s="12" t="str">
        <f>VLOOKUP(A262,'CharInv GIDs (3)'!A$1:D$540,3,FALSE)</f>
        <v xml:space="preserve">Omacron       </v>
      </c>
      <c r="E262" s="15" t="s">
        <v>732</v>
      </c>
      <c r="F262" s="15" t="s">
        <v>117</v>
      </c>
      <c r="G262" s="16">
        <v>0</v>
      </c>
      <c r="H262" s="17" t="s">
        <v>733</v>
      </c>
      <c r="I262" s="15" t="s">
        <v>118</v>
      </c>
    </row>
    <row r="263" spans="1:10" ht="15.75">
      <c r="A263" s="13" t="s">
        <v>799</v>
      </c>
      <c r="B263" s="14" t="s">
        <v>800</v>
      </c>
      <c r="C263" s="11">
        <f>VLOOKUP(A263,'CharInv GIDs (3)'!A$1:D$540,2,FALSE)</f>
        <v>245</v>
      </c>
      <c r="D263" s="12" t="str">
        <f>VLOOKUP(A263,'CharInv GIDs (3)'!A$1:D$540,3,FALSE)</f>
        <v xml:space="preserve">Ohorn         </v>
      </c>
      <c r="E263" s="15" t="s">
        <v>801</v>
      </c>
      <c r="F263" s="15" t="s">
        <v>117</v>
      </c>
      <c r="G263" s="16">
        <v>0</v>
      </c>
      <c r="H263" s="17" t="s">
        <v>802</v>
      </c>
      <c r="I263" s="15" t="s">
        <v>118</v>
      </c>
      <c r="J263" s="15" t="s">
        <v>1711</v>
      </c>
    </row>
    <row r="264" spans="1:10" ht="15.75">
      <c r="A264" s="13" t="s">
        <v>1139</v>
      </c>
      <c r="B264" s="14" t="s">
        <v>1140</v>
      </c>
      <c r="C264" s="11">
        <f>VLOOKUP(A264,'CharInv GIDs (3)'!A$1:D$540,2,FALSE)</f>
        <v>246</v>
      </c>
      <c r="D264" s="12" t="str">
        <f>VLOOKUP(A264,'CharInv GIDs (3)'!A$1:D$540,3,FALSE)</f>
        <v xml:space="preserve">uni1EDC       </v>
      </c>
      <c r="E264" s="15" t="s">
        <v>1141</v>
      </c>
      <c r="F264" s="15" t="s">
        <v>117</v>
      </c>
      <c r="G264" s="16">
        <v>0</v>
      </c>
      <c r="H264" s="17" t="s">
        <v>1142</v>
      </c>
      <c r="I264" s="15" t="s">
        <v>118</v>
      </c>
    </row>
    <row r="265" spans="1:10" ht="15.75">
      <c r="A265" s="13" t="s">
        <v>1131</v>
      </c>
      <c r="B265" s="14" t="s">
        <v>1132</v>
      </c>
      <c r="C265" s="11">
        <f>VLOOKUP(A265,'CharInv GIDs (3)'!A$1:D$540,2,FALSE)</f>
        <v>247</v>
      </c>
      <c r="D265" s="12" t="str">
        <f>VLOOKUP(A265,'CharInv GIDs (3)'!A$1:D$540,3,FALSE)</f>
        <v xml:space="preserve">uni1EDA       </v>
      </c>
      <c r="E265" s="15" t="s">
        <v>1133</v>
      </c>
      <c r="F265" s="15" t="s">
        <v>117</v>
      </c>
      <c r="G265" s="16">
        <v>0</v>
      </c>
      <c r="H265" s="17" t="s">
        <v>1134</v>
      </c>
      <c r="I265" s="15" t="s">
        <v>118</v>
      </c>
    </row>
    <row r="266" spans="1:10" ht="15.75">
      <c r="A266" s="13" t="s">
        <v>1155</v>
      </c>
      <c r="B266" s="14" t="s">
        <v>1156</v>
      </c>
      <c r="C266" s="11">
        <f>VLOOKUP(A266,'CharInv GIDs (3)'!A$1:D$540,2,FALSE)</f>
        <v>248</v>
      </c>
      <c r="D266" s="12" t="str">
        <f>VLOOKUP(A266,'CharInv GIDs (3)'!A$1:D$540,3,FALSE)</f>
        <v xml:space="preserve">uni1EE0       </v>
      </c>
      <c r="E266" s="15" t="s">
        <v>1157</v>
      </c>
      <c r="F266" s="15" t="s">
        <v>117</v>
      </c>
      <c r="G266" s="16">
        <v>0</v>
      </c>
      <c r="H266" s="17" t="s">
        <v>1158</v>
      </c>
      <c r="I266" s="15" t="s">
        <v>118</v>
      </c>
    </row>
    <row r="267" spans="1:10" ht="15.75">
      <c r="A267" s="13" t="s">
        <v>1147</v>
      </c>
      <c r="B267" s="14" t="s">
        <v>1148</v>
      </c>
      <c r="C267" s="11">
        <f>VLOOKUP(A267,'CharInv GIDs (3)'!A$1:D$540,2,FALSE)</f>
        <v>249</v>
      </c>
      <c r="D267" s="12" t="str">
        <f>VLOOKUP(A267,'CharInv GIDs (3)'!A$1:D$540,3,FALSE)</f>
        <v xml:space="preserve">uni1EDE       </v>
      </c>
      <c r="E267" s="15" t="s">
        <v>1149</v>
      </c>
      <c r="F267" s="15" t="s">
        <v>117</v>
      </c>
      <c r="G267" s="16">
        <v>0</v>
      </c>
      <c r="H267" s="17" t="s">
        <v>1150</v>
      </c>
      <c r="I267" s="15" t="s">
        <v>118</v>
      </c>
    </row>
    <row r="268" spans="1:10" ht="15.75">
      <c r="A268" s="13" t="s">
        <v>1163</v>
      </c>
      <c r="B268" s="14" t="s">
        <v>1164</v>
      </c>
      <c r="C268" s="11">
        <f>VLOOKUP(A268,'CharInv GIDs (3)'!A$1:D$540,2,FALSE)</f>
        <v>250</v>
      </c>
      <c r="D268" s="12" t="str">
        <f>VLOOKUP(A268,'CharInv GIDs (3)'!A$1:D$540,3,FALSE)</f>
        <v xml:space="preserve">uni1EE2       </v>
      </c>
      <c r="E268" s="15" t="s">
        <v>1165</v>
      </c>
      <c r="F268" s="15" t="s">
        <v>117</v>
      </c>
      <c r="G268" s="16">
        <v>0</v>
      </c>
      <c r="H268" s="17" t="s">
        <v>1166</v>
      </c>
      <c r="I268" s="15" t="s">
        <v>118</v>
      </c>
    </row>
    <row r="269" spans="1:10" ht="15.75">
      <c r="A269" s="13" t="s">
        <v>1123</v>
      </c>
      <c r="B269" s="14" t="s">
        <v>1124</v>
      </c>
      <c r="C269" s="11">
        <f>VLOOKUP(A269,'CharInv GIDs (3)'!A$1:D$540,2,FALSE)</f>
        <v>251</v>
      </c>
      <c r="D269" s="12" t="str">
        <f>VLOOKUP(A269,'CharInv GIDs (3)'!A$1:D$540,3,FALSE)</f>
        <v xml:space="preserve">uni1ED8       </v>
      </c>
      <c r="E269" s="15" t="s">
        <v>1125</v>
      </c>
      <c r="F269" s="15" t="s">
        <v>117</v>
      </c>
      <c r="G269" s="16">
        <v>0</v>
      </c>
      <c r="H269" s="17" t="s">
        <v>1126</v>
      </c>
      <c r="I269" s="15" t="s">
        <v>118</v>
      </c>
    </row>
    <row r="270" spans="1:10" ht="15.75">
      <c r="A270" s="13" t="s">
        <v>1091</v>
      </c>
      <c r="B270" s="14" t="s">
        <v>1092</v>
      </c>
      <c r="C270" s="11">
        <f>VLOOKUP(A270,'CharInv GIDs (3)'!A$1:D$540,2,FALSE)</f>
        <v>252</v>
      </c>
      <c r="D270" s="12" t="str">
        <f>VLOOKUP(A270,'CharInv GIDs (3)'!A$1:D$540,3,FALSE)</f>
        <v xml:space="preserve">uni1ED0       </v>
      </c>
      <c r="E270" s="15" t="s">
        <v>1093</v>
      </c>
      <c r="F270" s="15" t="s">
        <v>117</v>
      </c>
      <c r="G270" s="16">
        <v>0</v>
      </c>
      <c r="H270" s="17" t="s">
        <v>1094</v>
      </c>
      <c r="I270" s="15" t="s">
        <v>118</v>
      </c>
    </row>
    <row r="271" spans="1:10" ht="15.75">
      <c r="A271" s="13" t="s">
        <v>1099</v>
      </c>
      <c r="B271" s="14" t="s">
        <v>1100</v>
      </c>
      <c r="C271" s="11">
        <f>VLOOKUP(A271,'CharInv GIDs (3)'!A$1:D$540,2,FALSE)</f>
        <v>253</v>
      </c>
      <c r="D271" s="12" t="str">
        <f>VLOOKUP(A271,'CharInv GIDs (3)'!A$1:D$540,3,FALSE)</f>
        <v xml:space="preserve">uni1ED2       </v>
      </c>
      <c r="E271" s="15" t="s">
        <v>1101</v>
      </c>
      <c r="F271" s="15" t="s">
        <v>117</v>
      </c>
      <c r="G271" s="16">
        <v>0</v>
      </c>
      <c r="H271" s="17" t="s">
        <v>1102</v>
      </c>
      <c r="I271" s="15" t="s">
        <v>118</v>
      </c>
    </row>
    <row r="272" spans="1:10" ht="15.75">
      <c r="A272" s="13" t="s">
        <v>1115</v>
      </c>
      <c r="B272" s="14" t="s">
        <v>1116</v>
      </c>
      <c r="C272" s="11">
        <f>VLOOKUP(A272,'CharInv GIDs (3)'!A$1:D$540,2,FALSE)</f>
        <v>254</v>
      </c>
      <c r="D272" s="12" t="str">
        <f>VLOOKUP(A272,'CharInv GIDs (3)'!A$1:D$540,3,FALSE)</f>
        <v xml:space="preserve">uni1ED6       </v>
      </c>
      <c r="E272" s="15" t="s">
        <v>1117</v>
      </c>
      <c r="F272" s="15" t="s">
        <v>117</v>
      </c>
      <c r="G272" s="16">
        <v>0</v>
      </c>
      <c r="H272" s="17" t="s">
        <v>1118</v>
      </c>
      <c r="I272" s="15" t="s">
        <v>118</v>
      </c>
    </row>
    <row r="273" spans="1:10" ht="15.75">
      <c r="A273" s="13" t="s">
        <v>1107</v>
      </c>
      <c r="B273" s="14" t="s">
        <v>1108</v>
      </c>
      <c r="C273" s="11">
        <f>VLOOKUP(A273,'CharInv GIDs (3)'!A$1:D$540,2,FALSE)</f>
        <v>255</v>
      </c>
      <c r="D273" s="12" t="str">
        <f>VLOOKUP(A273,'CharInv GIDs (3)'!A$1:D$540,3,FALSE)</f>
        <v xml:space="preserve">uni1ED4       </v>
      </c>
      <c r="E273" s="15" t="s">
        <v>1109</v>
      </c>
      <c r="F273" s="15" t="s">
        <v>117</v>
      </c>
      <c r="G273" s="16">
        <v>0</v>
      </c>
      <c r="H273" s="17" t="s">
        <v>1110</v>
      </c>
      <c r="I273" s="15" t="s">
        <v>118</v>
      </c>
    </row>
    <row r="274" spans="1:10" ht="15.75">
      <c r="A274" s="13" t="s">
        <v>513</v>
      </c>
      <c r="B274" s="14" t="s">
        <v>514</v>
      </c>
      <c r="C274" s="11">
        <f>VLOOKUP(A274,'CharInv GIDs (3)'!A$1:D$540,2,FALSE)</f>
        <v>256</v>
      </c>
      <c r="D274" s="12" t="str">
        <f>VLOOKUP(A274,'CharInv GIDs (3)'!A$1:D$540,3,FALSE)</f>
        <v xml:space="preserve">Oslash        </v>
      </c>
      <c r="E274" s="15" t="s">
        <v>515</v>
      </c>
      <c r="F274" s="15" t="s">
        <v>117</v>
      </c>
      <c r="G274" s="16">
        <v>0</v>
      </c>
      <c r="H274" s="17"/>
      <c r="I274" s="15" t="s">
        <v>118</v>
      </c>
    </row>
    <row r="275" spans="1:10" ht="15.75">
      <c r="A275" s="13" t="s">
        <v>746</v>
      </c>
      <c r="B275" s="14" t="s">
        <v>747</v>
      </c>
      <c r="C275" s="11">
        <f>VLOOKUP(A275,'CharInv GIDs (3)'!A$1:D$540,2,FALSE)</f>
        <v>257</v>
      </c>
      <c r="D275" s="12" t="str">
        <f>VLOOKUP(A275,'CharInv GIDs (3)'!A$1:D$540,3,FALSE)</f>
        <v xml:space="preserve">OE            </v>
      </c>
      <c r="E275" s="15" t="s">
        <v>748</v>
      </c>
      <c r="F275" s="15" t="s">
        <v>117</v>
      </c>
      <c r="G275" s="16">
        <v>0</v>
      </c>
      <c r="H275" s="17"/>
      <c r="I275" s="15" t="s">
        <v>118</v>
      </c>
    </row>
    <row r="276" spans="1:10" ht="15.75">
      <c r="A276" s="13" t="s">
        <v>536</v>
      </c>
      <c r="B276" s="14" t="s">
        <v>537</v>
      </c>
      <c r="C276" s="11">
        <f>VLOOKUP(A276,'CharInv GIDs (3)'!A$1:D$540,2,FALSE)</f>
        <v>258</v>
      </c>
      <c r="D276" s="12" t="str">
        <f>VLOOKUP(A276,'CharInv GIDs (3)'!A$1:D$540,3,FALSE)</f>
        <v xml:space="preserve">Thorn         </v>
      </c>
      <c r="E276" s="15" t="s">
        <v>538</v>
      </c>
      <c r="F276" s="15" t="s">
        <v>117</v>
      </c>
      <c r="G276" s="16">
        <v>0</v>
      </c>
      <c r="H276" s="17"/>
      <c r="I276" s="15" t="s">
        <v>118</v>
      </c>
    </row>
    <row r="277" spans="1:10" ht="15.75">
      <c r="A277" s="13" t="s">
        <v>752</v>
      </c>
      <c r="B277" s="14" t="s">
        <v>753</v>
      </c>
      <c r="C277" s="11">
        <f>VLOOKUP(A277,'CharInv GIDs (3)'!A$1:D$540,2,FALSE)</f>
        <v>259</v>
      </c>
      <c r="D277" s="12" t="str">
        <f>VLOOKUP(A277,'CharInv GIDs (3)'!A$1:D$540,3,FALSE)</f>
        <v xml:space="preserve">Scaron        </v>
      </c>
      <c r="E277" s="15" t="s">
        <v>754</v>
      </c>
      <c r="F277" s="15" t="s">
        <v>117</v>
      </c>
      <c r="G277" s="16">
        <v>0</v>
      </c>
      <c r="H277" s="17" t="s">
        <v>755</v>
      </c>
      <c r="I277" s="15" t="s">
        <v>118</v>
      </c>
    </row>
    <row r="278" spans="1:10" ht="15.75">
      <c r="A278" s="13" t="s">
        <v>516</v>
      </c>
      <c r="B278" s="14" t="s">
        <v>517</v>
      </c>
      <c r="C278" s="11">
        <f>VLOOKUP(A278,'CharInv GIDs (3)'!A$1:D$540,2,FALSE)</f>
        <v>260</v>
      </c>
      <c r="D278" s="12" t="str">
        <f>VLOOKUP(A278,'CharInv GIDs (3)'!A$1:D$540,3,FALSE)</f>
        <v xml:space="preserve">Ugrave        </v>
      </c>
      <c r="E278" s="15" t="s">
        <v>518</v>
      </c>
      <c r="F278" s="15" t="s">
        <v>117</v>
      </c>
      <c r="G278" s="16">
        <v>0</v>
      </c>
      <c r="H278" s="17" t="s">
        <v>519</v>
      </c>
      <c r="I278" s="15" t="s">
        <v>118</v>
      </c>
    </row>
    <row r="279" spans="1:10" ht="15.75">
      <c r="A279" s="13" t="s">
        <v>520</v>
      </c>
      <c r="B279" s="14" t="s">
        <v>521</v>
      </c>
      <c r="C279" s="11">
        <f>VLOOKUP(A279,'CharInv GIDs (3)'!A$1:D$540,2,FALSE)</f>
        <v>261</v>
      </c>
      <c r="D279" s="12" t="str">
        <f>VLOOKUP(A279,'CharInv GIDs (3)'!A$1:D$540,3,FALSE)</f>
        <v xml:space="preserve">Uacute        </v>
      </c>
      <c r="E279" s="15" t="s">
        <v>522</v>
      </c>
      <c r="F279" s="15" t="s">
        <v>117</v>
      </c>
      <c r="G279" s="16">
        <v>0</v>
      </c>
      <c r="H279" s="17" t="s">
        <v>523</v>
      </c>
      <c r="I279" s="15" t="s">
        <v>118</v>
      </c>
    </row>
    <row r="280" spans="1:10" ht="15.75">
      <c r="A280" s="13" t="s">
        <v>760</v>
      </c>
      <c r="B280" s="14" t="s">
        <v>761</v>
      </c>
      <c r="C280" s="11">
        <f>VLOOKUP(A280,'CharInv GIDs (3)'!A$1:D$540,2,FALSE)</f>
        <v>262</v>
      </c>
      <c r="D280" s="12" t="str">
        <f>VLOOKUP(A280,'CharInv GIDs (3)'!A$1:D$540,3,FALSE)</f>
        <v xml:space="preserve">Utilde        </v>
      </c>
      <c r="E280" s="15" t="s">
        <v>762</v>
      </c>
      <c r="F280" s="15" t="s">
        <v>117</v>
      </c>
      <c r="G280" s="16">
        <v>0</v>
      </c>
      <c r="H280" s="17" t="s">
        <v>763</v>
      </c>
      <c r="I280" s="15" t="s">
        <v>118</v>
      </c>
    </row>
    <row r="281" spans="1:10" ht="15.75">
      <c r="A281" s="13" t="s">
        <v>524</v>
      </c>
      <c r="B281" s="14" t="s">
        <v>525</v>
      </c>
      <c r="C281" s="11">
        <f>VLOOKUP(A281,'CharInv GIDs (3)'!A$1:D$540,2,FALSE)</f>
        <v>263</v>
      </c>
      <c r="D281" s="12" t="str">
        <f>VLOOKUP(A281,'CharInv GIDs (3)'!A$1:D$540,3,FALSE)</f>
        <v xml:space="preserve">Ucircumflex   </v>
      </c>
      <c r="E281" s="15" t="s">
        <v>526</v>
      </c>
      <c r="F281" s="15" t="s">
        <v>117</v>
      </c>
      <c r="G281" s="16">
        <v>0</v>
      </c>
      <c r="H281" s="17" t="s">
        <v>527</v>
      </c>
      <c r="I281" s="15" t="s">
        <v>118</v>
      </c>
    </row>
    <row r="282" spans="1:10" ht="15.75">
      <c r="A282" s="13" t="s">
        <v>776</v>
      </c>
      <c r="B282" s="14" t="s">
        <v>777</v>
      </c>
      <c r="C282" s="11">
        <f>VLOOKUP(A282,'CharInv GIDs (3)'!A$1:D$540,2,FALSE)</f>
        <v>264</v>
      </c>
      <c r="D282" s="12" t="str">
        <f>VLOOKUP(A282,'CharInv GIDs (3)'!A$1:D$540,3,FALSE)</f>
        <v xml:space="preserve">Ubreve        </v>
      </c>
      <c r="E282" s="15" t="s">
        <v>778</v>
      </c>
      <c r="F282" s="15" t="s">
        <v>117</v>
      </c>
      <c r="G282" s="16">
        <v>0</v>
      </c>
      <c r="H282" s="17" t="s">
        <v>779</v>
      </c>
      <c r="I282" s="15" t="s">
        <v>118</v>
      </c>
    </row>
    <row r="283" spans="1:10" ht="15.75">
      <c r="A283" s="13" t="s">
        <v>1179</v>
      </c>
      <c r="B283" s="14" t="s">
        <v>1180</v>
      </c>
      <c r="C283" s="11">
        <f>VLOOKUP(A283,'CharInv GIDs (3)'!A$1:D$540,2,FALSE)</f>
        <v>265</v>
      </c>
      <c r="D283" s="12" t="str">
        <f>VLOOKUP(A283,'CharInv GIDs (3)'!A$1:D$540,3,FALSE)</f>
        <v xml:space="preserve">uni1EE6       </v>
      </c>
      <c r="E283" s="15" t="s">
        <v>1181</v>
      </c>
      <c r="F283" s="15" t="s">
        <v>117</v>
      </c>
      <c r="G283" s="16">
        <v>0</v>
      </c>
      <c r="H283" s="17" t="s">
        <v>1182</v>
      </c>
      <c r="I283" s="15" t="s">
        <v>118</v>
      </c>
    </row>
    <row r="284" spans="1:10" ht="15.75">
      <c r="A284" s="13" t="s">
        <v>1171</v>
      </c>
      <c r="B284" s="14" t="s">
        <v>1172</v>
      </c>
      <c r="C284" s="11">
        <f>VLOOKUP(A284,'CharInv GIDs (3)'!A$1:D$540,2,FALSE)</f>
        <v>266</v>
      </c>
      <c r="D284" s="12" t="str">
        <f>VLOOKUP(A284,'CharInv GIDs (3)'!A$1:D$540,3,FALSE)</f>
        <v xml:space="preserve">uni1EE4       </v>
      </c>
      <c r="E284" s="15" t="s">
        <v>1173</v>
      </c>
      <c r="F284" s="15" t="s">
        <v>117</v>
      </c>
      <c r="G284" s="16">
        <v>0</v>
      </c>
      <c r="H284" s="17" t="s">
        <v>1174</v>
      </c>
      <c r="I284" s="15" t="s">
        <v>118</v>
      </c>
    </row>
    <row r="285" spans="1:10" ht="15.75">
      <c r="A285" s="13" t="s">
        <v>528</v>
      </c>
      <c r="B285" s="14" t="s">
        <v>529</v>
      </c>
      <c r="C285" s="11">
        <f>VLOOKUP(A285,'CharInv GIDs (3)'!A$1:D$540,2,FALSE)</f>
        <v>267</v>
      </c>
      <c r="D285" s="12" t="str">
        <f>VLOOKUP(A285,'CharInv GIDs (3)'!A$1:D$540,3,FALSE)</f>
        <v xml:space="preserve">Udieresis     </v>
      </c>
      <c r="E285" s="15" t="s">
        <v>530</v>
      </c>
      <c r="F285" s="15" t="s">
        <v>117</v>
      </c>
      <c r="G285" s="16">
        <v>0</v>
      </c>
      <c r="H285" s="17" t="s">
        <v>531</v>
      </c>
      <c r="I285" s="15" t="s">
        <v>118</v>
      </c>
    </row>
    <row r="286" spans="1:10" ht="15.75">
      <c r="A286" s="13" t="s">
        <v>768</v>
      </c>
      <c r="B286" s="14" t="s">
        <v>769</v>
      </c>
      <c r="C286" s="11">
        <f>VLOOKUP(A286,'CharInv GIDs (3)'!A$1:D$540,2,FALSE)</f>
        <v>268</v>
      </c>
      <c r="D286" s="12" t="str">
        <f>VLOOKUP(A286,'CharInv GIDs (3)'!A$1:D$540,3,FALSE)</f>
        <v xml:space="preserve">Umacron       </v>
      </c>
      <c r="E286" s="15" t="s">
        <v>770</v>
      </c>
      <c r="F286" s="15" t="s">
        <v>117</v>
      </c>
      <c r="G286" s="16">
        <v>0</v>
      </c>
      <c r="H286" s="17" t="s">
        <v>771</v>
      </c>
      <c r="I286" s="15" t="s">
        <v>118</v>
      </c>
    </row>
    <row r="287" spans="1:10" ht="15.75">
      <c r="A287" s="13" t="s">
        <v>807</v>
      </c>
      <c r="B287" s="14" t="s">
        <v>808</v>
      </c>
      <c r="C287" s="11">
        <f>VLOOKUP(A287,'CharInv GIDs (3)'!A$1:D$540,2,FALSE)</f>
        <v>269</v>
      </c>
      <c r="D287" s="12" t="str">
        <f>VLOOKUP(A287,'CharInv GIDs (3)'!A$1:D$540,3,FALSE)</f>
        <v xml:space="preserve">Uhorn         </v>
      </c>
      <c r="E287" s="15" t="s">
        <v>809</v>
      </c>
      <c r="F287" s="15" t="s">
        <v>117</v>
      </c>
      <c r="G287" s="16">
        <v>0</v>
      </c>
      <c r="H287" s="17" t="s">
        <v>810</v>
      </c>
      <c r="I287" s="15" t="s">
        <v>118</v>
      </c>
      <c r="J287" s="15" t="s">
        <v>1711</v>
      </c>
    </row>
    <row r="288" spans="1:10" ht="15.75">
      <c r="A288" s="13" t="s">
        <v>1195</v>
      </c>
      <c r="B288" s="14" t="s">
        <v>1196</v>
      </c>
      <c r="C288" s="11">
        <f>VLOOKUP(A288,'CharInv GIDs (3)'!A$1:D$540,2,FALSE)</f>
        <v>270</v>
      </c>
      <c r="D288" s="12" t="str">
        <f>VLOOKUP(A288,'CharInv GIDs (3)'!A$1:D$540,3,FALSE)</f>
        <v xml:space="preserve">uni1EEA       </v>
      </c>
      <c r="E288" s="15" t="s">
        <v>1197</v>
      </c>
      <c r="F288" s="15" t="s">
        <v>117</v>
      </c>
      <c r="G288" s="16">
        <v>0</v>
      </c>
      <c r="H288" s="17" t="s">
        <v>1198</v>
      </c>
      <c r="I288" s="15" t="s">
        <v>118</v>
      </c>
    </row>
    <row r="289" spans="1:10" ht="15.75">
      <c r="A289" s="13" t="s">
        <v>1187</v>
      </c>
      <c r="B289" s="14" t="s">
        <v>1188</v>
      </c>
      <c r="C289" s="11">
        <f>VLOOKUP(A289,'CharInv GIDs (3)'!A$1:D$540,2,FALSE)</f>
        <v>271</v>
      </c>
      <c r="D289" s="12" t="str">
        <f>VLOOKUP(A289,'CharInv GIDs (3)'!A$1:D$540,3,FALSE)</f>
        <v xml:space="preserve">uni1EE8       </v>
      </c>
      <c r="E289" s="15" t="s">
        <v>1189</v>
      </c>
      <c r="F289" s="15" t="s">
        <v>117</v>
      </c>
      <c r="G289" s="16">
        <v>0</v>
      </c>
      <c r="H289" s="17" t="s">
        <v>1190</v>
      </c>
      <c r="I289" s="15" t="s">
        <v>118</v>
      </c>
    </row>
    <row r="290" spans="1:10" ht="15.75">
      <c r="A290" s="13" t="s">
        <v>1211</v>
      </c>
      <c r="B290" s="14" t="s">
        <v>1212</v>
      </c>
      <c r="C290" s="11">
        <f>VLOOKUP(A290,'CharInv GIDs (3)'!A$1:D$540,2,FALSE)</f>
        <v>272</v>
      </c>
      <c r="D290" s="12" t="str">
        <f>VLOOKUP(A290,'CharInv GIDs (3)'!A$1:D$540,3,FALSE)</f>
        <v xml:space="preserve">uni1EEE       </v>
      </c>
      <c r="E290" s="15" t="s">
        <v>1213</v>
      </c>
      <c r="F290" s="15" t="s">
        <v>117</v>
      </c>
      <c r="G290" s="16">
        <v>0</v>
      </c>
      <c r="H290" s="17" t="s">
        <v>1214</v>
      </c>
      <c r="I290" s="15" t="s">
        <v>118</v>
      </c>
    </row>
    <row r="291" spans="1:10" ht="15.75">
      <c r="A291" s="13" t="s">
        <v>1203</v>
      </c>
      <c r="B291" s="14" t="s">
        <v>1204</v>
      </c>
      <c r="C291" s="11">
        <f>VLOOKUP(A291,'CharInv GIDs (3)'!A$1:D$540,2,FALSE)</f>
        <v>273</v>
      </c>
      <c r="D291" s="12" t="str">
        <f>VLOOKUP(A291,'CharInv GIDs (3)'!A$1:D$540,3,FALSE)</f>
        <v xml:space="preserve">uni1EEC       </v>
      </c>
      <c r="E291" s="15" t="s">
        <v>1205</v>
      </c>
      <c r="F291" s="15" t="s">
        <v>117</v>
      </c>
      <c r="G291" s="16">
        <v>0</v>
      </c>
      <c r="H291" s="17" t="s">
        <v>1206</v>
      </c>
      <c r="I291" s="15" t="s">
        <v>118</v>
      </c>
    </row>
    <row r="292" spans="1:10" ht="15.75">
      <c r="A292" s="13" t="s">
        <v>1219</v>
      </c>
      <c r="B292" s="14" t="s">
        <v>1220</v>
      </c>
      <c r="C292" s="11">
        <f>VLOOKUP(A292,'CharInv GIDs (3)'!A$1:D$540,2,FALSE)</f>
        <v>274</v>
      </c>
      <c r="D292" s="12" t="str">
        <f>VLOOKUP(A292,'CharInv GIDs (3)'!A$1:D$540,3,FALSE)</f>
        <v xml:space="preserve">uni1EF0       </v>
      </c>
      <c r="E292" s="15" t="s">
        <v>1221</v>
      </c>
      <c r="F292" s="15" t="s">
        <v>117</v>
      </c>
      <c r="G292" s="16">
        <v>0</v>
      </c>
      <c r="H292" s="17" t="s">
        <v>1222</v>
      </c>
      <c r="I292" s="15" t="s">
        <v>118</v>
      </c>
    </row>
    <row r="293" spans="1:10" ht="15.75">
      <c r="A293" s="13" t="s">
        <v>532</v>
      </c>
      <c r="B293" s="14" t="s">
        <v>533</v>
      </c>
      <c r="C293" s="11">
        <f>VLOOKUP(A293,'CharInv GIDs (3)'!A$1:D$540,2,FALSE)</f>
        <v>275</v>
      </c>
      <c r="D293" s="12" t="str">
        <f>VLOOKUP(A293,'CharInv GIDs (3)'!A$1:D$540,3,FALSE)</f>
        <v xml:space="preserve">Yacute        </v>
      </c>
      <c r="E293" s="15" t="s">
        <v>534</v>
      </c>
      <c r="F293" s="15" t="s">
        <v>117</v>
      </c>
      <c r="G293" s="16">
        <v>0</v>
      </c>
      <c r="H293" s="17" t="s">
        <v>535</v>
      </c>
      <c r="I293" s="15" t="s">
        <v>118</v>
      </c>
    </row>
    <row r="294" spans="1:10" ht="15.75">
      <c r="A294" s="13" t="s">
        <v>784</v>
      </c>
      <c r="B294" s="14" t="s">
        <v>785</v>
      </c>
      <c r="C294" s="11">
        <f>VLOOKUP(A294,'CharInv GIDs (3)'!A$1:D$540,2,FALSE)</f>
        <v>276</v>
      </c>
      <c r="D294" s="12" t="str">
        <f>VLOOKUP(A294,'CharInv GIDs (3)'!A$1:D$540,3,FALSE)</f>
        <v xml:space="preserve">Ydieresis     </v>
      </c>
      <c r="E294" s="15" t="s">
        <v>786</v>
      </c>
      <c r="F294" s="15" t="s">
        <v>117</v>
      </c>
      <c r="G294" s="16">
        <v>0</v>
      </c>
      <c r="H294" s="17" t="s">
        <v>787</v>
      </c>
      <c r="I294" s="15" t="s">
        <v>118</v>
      </c>
    </row>
    <row r="295" spans="1:10" ht="15.75">
      <c r="A295" s="13" t="s">
        <v>788</v>
      </c>
      <c r="B295" s="14" t="s">
        <v>789</v>
      </c>
      <c r="C295" s="11">
        <f>VLOOKUP(A295,'CharInv GIDs (3)'!A$1:D$540,2,FALSE)</f>
        <v>277</v>
      </c>
      <c r="D295" s="12" t="str">
        <f>VLOOKUP(A295,'CharInv GIDs (3)'!A$1:D$540,3,FALSE)</f>
        <v xml:space="preserve">Zcaron        </v>
      </c>
      <c r="E295" s="15" t="s">
        <v>790</v>
      </c>
      <c r="F295" s="15" t="s">
        <v>117</v>
      </c>
      <c r="G295" s="16">
        <v>0</v>
      </c>
      <c r="H295" s="17" t="s">
        <v>791</v>
      </c>
      <c r="I295" s="15" t="s">
        <v>118</v>
      </c>
    </row>
    <row r="296" spans="1:10" ht="15.75">
      <c r="A296" s="13" t="s">
        <v>542</v>
      </c>
      <c r="B296" s="14" t="s">
        <v>543</v>
      </c>
      <c r="C296" s="11">
        <f>VLOOKUP(A296,'CharInv GIDs (3)'!A$1:D$540,2,FALSE)</f>
        <v>278</v>
      </c>
      <c r="D296" s="12" t="str">
        <f>VLOOKUP(A296,'CharInv GIDs (3)'!A$1:D$540,3,FALSE)</f>
        <v xml:space="preserve">agrave        </v>
      </c>
      <c r="E296" s="15" t="s">
        <v>544</v>
      </c>
      <c r="F296" s="15" t="s">
        <v>217</v>
      </c>
      <c r="G296" s="16">
        <v>0</v>
      </c>
      <c r="H296" s="17" t="s">
        <v>545</v>
      </c>
      <c r="I296" s="15" t="s">
        <v>118</v>
      </c>
    </row>
    <row r="297" spans="1:10" ht="15.75">
      <c r="A297" s="13" t="s">
        <v>546</v>
      </c>
      <c r="B297" s="14" t="s">
        <v>547</v>
      </c>
      <c r="C297" s="11">
        <f>VLOOKUP(A297,'CharInv GIDs (3)'!A$1:D$540,2,FALSE)</f>
        <v>279</v>
      </c>
      <c r="D297" s="12" t="str">
        <f>VLOOKUP(A297,'CharInv GIDs (3)'!A$1:D$540,3,FALSE)</f>
        <v xml:space="preserve">aacute        </v>
      </c>
      <c r="E297" s="15" t="s">
        <v>548</v>
      </c>
      <c r="F297" s="15" t="s">
        <v>217</v>
      </c>
      <c r="G297" s="16">
        <v>0</v>
      </c>
      <c r="H297" s="17" t="s">
        <v>549</v>
      </c>
      <c r="I297" s="15" t="s">
        <v>118</v>
      </c>
    </row>
    <row r="298" spans="1:10" ht="15.75">
      <c r="A298" s="13" t="s">
        <v>554</v>
      </c>
      <c r="B298" s="14" t="s">
        <v>555</v>
      </c>
      <c r="C298" s="11">
        <f>VLOOKUP(A298,'CharInv GIDs (3)'!A$1:D$540,2,FALSE)</f>
        <v>280</v>
      </c>
      <c r="D298" s="12" t="str">
        <f>VLOOKUP(A298,'CharInv GIDs (3)'!A$1:D$540,3,FALSE)</f>
        <v xml:space="preserve">atilde        </v>
      </c>
      <c r="E298" s="15" t="s">
        <v>556</v>
      </c>
      <c r="F298" s="15" t="s">
        <v>217</v>
      </c>
      <c r="G298" s="16">
        <v>0</v>
      </c>
      <c r="H298" s="17" t="s">
        <v>557</v>
      </c>
      <c r="I298" s="15" t="s">
        <v>118</v>
      </c>
    </row>
    <row r="299" spans="1:10" ht="15.75">
      <c r="A299" s="13" t="s">
        <v>550</v>
      </c>
      <c r="B299" s="14" t="s">
        <v>551</v>
      </c>
      <c r="C299" s="11">
        <f>VLOOKUP(A299,'CharInv GIDs (3)'!A$1:D$540,2,FALSE)</f>
        <v>281</v>
      </c>
      <c r="D299" s="12" t="str">
        <f>VLOOKUP(A299,'CharInv GIDs (3)'!A$1:D$540,3,FALSE)</f>
        <v xml:space="preserve">acircumflex   </v>
      </c>
      <c r="E299" s="15" t="s">
        <v>552</v>
      </c>
      <c r="F299" s="15" t="s">
        <v>217</v>
      </c>
      <c r="G299" s="16">
        <v>0</v>
      </c>
      <c r="H299" s="17" t="s">
        <v>553</v>
      </c>
      <c r="I299" s="15" t="s">
        <v>118</v>
      </c>
      <c r="J299" s="15" t="s">
        <v>1711</v>
      </c>
    </row>
    <row r="300" spans="1:10" ht="15.75">
      <c r="A300" s="13" t="s">
        <v>677</v>
      </c>
      <c r="B300" s="14" t="s">
        <v>678</v>
      </c>
      <c r="C300" s="11">
        <f>VLOOKUP(A300,'CharInv GIDs (3)'!A$1:D$540,2,FALSE)</f>
        <v>282</v>
      </c>
      <c r="D300" s="12" t="str">
        <f>VLOOKUP(A300,'CharInv GIDs (3)'!A$1:D$540,3,FALSE)</f>
        <v xml:space="preserve">abreve        </v>
      </c>
      <c r="E300" s="15" t="s">
        <v>679</v>
      </c>
      <c r="F300" s="15" t="s">
        <v>217</v>
      </c>
      <c r="G300" s="16">
        <v>0</v>
      </c>
      <c r="H300" s="17" t="s">
        <v>680</v>
      </c>
      <c r="I300" s="15" t="s">
        <v>118</v>
      </c>
      <c r="J300" s="15" t="s">
        <v>1711</v>
      </c>
    </row>
    <row r="301" spans="1:10" ht="15.75">
      <c r="A301" s="13" t="s">
        <v>911</v>
      </c>
      <c r="B301" s="14" t="s">
        <v>912</v>
      </c>
      <c r="C301" s="11">
        <f>VLOOKUP(A301,'CharInv GIDs (3)'!A$1:D$540,2,FALSE)</f>
        <v>283</v>
      </c>
      <c r="D301" s="12" t="str">
        <f>VLOOKUP(A301,'CharInv GIDs (3)'!A$1:D$540,3,FALSE)</f>
        <v xml:space="preserve">uni1EA3       </v>
      </c>
      <c r="E301" s="15" t="s">
        <v>913</v>
      </c>
      <c r="F301" s="15" t="s">
        <v>217</v>
      </c>
      <c r="G301" s="16">
        <v>0</v>
      </c>
      <c r="H301" s="17" t="s">
        <v>914</v>
      </c>
      <c r="I301" s="15" t="s">
        <v>118</v>
      </c>
    </row>
    <row r="302" spans="1:10" ht="15.75">
      <c r="A302" s="13" t="s">
        <v>903</v>
      </c>
      <c r="B302" s="14" t="s">
        <v>904</v>
      </c>
      <c r="C302" s="11">
        <f>VLOOKUP(A302,'CharInv GIDs (3)'!A$1:D$540,2,FALSE)</f>
        <v>284</v>
      </c>
      <c r="D302" s="12" t="str">
        <f>VLOOKUP(A302,'CharInv GIDs (3)'!A$1:D$540,3,FALSE)</f>
        <v xml:space="preserve">uni1EA1       </v>
      </c>
      <c r="E302" s="15" t="s">
        <v>905</v>
      </c>
      <c r="F302" s="15" t="s">
        <v>217</v>
      </c>
      <c r="G302" s="16">
        <v>0</v>
      </c>
      <c r="H302" s="17" t="s">
        <v>906</v>
      </c>
      <c r="I302" s="15" t="s">
        <v>118</v>
      </c>
    </row>
    <row r="303" spans="1:10" ht="15.75">
      <c r="A303" s="13" t="s">
        <v>558</v>
      </c>
      <c r="B303" s="14" t="s">
        <v>559</v>
      </c>
      <c r="C303" s="11">
        <f>VLOOKUP(A303,'CharInv GIDs (3)'!A$1:D$540,2,FALSE)</f>
        <v>285</v>
      </c>
      <c r="D303" s="12" t="str">
        <f>VLOOKUP(A303,'CharInv GIDs (3)'!A$1:D$540,3,FALSE)</f>
        <v xml:space="preserve">adieresis     </v>
      </c>
      <c r="E303" s="15" t="s">
        <v>560</v>
      </c>
      <c r="F303" s="15" t="s">
        <v>217</v>
      </c>
      <c r="G303" s="16">
        <v>0</v>
      </c>
      <c r="H303" s="17" t="s">
        <v>561</v>
      </c>
      <c r="I303" s="15" t="s">
        <v>118</v>
      </c>
    </row>
    <row r="304" spans="1:10" ht="15.75">
      <c r="A304" s="13" t="s">
        <v>562</v>
      </c>
      <c r="B304" s="14" t="s">
        <v>563</v>
      </c>
      <c r="C304" s="11">
        <f>VLOOKUP(A304,'CharInv GIDs (3)'!A$1:D$540,2,FALSE)</f>
        <v>286</v>
      </c>
      <c r="D304" s="12" t="str">
        <f>VLOOKUP(A304,'CharInv GIDs (3)'!A$1:D$540,3,FALSE)</f>
        <v xml:space="preserve">aring         </v>
      </c>
      <c r="E304" s="15" t="s">
        <v>564</v>
      </c>
      <c r="F304" s="15" t="s">
        <v>217</v>
      </c>
      <c r="G304" s="16">
        <v>0</v>
      </c>
      <c r="H304" s="17" t="s">
        <v>565</v>
      </c>
      <c r="I304" s="15" t="s">
        <v>118</v>
      </c>
    </row>
    <row r="305" spans="1:9" ht="15.75">
      <c r="A305" s="13" t="s">
        <v>669</v>
      </c>
      <c r="B305" s="14" t="s">
        <v>670</v>
      </c>
      <c r="C305" s="11">
        <f>VLOOKUP(A305,'CharInv GIDs (3)'!A$1:D$540,2,FALSE)</f>
        <v>287</v>
      </c>
      <c r="D305" s="12" t="str">
        <f>VLOOKUP(A305,'CharInv GIDs (3)'!A$1:D$540,3,FALSE)</f>
        <v xml:space="preserve">amacron       </v>
      </c>
      <c r="E305" s="15" t="s">
        <v>671</v>
      </c>
      <c r="F305" s="15" t="s">
        <v>217</v>
      </c>
      <c r="G305" s="16">
        <v>0</v>
      </c>
      <c r="H305" s="17" t="s">
        <v>672</v>
      </c>
      <c r="I305" s="15" t="s">
        <v>118</v>
      </c>
    </row>
    <row r="306" spans="1:9" ht="15.75">
      <c r="A306" s="13" t="s">
        <v>927</v>
      </c>
      <c r="B306" s="14" t="s">
        <v>928</v>
      </c>
      <c r="C306" s="11">
        <f>VLOOKUP(A306,'CharInv GIDs (3)'!A$1:D$540,2,FALSE)</f>
        <v>288</v>
      </c>
      <c r="D306" s="12" t="str">
        <f>VLOOKUP(A306,'CharInv GIDs (3)'!A$1:D$540,3,FALSE)</f>
        <v xml:space="preserve">uni1EA7       </v>
      </c>
      <c r="E306" s="15" t="s">
        <v>929</v>
      </c>
      <c r="F306" s="15" t="s">
        <v>217</v>
      </c>
      <c r="G306" s="16">
        <v>0</v>
      </c>
      <c r="H306" s="17" t="s">
        <v>930</v>
      </c>
      <c r="I306" s="15" t="s">
        <v>118</v>
      </c>
    </row>
    <row r="307" spans="1:9" ht="15.75">
      <c r="A307" s="13" t="s">
        <v>919</v>
      </c>
      <c r="B307" s="14" t="s">
        <v>920</v>
      </c>
      <c r="C307" s="11">
        <f>VLOOKUP(A307,'CharInv GIDs (3)'!A$1:D$540,2,FALSE)</f>
        <v>289</v>
      </c>
      <c r="D307" s="12" t="str">
        <f>VLOOKUP(A307,'CharInv GIDs (3)'!A$1:D$540,3,FALSE)</f>
        <v xml:space="preserve">uni1EA5       </v>
      </c>
      <c r="E307" s="15" t="s">
        <v>921</v>
      </c>
      <c r="F307" s="15" t="s">
        <v>217</v>
      </c>
      <c r="G307" s="16">
        <v>0</v>
      </c>
      <c r="H307" s="17" t="s">
        <v>922</v>
      </c>
      <c r="I307" s="15" t="s">
        <v>118</v>
      </c>
    </row>
    <row r="308" spans="1:9" ht="15.75">
      <c r="A308" s="13" t="s">
        <v>943</v>
      </c>
      <c r="B308" s="14" t="s">
        <v>944</v>
      </c>
      <c r="C308" s="11">
        <f>VLOOKUP(A308,'CharInv GIDs (3)'!A$1:D$540,2,FALSE)</f>
        <v>290</v>
      </c>
      <c r="D308" s="12" t="str">
        <f>VLOOKUP(A308,'CharInv GIDs (3)'!A$1:D$540,3,FALSE)</f>
        <v xml:space="preserve">uni1EAB       </v>
      </c>
      <c r="E308" s="15" t="s">
        <v>945</v>
      </c>
      <c r="F308" s="15" t="s">
        <v>217</v>
      </c>
      <c r="G308" s="16">
        <v>0</v>
      </c>
      <c r="H308" s="17" t="s">
        <v>946</v>
      </c>
      <c r="I308" s="15" t="s">
        <v>118</v>
      </c>
    </row>
    <row r="309" spans="1:9" ht="15.75">
      <c r="A309" s="13" t="s">
        <v>935</v>
      </c>
      <c r="B309" s="14" t="s">
        <v>936</v>
      </c>
      <c r="C309" s="11">
        <f>VLOOKUP(A309,'CharInv GIDs (3)'!A$1:D$540,2,FALSE)</f>
        <v>291</v>
      </c>
      <c r="D309" s="12" t="str">
        <f>VLOOKUP(A309,'CharInv GIDs (3)'!A$1:D$540,3,FALSE)</f>
        <v xml:space="preserve">uni1EA9       </v>
      </c>
      <c r="E309" s="15" t="s">
        <v>937</v>
      </c>
      <c r="F309" s="15" t="s">
        <v>217</v>
      </c>
      <c r="G309" s="16">
        <v>0</v>
      </c>
      <c r="H309" s="17" t="s">
        <v>938</v>
      </c>
      <c r="I309" s="15" t="s">
        <v>118</v>
      </c>
    </row>
    <row r="310" spans="1:9" ht="15.75">
      <c r="A310" s="13" t="s">
        <v>967</v>
      </c>
      <c r="B310" s="14" t="s">
        <v>968</v>
      </c>
      <c r="C310" s="11">
        <f>VLOOKUP(A310,'CharInv GIDs (3)'!A$1:D$540,2,FALSE)</f>
        <v>292</v>
      </c>
      <c r="D310" s="12" t="str">
        <f>VLOOKUP(A310,'CharInv GIDs (3)'!A$1:D$540,3,FALSE)</f>
        <v xml:space="preserve">uni1EB1       </v>
      </c>
      <c r="E310" s="15" t="s">
        <v>969</v>
      </c>
      <c r="F310" s="15" t="s">
        <v>217</v>
      </c>
      <c r="G310" s="16">
        <v>0</v>
      </c>
      <c r="H310" s="17" t="s">
        <v>970</v>
      </c>
      <c r="I310" s="15" t="s">
        <v>118</v>
      </c>
    </row>
    <row r="311" spans="1:9" ht="15.75">
      <c r="A311" s="13" t="s">
        <v>959</v>
      </c>
      <c r="B311" s="14" t="s">
        <v>960</v>
      </c>
      <c r="C311" s="11">
        <f>VLOOKUP(A311,'CharInv GIDs (3)'!A$1:D$540,2,FALSE)</f>
        <v>293</v>
      </c>
      <c r="D311" s="12" t="str">
        <f>VLOOKUP(A311,'CharInv GIDs (3)'!A$1:D$540,3,FALSE)</f>
        <v xml:space="preserve">uni1EAF       </v>
      </c>
      <c r="E311" s="15" t="s">
        <v>961</v>
      </c>
      <c r="F311" s="15" t="s">
        <v>217</v>
      </c>
      <c r="G311" s="16">
        <v>0</v>
      </c>
      <c r="H311" s="17" t="s">
        <v>962</v>
      </c>
      <c r="I311" s="15" t="s">
        <v>118</v>
      </c>
    </row>
    <row r="312" spans="1:9" ht="15.75">
      <c r="A312" s="13" t="s">
        <v>983</v>
      </c>
      <c r="B312" s="14" t="s">
        <v>984</v>
      </c>
      <c r="C312" s="11">
        <f>VLOOKUP(A312,'CharInv GIDs (3)'!A$1:D$540,2,FALSE)</f>
        <v>294</v>
      </c>
      <c r="D312" s="12" t="str">
        <f>VLOOKUP(A312,'CharInv GIDs (3)'!A$1:D$540,3,FALSE)</f>
        <v xml:space="preserve">uni1EB5       </v>
      </c>
      <c r="E312" s="15" t="s">
        <v>985</v>
      </c>
      <c r="F312" s="15" t="s">
        <v>217</v>
      </c>
      <c r="G312" s="16">
        <v>0</v>
      </c>
      <c r="H312" s="17" t="s">
        <v>986</v>
      </c>
      <c r="I312" s="15" t="s">
        <v>118</v>
      </c>
    </row>
    <row r="313" spans="1:9" ht="15.75">
      <c r="A313" s="13" t="s">
        <v>975</v>
      </c>
      <c r="B313" s="14" t="s">
        <v>976</v>
      </c>
      <c r="C313" s="11">
        <f>VLOOKUP(A313,'CharInv GIDs (3)'!A$1:D$540,2,FALSE)</f>
        <v>295</v>
      </c>
      <c r="D313" s="12" t="str">
        <f>VLOOKUP(A313,'CharInv GIDs (3)'!A$1:D$540,3,FALSE)</f>
        <v xml:space="preserve">uni1EB3       </v>
      </c>
      <c r="E313" s="15" t="s">
        <v>977</v>
      </c>
      <c r="F313" s="15" t="s">
        <v>217</v>
      </c>
      <c r="G313" s="16">
        <v>0</v>
      </c>
      <c r="H313" s="17" t="s">
        <v>978</v>
      </c>
      <c r="I313" s="15" t="s">
        <v>118</v>
      </c>
    </row>
    <row r="314" spans="1:9" ht="15.75">
      <c r="A314" s="13" t="s">
        <v>951</v>
      </c>
      <c r="B314" s="14" t="s">
        <v>952</v>
      </c>
      <c r="C314" s="11">
        <f>VLOOKUP(A314,'CharInv GIDs (3)'!A$1:D$540,2,FALSE)</f>
        <v>296</v>
      </c>
      <c r="D314" s="12" t="str">
        <f>VLOOKUP(A314,'CharInv GIDs (3)'!A$1:D$540,3,FALSE)</f>
        <v xml:space="preserve">uni1EAD       </v>
      </c>
      <c r="E314" s="15" t="s">
        <v>953</v>
      </c>
      <c r="F314" s="15" t="s">
        <v>217</v>
      </c>
      <c r="G314" s="16">
        <v>0</v>
      </c>
      <c r="H314" s="17" t="s">
        <v>954</v>
      </c>
      <c r="I314" s="15" t="s">
        <v>118</v>
      </c>
    </row>
    <row r="315" spans="1:9" ht="15.75">
      <c r="A315" s="13" t="s">
        <v>991</v>
      </c>
      <c r="B315" s="14" t="s">
        <v>992</v>
      </c>
      <c r="C315" s="11">
        <f>VLOOKUP(A315,'CharInv GIDs (3)'!A$1:D$540,2,FALSE)</f>
        <v>297</v>
      </c>
      <c r="D315" s="12" t="str">
        <f>VLOOKUP(A315,'CharInv GIDs (3)'!A$1:D$540,3,FALSE)</f>
        <v xml:space="preserve">uni1EB7       </v>
      </c>
      <c r="E315" s="15" t="s">
        <v>993</v>
      </c>
      <c r="F315" s="15" t="s">
        <v>217</v>
      </c>
      <c r="G315" s="16">
        <v>0</v>
      </c>
      <c r="H315" s="17" t="s">
        <v>994</v>
      </c>
      <c r="I315" s="15" t="s">
        <v>118</v>
      </c>
    </row>
    <row r="316" spans="1:9" ht="15.75">
      <c r="A316" s="13" t="s">
        <v>566</v>
      </c>
      <c r="B316" s="14" t="s">
        <v>567</v>
      </c>
      <c r="C316" s="11">
        <f>VLOOKUP(A316,'CharInv GIDs (3)'!A$1:D$540,2,FALSE)</f>
        <v>298</v>
      </c>
      <c r="D316" s="12" t="str">
        <f>VLOOKUP(A316,'CharInv GIDs (3)'!A$1:D$540,3,FALSE)</f>
        <v xml:space="preserve">ae            </v>
      </c>
      <c r="E316" s="15" t="s">
        <v>568</v>
      </c>
      <c r="F316" s="15" t="s">
        <v>217</v>
      </c>
      <c r="G316" s="16">
        <v>0</v>
      </c>
      <c r="H316" s="17"/>
      <c r="I316" s="15" t="s">
        <v>118</v>
      </c>
    </row>
    <row r="317" spans="1:9" ht="15.75">
      <c r="A317" s="13" t="s">
        <v>569</v>
      </c>
      <c r="B317" s="14" t="s">
        <v>570</v>
      </c>
      <c r="C317" s="11">
        <f>VLOOKUP(A317,'CharInv GIDs (3)'!A$1:D$540,2,FALSE)</f>
        <v>299</v>
      </c>
      <c r="D317" s="12" t="str">
        <f>VLOOKUP(A317,'CharInv GIDs (3)'!A$1:D$540,3,FALSE)</f>
        <v xml:space="preserve">ccedilla      </v>
      </c>
      <c r="E317" s="15" t="s">
        <v>571</v>
      </c>
      <c r="F317" s="15" t="s">
        <v>217</v>
      </c>
      <c r="G317" s="16">
        <v>0</v>
      </c>
      <c r="H317" s="17" t="s">
        <v>572</v>
      </c>
      <c r="I317" s="15" t="s">
        <v>118</v>
      </c>
    </row>
    <row r="318" spans="1:9" ht="15.75">
      <c r="A318" s="13" t="s">
        <v>605</v>
      </c>
      <c r="B318" s="14" t="s">
        <v>606</v>
      </c>
      <c r="C318" s="11">
        <f>VLOOKUP(A318,'CharInv GIDs (3)'!A$1:D$540,2,FALSE)</f>
        <v>300</v>
      </c>
      <c r="D318" s="12" t="str">
        <f>VLOOKUP(A318,'CharInv GIDs (3)'!A$1:D$540,3,FALSE)</f>
        <v xml:space="preserve">eth           </v>
      </c>
      <c r="E318" s="15" t="s">
        <v>607</v>
      </c>
      <c r="F318" s="15" t="s">
        <v>217</v>
      </c>
      <c r="G318" s="16">
        <v>0</v>
      </c>
      <c r="H318" s="17"/>
      <c r="I318" s="15" t="s">
        <v>118</v>
      </c>
    </row>
    <row r="319" spans="1:9" ht="15.75">
      <c r="A319" s="13" t="s">
        <v>684</v>
      </c>
      <c r="B319" s="14" t="s">
        <v>685</v>
      </c>
      <c r="C319" s="11">
        <f>VLOOKUP(A319,'CharInv GIDs (3)'!A$1:D$540,2,FALSE)</f>
        <v>301</v>
      </c>
      <c r="D319" s="12" t="str">
        <f>VLOOKUP(A319,'CharInv GIDs (3)'!A$1:D$540,3,FALSE)</f>
        <v xml:space="preserve">dcroat        </v>
      </c>
      <c r="E319" s="15" t="s">
        <v>686</v>
      </c>
      <c r="F319" s="15" t="s">
        <v>217</v>
      </c>
      <c r="G319" s="16">
        <v>0</v>
      </c>
      <c r="H319" s="17"/>
      <c r="I319" s="15" t="s">
        <v>118</v>
      </c>
    </row>
    <row r="320" spans="1:9" ht="15.75">
      <c r="A320" s="13" t="s">
        <v>573</v>
      </c>
      <c r="B320" s="14" t="s">
        <v>574</v>
      </c>
      <c r="C320" s="11">
        <f>VLOOKUP(A320,'CharInv GIDs (3)'!A$1:D$540,2,FALSE)</f>
        <v>302</v>
      </c>
      <c r="D320" s="12" t="str">
        <f>VLOOKUP(A320,'CharInv GIDs (3)'!A$1:D$540,3,FALSE)</f>
        <v xml:space="preserve">egrave        </v>
      </c>
      <c r="E320" s="15" t="s">
        <v>575</v>
      </c>
      <c r="F320" s="15" t="s">
        <v>217</v>
      </c>
      <c r="G320" s="16">
        <v>0</v>
      </c>
      <c r="H320" s="17" t="s">
        <v>576</v>
      </c>
      <c r="I320" s="15" t="s">
        <v>118</v>
      </c>
    </row>
    <row r="321" spans="1:10" ht="15.75">
      <c r="A321" s="13" t="s">
        <v>577</v>
      </c>
      <c r="B321" s="14" t="s">
        <v>578</v>
      </c>
      <c r="C321" s="11">
        <f>VLOOKUP(A321,'CharInv GIDs (3)'!A$1:D$540,2,FALSE)</f>
        <v>303</v>
      </c>
      <c r="D321" s="12" t="str">
        <f>VLOOKUP(A321,'CharInv GIDs (3)'!A$1:D$540,3,FALSE)</f>
        <v xml:space="preserve">eacute        </v>
      </c>
      <c r="E321" s="15" t="s">
        <v>579</v>
      </c>
      <c r="F321" s="15" t="s">
        <v>217</v>
      </c>
      <c r="G321" s="16">
        <v>0</v>
      </c>
      <c r="H321" s="17" t="s">
        <v>580</v>
      </c>
      <c r="I321" s="15" t="s">
        <v>118</v>
      </c>
    </row>
    <row r="322" spans="1:10" ht="15.75">
      <c r="A322" s="13" t="s">
        <v>1015</v>
      </c>
      <c r="B322" s="14" t="s">
        <v>1016</v>
      </c>
      <c r="C322" s="11">
        <f>VLOOKUP(A322,'CharInv GIDs (3)'!A$1:D$540,2,FALSE)</f>
        <v>304</v>
      </c>
      <c r="D322" s="12" t="str">
        <f>VLOOKUP(A322,'CharInv GIDs (3)'!A$1:D$540,3,FALSE)</f>
        <v xml:space="preserve">uni1EBD       </v>
      </c>
      <c r="E322" s="15" t="s">
        <v>1017</v>
      </c>
      <c r="F322" s="15" t="s">
        <v>217</v>
      </c>
      <c r="G322" s="16">
        <v>0</v>
      </c>
      <c r="H322" s="17" t="s">
        <v>1018</v>
      </c>
      <c r="I322" s="15" t="s">
        <v>118</v>
      </c>
    </row>
    <row r="323" spans="1:10" ht="15.75">
      <c r="A323" s="13" t="s">
        <v>581</v>
      </c>
      <c r="B323" s="14" t="s">
        <v>582</v>
      </c>
      <c r="C323" s="11">
        <f>VLOOKUP(A323,'CharInv GIDs (3)'!A$1:D$540,2,FALSE)</f>
        <v>305</v>
      </c>
      <c r="D323" s="12" t="str">
        <f>VLOOKUP(A323,'CharInv GIDs (3)'!A$1:D$540,3,FALSE)</f>
        <v xml:space="preserve">ecircumflex   </v>
      </c>
      <c r="E323" s="15" t="s">
        <v>583</v>
      </c>
      <c r="F323" s="15" t="s">
        <v>217</v>
      </c>
      <c r="G323" s="16">
        <v>0</v>
      </c>
      <c r="H323" s="17" t="s">
        <v>584</v>
      </c>
      <c r="I323" s="15" t="s">
        <v>118</v>
      </c>
      <c r="J323" s="15" t="s">
        <v>1711</v>
      </c>
    </row>
    <row r="324" spans="1:10" ht="15.75">
      <c r="A324" s="13" t="s">
        <v>699</v>
      </c>
      <c r="B324" s="14" t="s">
        <v>700</v>
      </c>
      <c r="C324" s="11">
        <f>VLOOKUP(A324,'CharInv GIDs (3)'!A$1:D$540,2,FALSE)</f>
        <v>306</v>
      </c>
      <c r="D324" s="12" t="str">
        <f>VLOOKUP(A324,'CharInv GIDs (3)'!A$1:D$540,3,FALSE)</f>
        <v xml:space="preserve">ebreve        </v>
      </c>
      <c r="E324" s="15" t="s">
        <v>701</v>
      </c>
      <c r="F324" s="15" t="s">
        <v>217</v>
      </c>
      <c r="G324" s="16">
        <v>0</v>
      </c>
      <c r="H324" s="17" t="s">
        <v>702</v>
      </c>
      <c r="I324" s="15" t="s">
        <v>118</v>
      </c>
    </row>
    <row r="325" spans="1:10" ht="15.75">
      <c r="A325" s="13" t="s">
        <v>1007</v>
      </c>
      <c r="B325" s="14" t="s">
        <v>1008</v>
      </c>
      <c r="C325" s="11">
        <f>VLOOKUP(A325,'CharInv GIDs (3)'!A$1:D$540,2,FALSE)</f>
        <v>307</v>
      </c>
      <c r="D325" s="12" t="str">
        <f>VLOOKUP(A325,'CharInv GIDs (3)'!A$1:D$540,3,FALSE)</f>
        <v xml:space="preserve">uni1EBB       </v>
      </c>
      <c r="E325" s="15" t="s">
        <v>1009</v>
      </c>
      <c r="F325" s="15" t="s">
        <v>217</v>
      </c>
      <c r="G325" s="16">
        <v>0</v>
      </c>
      <c r="H325" s="17" t="s">
        <v>1010</v>
      </c>
      <c r="I325" s="15" t="s">
        <v>118</v>
      </c>
    </row>
    <row r="326" spans="1:10" ht="15.75">
      <c r="A326" s="13" t="s">
        <v>999</v>
      </c>
      <c r="B326" s="14" t="s">
        <v>1000</v>
      </c>
      <c r="C326" s="11">
        <f>VLOOKUP(A326,'CharInv GIDs (3)'!A$1:D$540,2,FALSE)</f>
        <v>308</v>
      </c>
      <c r="D326" s="12" t="str">
        <f>VLOOKUP(A326,'CharInv GIDs (3)'!A$1:D$540,3,FALSE)</f>
        <v xml:space="preserve">uni1EB9       </v>
      </c>
      <c r="E326" s="15" t="s">
        <v>1001</v>
      </c>
      <c r="F326" s="15" t="s">
        <v>217</v>
      </c>
      <c r="G326" s="16">
        <v>0</v>
      </c>
      <c r="H326" s="17" t="s">
        <v>1002</v>
      </c>
      <c r="I326" s="15" t="s">
        <v>118</v>
      </c>
    </row>
    <row r="327" spans="1:10" ht="15.75">
      <c r="A327" s="13" t="s">
        <v>585</v>
      </c>
      <c r="B327" s="14" t="s">
        <v>586</v>
      </c>
      <c r="C327" s="11">
        <f>VLOOKUP(A327,'CharInv GIDs (3)'!A$1:D$540,2,FALSE)</f>
        <v>309</v>
      </c>
      <c r="D327" s="12" t="str">
        <f>VLOOKUP(A327,'CharInv GIDs (3)'!A$1:D$540,3,FALSE)</f>
        <v xml:space="preserve">edieresis     </v>
      </c>
      <c r="E327" s="15" t="s">
        <v>587</v>
      </c>
      <c r="F327" s="15" t="s">
        <v>217</v>
      </c>
      <c r="G327" s="16">
        <v>0</v>
      </c>
      <c r="H327" s="17" t="s">
        <v>588</v>
      </c>
      <c r="I327" s="15" t="s">
        <v>118</v>
      </c>
    </row>
    <row r="328" spans="1:10" ht="15.75">
      <c r="A328" s="13" t="s">
        <v>691</v>
      </c>
      <c r="B328" s="14" t="s">
        <v>692</v>
      </c>
      <c r="C328" s="11">
        <f>VLOOKUP(A328,'CharInv GIDs (3)'!A$1:D$540,2,FALSE)</f>
        <v>310</v>
      </c>
      <c r="D328" s="12" t="str">
        <f>VLOOKUP(A328,'CharInv GIDs (3)'!A$1:D$540,3,FALSE)</f>
        <v xml:space="preserve">emacron       </v>
      </c>
      <c r="E328" s="15" t="s">
        <v>693</v>
      </c>
      <c r="F328" s="15" t="s">
        <v>217</v>
      </c>
      <c r="G328" s="16">
        <v>0</v>
      </c>
      <c r="H328" s="17" t="s">
        <v>694</v>
      </c>
      <c r="I328" s="15" t="s">
        <v>118</v>
      </c>
    </row>
    <row r="329" spans="1:10" ht="15.75">
      <c r="A329" s="13" t="s">
        <v>1031</v>
      </c>
      <c r="B329" s="14" t="s">
        <v>1032</v>
      </c>
      <c r="C329" s="11">
        <f>VLOOKUP(A329,'CharInv GIDs (3)'!A$1:D$540,2,FALSE)</f>
        <v>311</v>
      </c>
      <c r="D329" s="12" t="str">
        <f>VLOOKUP(A329,'CharInv GIDs (3)'!A$1:D$540,3,FALSE)</f>
        <v xml:space="preserve">uni1EC1       </v>
      </c>
      <c r="E329" s="15" t="s">
        <v>1033</v>
      </c>
      <c r="F329" s="15" t="s">
        <v>217</v>
      </c>
      <c r="G329" s="16">
        <v>0</v>
      </c>
      <c r="H329" s="17" t="s">
        <v>1034</v>
      </c>
      <c r="I329" s="15" t="s">
        <v>118</v>
      </c>
    </row>
    <row r="330" spans="1:10" ht="15.75">
      <c r="A330" s="13" t="s">
        <v>1023</v>
      </c>
      <c r="B330" s="14" t="s">
        <v>1024</v>
      </c>
      <c r="C330" s="11">
        <f>VLOOKUP(A330,'CharInv GIDs (3)'!A$1:D$540,2,FALSE)</f>
        <v>312</v>
      </c>
      <c r="D330" s="12" t="str">
        <f>VLOOKUP(A330,'CharInv GIDs (3)'!A$1:D$540,3,FALSE)</f>
        <v xml:space="preserve">uni1EBF       </v>
      </c>
      <c r="E330" s="15" t="s">
        <v>1025</v>
      </c>
      <c r="F330" s="15" t="s">
        <v>217</v>
      </c>
      <c r="G330" s="16">
        <v>0</v>
      </c>
      <c r="H330" s="17" t="s">
        <v>1026</v>
      </c>
      <c r="I330" s="15" t="s">
        <v>118</v>
      </c>
    </row>
    <row r="331" spans="1:10" ht="15.75">
      <c r="A331" s="13" t="s">
        <v>1047</v>
      </c>
      <c r="B331" s="14" t="s">
        <v>1048</v>
      </c>
      <c r="C331" s="11">
        <f>VLOOKUP(A331,'CharInv GIDs (3)'!A$1:D$540,2,FALSE)</f>
        <v>313</v>
      </c>
      <c r="D331" s="12" t="str">
        <f>VLOOKUP(A331,'CharInv GIDs (3)'!A$1:D$540,3,FALSE)</f>
        <v xml:space="preserve">uni1EC5       </v>
      </c>
      <c r="E331" s="15" t="s">
        <v>1049</v>
      </c>
      <c r="F331" s="15" t="s">
        <v>217</v>
      </c>
      <c r="G331" s="16">
        <v>0</v>
      </c>
      <c r="H331" s="17" t="s">
        <v>1050</v>
      </c>
      <c r="I331" s="15" t="s">
        <v>118</v>
      </c>
    </row>
    <row r="332" spans="1:10" ht="15.75">
      <c r="A332" s="13" t="s">
        <v>1039</v>
      </c>
      <c r="B332" s="14" t="s">
        <v>1040</v>
      </c>
      <c r="C332" s="11">
        <f>VLOOKUP(A332,'CharInv GIDs (3)'!A$1:D$540,2,FALSE)</f>
        <v>314</v>
      </c>
      <c r="D332" s="12" t="str">
        <f>VLOOKUP(A332,'CharInv GIDs (3)'!A$1:D$540,3,FALSE)</f>
        <v xml:space="preserve">uni1EC3       </v>
      </c>
      <c r="E332" s="15" t="s">
        <v>1041</v>
      </c>
      <c r="F332" s="15" t="s">
        <v>217</v>
      </c>
      <c r="G332" s="16">
        <v>0</v>
      </c>
      <c r="H332" s="17" t="s">
        <v>1042</v>
      </c>
      <c r="I332" s="15" t="s">
        <v>118</v>
      </c>
    </row>
    <row r="333" spans="1:10" ht="15.75">
      <c r="A333" s="13" t="s">
        <v>1055</v>
      </c>
      <c r="B333" s="14" t="s">
        <v>1056</v>
      </c>
      <c r="C333" s="11">
        <f>VLOOKUP(A333,'CharInv GIDs (3)'!A$1:D$540,2,FALSE)</f>
        <v>315</v>
      </c>
      <c r="D333" s="12" t="str">
        <f>VLOOKUP(A333,'CharInv GIDs (3)'!A$1:D$540,3,FALSE)</f>
        <v xml:space="preserve">uni1EC7       </v>
      </c>
      <c r="E333" s="15" t="s">
        <v>1057</v>
      </c>
      <c r="F333" s="15" t="s">
        <v>217</v>
      </c>
      <c r="G333" s="16">
        <v>0</v>
      </c>
      <c r="H333" s="17" t="s">
        <v>1058</v>
      </c>
      <c r="I333" s="15" t="s">
        <v>118</v>
      </c>
    </row>
    <row r="334" spans="1:10" ht="15.75">
      <c r="A334" s="13" t="s">
        <v>796</v>
      </c>
      <c r="B334" s="14" t="s">
        <v>797</v>
      </c>
      <c r="C334" s="11">
        <f>VLOOKUP(A334,'CharInv GIDs (3)'!A$1:D$540,2,FALSE)</f>
        <v>316</v>
      </c>
      <c r="D334" s="12" t="str">
        <f>VLOOKUP(A334,'CharInv GIDs (3)'!A$1:D$540,3,FALSE)</f>
        <v xml:space="preserve">florin        </v>
      </c>
      <c r="E334" s="15" t="s">
        <v>798</v>
      </c>
      <c r="F334" s="15" t="s">
        <v>217</v>
      </c>
      <c r="G334" s="16">
        <v>0</v>
      </c>
      <c r="H334" s="17"/>
      <c r="I334" s="15" t="s">
        <v>118</v>
      </c>
    </row>
    <row r="335" spans="1:10" ht="15.75">
      <c r="A335" s="13" t="s">
        <v>1636</v>
      </c>
      <c r="B335" s="14" t="s">
        <v>1637</v>
      </c>
      <c r="C335" s="11">
        <f>VLOOKUP(A335,'CharInv GIDs (3)'!A$1:D$540,2,FALSE)</f>
        <v>317</v>
      </c>
      <c r="D335" s="12" t="str">
        <f>VLOOKUP(A335,'CharInv GIDs (3)'!A$1:D$540,3,FALSE)</f>
        <v xml:space="preserve">fi            </v>
      </c>
      <c r="E335" s="15" t="s">
        <v>1638</v>
      </c>
      <c r="F335" s="15" t="s">
        <v>217</v>
      </c>
      <c r="G335" s="16">
        <v>0</v>
      </c>
      <c r="H335" s="17" t="s">
        <v>1639</v>
      </c>
      <c r="I335" s="15" t="s">
        <v>118</v>
      </c>
    </row>
    <row r="336" spans="1:10" ht="15.75">
      <c r="A336" s="13" t="s">
        <v>1640</v>
      </c>
      <c r="B336" s="14" t="s">
        <v>1641</v>
      </c>
      <c r="C336" s="11">
        <f>VLOOKUP(A336,'CharInv GIDs (3)'!A$1:D$540,2,FALSE)</f>
        <v>318</v>
      </c>
      <c r="D336" s="12" t="str">
        <f>VLOOKUP(A336,'CharInv GIDs (3)'!A$1:D$540,3,FALSE)</f>
        <v xml:space="preserve">fl            </v>
      </c>
      <c r="E336" s="15" t="s">
        <v>1642</v>
      </c>
      <c r="F336" s="15" t="s">
        <v>217</v>
      </c>
      <c r="G336" s="16">
        <v>0</v>
      </c>
      <c r="H336" s="17" t="s">
        <v>1643</v>
      </c>
      <c r="I336" s="15" t="s">
        <v>118</v>
      </c>
    </row>
    <row r="337" spans="1:10" ht="15.75">
      <c r="A337" s="13" t="s">
        <v>589</v>
      </c>
      <c r="B337" s="14" t="s">
        <v>590</v>
      </c>
      <c r="C337" s="11">
        <f>VLOOKUP(A337,'CharInv GIDs (3)'!A$1:D$540,2,FALSE)</f>
        <v>319</v>
      </c>
      <c r="D337" s="12" t="str">
        <f>VLOOKUP(A337,'CharInv GIDs (3)'!A$1:D$540,3,FALSE)</f>
        <v xml:space="preserve">igrave        </v>
      </c>
      <c r="E337" s="15" t="s">
        <v>591</v>
      </c>
      <c r="F337" s="15" t="s">
        <v>217</v>
      </c>
      <c r="G337" s="16">
        <v>0</v>
      </c>
      <c r="H337" s="17" t="s">
        <v>592</v>
      </c>
      <c r="I337" s="15" t="s">
        <v>118</v>
      </c>
    </row>
    <row r="338" spans="1:10" ht="15.75">
      <c r="A338" s="13" t="s">
        <v>593</v>
      </c>
      <c r="B338" s="14" t="s">
        <v>594</v>
      </c>
      <c r="C338" s="11">
        <f>VLOOKUP(A338,'CharInv GIDs (3)'!A$1:D$540,2,FALSE)</f>
        <v>320</v>
      </c>
      <c r="D338" s="12" t="str">
        <f>VLOOKUP(A338,'CharInv GIDs (3)'!A$1:D$540,3,FALSE)</f>
        <v xml:space="preserve">iacute        </v>
      </c>
      <c r="E338" s="15" t="s">
        <v>595</v>
      </c>
      <c r="F338" s="15" t="s">
        <v>217</v>
      </c>
      <c r="G338" s="16">
        <v>0</v>
      </c>
      <c r="H338" s="17" t="s">
        <v>596</v>
      </c>
      <c r="I338" s="15" t="s">
        <v>118</v>
      </c>
    </row>
    <row r="339" spans="1:10" ht="15.75">
      <c r="A339" s="13" t="s">
        <v>707</v>
      </c>
      <c r="B339" s="14" t="s">
        <v>708</v>
      </c>
      <c r="C339" s="11">
        <f>VLOOKUP(A339,'CharInv GIDs (3)'!A$1:D$540,2,FALSE)</f>
        <v>321</v>
      </c>
      <c r="D339" s="12" t="str">
        <f>VLOOKUP(A339,'CharInv GIDs (3)'!A$1:D$540,3,FALSE)</f>
        <v xml:space="preserve">itilde        </v>
      </c>
      <c r="E339" s="15" t="s">
        <v>709</v>
      </c>
      <c r="F339" s="15" t="s">
        <v>217</v>
      </c>
      <c r="G339" s="16">
        <v>0</v>
      </c>
      <c r="H339" s="17" t="s">
        <v>710</v>
      </c>
      <c r="I339" s="15" t="s">
        <v>118</v>
      </c>
    </row>
    <row r="340" spans="1:10" ht="15.75">
      <c r="A340" s="13" t="s">
        <v>597</v>
      </c>
      <c r="B340" s="14" t="s">
        <v>598</v>
      </c>
      <c r="C340" s="11">
        <f>VLOOKUP(A340,'CharInv GIDs (3)'!A$1:D$540,2,FALSE)</f>
        <v>322</v>
      </c>
      <c r="D340" s="12" t="str">
        <f>VLOOKUP(A340,'CharInv GIDs (3)'!A$1:D$540,3,FALSE)</f>
        <v xml:space="preserve">icircumflex   </v>
      </c>
      <c r="E340" s="15" t="s">
        <v>599</v>
      </c>
      <c r="F340" s="15" t="s">
        <v>217</v>
      </c>
      <c r="G340" s="16">
        <v>0</v>
      </c>
      <c r="H340" s="17" t="s">
        <v>600</v>
      </c>
      <c r="I340" s="15" t="s">
        <v>118</v>
      </c>
    </row>
    <row r="341" spans="1:10" ht="15.75">
      <c r="A341" s="13" t="s">
        <v>723</v>
      </c>
      <c r="B341" s="14" t="s">
        <v>724</v>
      </c>
      <c r="C341" s="11">
        <f>VLOOKUP(A341,'CharInv GIDs (3)'!A$1:D$540,2,FALSE)</f>
        <v>323</v>
      </c>
      <c r="D341" s="12" t="str">
        <f>VLOOKUP(A341,'CharInv GIDs (3)'!A$1:D$540,3,FALSE)</f>
        <v xml:space="preserve">ibreve        </v>
      </c>
      <c r="E341" s="15" t="s">
        <v>725</v>
      </c>
      <c r="F341" s="15" t="s">
        <v>217</v>
      </c>
      <c r="G341" s="16">
        <v>0</v>
      </c>
      <c r="H341" s="17" t="s">
        <v>726</v>
      </c>
      <c r="I341" s="15" t="s">
        <v>118</v>
      </c>
    </row>
    <row r="342" spans="1:10" ht="15.75">
      <c r="A342" s="13" t="s">
        <v>1063</v>
      </c>
      <c r="B342" s="14" t="s">
        <v>1064</v>
      </c>
      <c r="C342" s="11">
        <f>VLOOKUP(A342,'CharInv GIDs (3)'!A$1:D$540,2,FALSE)</f>
        <v>324</v>
      </c>
      <c r="D342" s="12" t="str">
        <f>VLOOKUP(A342,'CharInv GIDs (3)'!A$1:D$540,3,FALSE)</f>
        <v xml:space="preserve">uni1EC9       </v>
      </c>
      <c r="E342" s="15" t="s">
        <v>1065</v>
      </c>
      <c r="F342" s="15" t="s">
        <v>217</v>
      </c>
      <c r="G342" s="16">
        <v>0</v>
      </c>
      <c r="H342" s="17" t="s">
        <v>1066</v>
      </c>
      <c r="I342" s="15" t="s">
        <v>118</v>
      </c>
    </row>
    <row r="343" spans="1:10" ht="15.75">
      <c r="A343" s="13" t="s">
        <v>1071</v>
      </c>
      <c r="B343" s="14" t="s">
        <v>1072</v>
      </c>
      <c r="C343" s="11">
        <f>VLOOKUP(A343,'CharInv GIDs (3)'!A$1:D$540,2,FALSE)</f>
        <v>325</v>
      </c>
      <c r="D343" s="12" t="str">
        <f>VLOOKUP(A343,'CharInv GIDs (3)'!A$1:D$540,3,FALSE)</f>
        <v xml:space="preserve">uni1ECB       </v>
      </c>
      <c r="E343" s="15" t="s">
        <v>1073</v>
      </c>
      <c r="F343" s="15" t="s">
        <v>217</v>
      </c>
      <c r="G343" s="16">
        <v>0</v>
      </c>
      <c r="H343" s="17" t="s">
        <v>1074</v>
      </c>
      <c r="I343" s="15" t="s">
        <v>118</v>
      </c>
    </row>
    <row r="344" spans="1:10" ht="15.75">
      <c r="A344" s="13" t="s">
        <v>601</v>
      </c>
      <c r="B344" s="14" t="s">
        <v>602</v>
      </c>
      <c r="C344" s="11">
        <f>VLOOKUP(A344,'CharInv GIDs (3)'!A$1:D$540,2,FALSE)</f>
        <v>326</v>
      </c>
      <c r="D344" s="12" t="str">
        <f>VLOOKUP(A344,'CharInv GIDs (3)'!A$1:D$540,3,FALSE)</f>
        <v xml:space="preserve">idieresis     </v>
      </c>
      <c r="E344" s="15" t="s">
        <v>603</v>
      </c>
      <c r="F344" s="15" t="s">
        <v>217</v>
      </c>
      <c r="G344" s="16">
        <v>0</v>
      </c>
      <c r="H344" s="17" t="s">
        <v>604</v>
      </c>
      <c r="I344" s="15" t="s">
        <v>118</v>
      </c>
    </row>
    <row r="345" spans="1:10" ht="15.75">
      <c r="A345" s="13" t="s">
        <v>715</v>
      </c>
      <c r="B345" s="14" t="s">
        <v>716</v>
      </c>
      <c r="C345" s="11">
        <f>VLOOKUP(A345,'CharInv GIDs (3)'!A$1:D$540,2,FALSE)</f>
        <v>327</v>
      </c>
      <c r="D345" s="12" t="str">
        <f>VLOOKUP(A345,'CharInv GIDs (3)'!A$1:D$540,3,FALSE)</f>
        <v xml:space="preserve">imacron       </v>
      </c>
      <c r="E345" s="15" t="s">
        <v>717</v>
      </c>
      <c r="F345" s="15" t="s">
        <v>217</v>
      </c>
      <c r="G345" s="16">
        <v>0</v>
      </c>
      <c r="H345" s="17" t="s">
        <v>718</v>
      </c>
      <c r="I345" s="15" t="s">
        <v>118</v>
      </c>
    </row>
    <row r="346" spans="1:10" ht="15.75">
      <c r="A346" s="13" t="s">
        <v>727</v>
      </c>
      <c r="B346" s="14" t="s">
        <v>728</v>
      </c>
      <c r="C346" s="11">
        <f>VLOOKUP(A346,'CharInv GIDs (3)'!A$1:D$540,2,FALSE)</f>
        <v>328</v>
      </c>
      <c r="D346" s="12" t="str">
        <f>VLOOKUP(A346,'CharInv GIDs (3)'!A$1:D$540,3,FALSE)</f>
        <v xml:space="preserve">dotlessi      </v>
      </c>
      <c r="E346" s="15" t="s">
        <v>729</v>
      </c>
      <c r="F346" s="15" t="s">
        <v>217</v>
      </c>
      <c r="G346" s="16">
        <v>0</v>
      </c>
      <c r="H346" s="17"/>
      <c r="I346" s="15" t="s">
        <v>118</v>
      </c>
      <c r="J346" s="15" t="s">
        <v>1771</v>
      </c>
    </row>
    <row r="347" spans="1:10" ht="15.75">
      <c r="A347" s="13" t="s">
        <v>608</v>
      </c>
      <c r="B347" s="14" t="s">
        <v>609</v>
      </c>
      <c r="C347" s="11">
        <f>VLOOKUP(A347,'CharInv GIDs (3)'!A$1:D$540,2,FALSE)</f>
        <v>329</v>
      </c>
      <c r="D347" s="12" t="str">
        <f>VLOOKUP(A347,'CharInv GIDs (3)'!A$1:D$540,3,FALSE)</f>
        <v xml:space="preserve">ntilde        </v>
      </c>
      <c r="E347" s="15" t="s">
        <v>610</v>
      </c>
      <c r="F347" s="15" t="s">
        <v>217</v>
      </c>
      <c r="G347" s="16">
        <v>0</v>
      </c>
      <c r="H347" s="17" t="s">
        <v>611</v>
      </c>
      <c r="I347" s="15" t="s">
        <v>118</v>
      </c>
    </row>
    <row r="348" spans="1:10" ht="15.75">
      <c r="A348" s="13" t="s">
        <v>612</v>
      </c>
      <c r="B348" s="14" t="s">
        <v>613</v>
      </c>
      <c r="C348" s="11">
        <f>VLOOKUP(A348,'CharInv GIDs (3)'!A$1:D$540,2,FALSE)</f>
        <v>330</v>
      </c>
      <c r="D348" s="12" t="str">
        <f>VLOOKUP(A348,'CharInv GIDs (3)'!A$1:D$540,3,FALSE)</f>
        <v xml:space="preserve">ograve        </v>
      </c>
      <c r="E348" s="15" t="s">
        <v>614</v>
      </c>
      <c r="F348" s="15" t="s">
        <v>217</v>
      </c>
      <c r="G348" s="16">
        <v>0</v>
      </c>
      <c r="H348" s="17" t="s">
        <v>615</v>
      </c>
      <c r="I348" s="15" t="s">
        <v>118</v>
      </c>
    </row>
    <row r="349" spans="1:10" ht="15.75">
      <c r="A349" s="13" t="s">
        <v>616</v>
      </c>
      <c r="B349" s="14" t="s">
        <v>617</v>
      </c>
      <c r="C349" s="11">
        <f>VLOOKUP(A349,'CharInv GIDs (3)'!A$1:D$540,2,FALSE)</f>
        <v>331</v>
      </c>
      <c r="D349" s="12" t="str">
        <f>VLOOKUP(A349,'CharInv GIDs (3)'!A$1:D$540,3,FALSE)</f>
        <v xml:space="preserve">oacute        </v>
      </c>
      <c r="E349" s="15" t="s">
        <v>618</v>
      </c>
      <c r="F349" s="15" t="s">
        <v>217</v>
      </c>
      <c r="G349" s="16">
        <v>0</v>
      </c>
      <c r="H349" s="17" t="s">
        <v>619</v>
      </c>
      <c r="I349" s="15" t="s">
        <v>118</v>
      </c>
    </row>
    <row r="350" spans="1:10" ht="15.75">
      <c r="A350" s="13" t="s">
        <v>624</v>
      </c>
      <c r="B350" s="14" t="s">
        <v>625</v>
      </c>
      <c r="C350" s="11">
        <f>VLOOKUP(A350,'CharInv GIDs (3)'!A$1:D$540,2,FALSE)</f>
        <v>332</v>
      </c>
      <c r="D350" s="12" t="str">
        <f>VLOOKUP(A350,'CharInv GIDs (3)'!A$1:D$540,3,FALSE)</f>
        <v xml:space="preserve">otilde        </v>
      </c>
      <c r="E350" s="15" t="s">
        <v>626</v>
      </c>
      <c r="F350" s="15" t="s">
        <v>217</v>
      </c>
      <c r="G350" s="16">
        <v>0</v>
      </c>
      <c r="H350" s="17" t="s">
        <v>627</v>
      </c>
      <c r="I350" s="15" t="s">
        <v>118</v>
      </c>
    </row>
    <row r="351" spans="1:10" ht="15.75">
      <c r="A351" s="13" t="s">
        <v>620</v>
      </c>
      <c r="B351" s="14" t="s">
        <v>621</v>
      </c>
      <c r="C351" s="11">
        <f>VLOOKUP(A351,'CharInv GIDs (3)'!A$1:D$540,2,FALSE)</f>
        <v>333</v>
      </c>
      <c r="D351" s="12" t="str">
        <f>VLOOKUP(A351,'CharInv GIDs (3)'!A$1:D$540,3,FALSE)</f>
        <v xml:space="preserve">ocircumflex   </v>
      </c>
      <c r="E351" s="15" t="s">
        <v>622</v>
      </c>
      <c r="F351" s="15" t="s">
        <v>217</v>
      </c>
      <c r="G351" s="16">
        <v>0</v>
      </c>
      <c r="H351" s="17" t="s">
        <v>623</v>
      </c>
      <c r="I351" s="15" t="s">
        <v>118</v>
      </c>
      <c r="J351" s="15" t="s">
        <v>1711</v>
      </c>
    </row>
    <row r="352" spans="1:10" ht="15.75">
      <c r="A352" s="13" t="s">
        <v>742</v>
      </c>
      <c r="B352" s="14" t="s">
        <v>743</v>
      </c>
      <c r="C352" s="11">
        <f>VLOOKUP(A352,'CharInv GIDs (3)'!A$1:D$540,2,FALSE)</f>
        <v>334</v>
      </c>
      <c r="D352" s="12" t="str">
        <f>VLOOKUP(A352,'CharInv GIDs (3)'!A$1:D$540,3,FALSE)</f>
        <v xml:space="preserve">obreve        </v>
      </c>
      <c r="E352" s="15" t="s">
        <v>744</v>
      </c>
      <c r="F352" s="15" t="s">
        <v>217</v>
      </c>
      <c r="G352" s="16">
        <v>0</v>
      </c>
      <c r="H352" s="17" t="s">
        <v>745</v>
      </c>
      <c r="I352" s="15" t="s">
        <v>118</v>
      </c>
    </row>
    <row r="353" spans="1:10" ht="15.75">
      <c r="A353" s="13" t="s">
        <v>1087</v>
      </c>
      <c r="B353" s="14" t="s">
        <v>1088</v>
      </c>
      <c r="C353" s="11">
        <f>VLOOKUP(A353,'CharInv GIDs (3)'!A$1:D$540,2,FALSE)</f>
        <v>335</v>
      </c>
      <c r="D353" s="12" t="str">
        <f>VLOOKUP(A353,'CharInv GIDs (3)'!A$1:D$540,3,FALSE)</f>
        <v xml:space="preserve">uni1ECF       </v>
      </c>
      <c r="E353" s="15" t="s">
        <v>1089</v>
      </c>
      <c r="F353" s="15" t="s">
        <v>217</v>
      </c>
      <c r="G353" s="16">
        <v>0</v>
      </c>
      <c r="H353" s="17" t="s">
        <v>1090</v>
      </c>
      <c r="I353" s="15" t="s">
        <v>118</v>
      </c>
    </row>
    <row r="354" spans="1:10" ht="15.75">
      <c r="A354" s="13" t="s">
        <v>1079</v>
      </c>
      <c r="B354" s="14" t="s">
        <v>1080</v>
      </c>
      <c r="C354" s="11">
        <f>VLOOKUP(A354,'CharInv GIDs (3)'!A$1:D$540,2,FALSE)</f>
        <v>336</v>
      </c>
      <c r="D354" s="12" t="str">
        <f>VLOOKUP(A354,'CharInv GIDs (3)'!A$1:D$540,3,FALSE)</f>
        <v xml:space="preserve">uni1ECD       </v>
      </c>
      <c r="E354" s="15" t="s">
        <v>1081</v>
      </c>
      <c r="F354" s="15" t="s">
        <v>217</v>
      </c>
      <c r="G354" s="16">
        <v>0</v>
      </c>
      <c r="H354" s="17" t="s">
        <v>1082</v>
      </c>
      <c r="I354" s="15" t="s">
        <v>118</v>
      </c>
    </row>
    <row r="355" spans="1:10" ht="15.75">
      <c r="A355" s="13" t="s">
        <v>628</v>
      </c>
      <c r="B355" s="14" t="s">
        <v>629</v>
      </c>
      <c r="C355" s="11">
        <f>VLOOKUP(A355,'CharInv GIDs (3)'!A$1:D$540,2,FALSE)</f>
        <v>337</v>
      </c>
      <c r="D355" s="12" t="str">
        <f>VLOOKUP(A355,'CharInv GIDs (3)'!A$1:D$540,3,FALSE)</f>
        <v xml:space="preserve">odieresis     </v>
      </c>
      <c r="E355" s="15" t="s">
        <v>630</v>
      </c>
      <c r="F355" s="15" t="s">
        <v>217</v>
      </c>
      <c r="G355" s="16">
        <v>0</v>
      </c>
      <c r="H355" s="17" t="s">
        <v>631</v>
      </c>
      <c r="I355" s="15" t="s">
        <v>118</v>
      </c>
    </row>
    <row r="356" spans="1:10" ht="15.75">
      <c r="A356" s="13" t="s">
        <v>734</v>
      </c>
      <c r="B356" s="14" t="s">
        <v>735</v>
      </c>
      <c r="C356" s="11">
        <f>VLOOKUP(A356,'CharInv GIDs (3)'!A$1:D$540,2,FALSE)</f>
        <v>338</v>
      </c>
      <c r="D356" s="12" t="str">
        <f>VLOOKUP(A356,'CharInv GIDs (3)'!A$1:D$540,3,FALSE)</f>
        <v xml:space="preserve">omacron       </v>
      </c>
      <c r="E356" s="15" t="s">
        <v>736</v>
      </c>
      <c r="F356" s="15" t="s">
        <v>217</v>
      </c>
      <c r="G356" s="16">
        <v>0</v>
      </c>
      <c r="H356" s="17" t="s">
        <v>737</v>
      </c>
      <c r="I356" s="15" t="s">
        <v>118</v>
      </c>
    </row>
    <row r="357" spans="1:10" ht="15.75">
      <c r="A357" s="13" t="s">
        <v>803</v>
      </c>
      <c r="B357" s="14" t="s">
        <v>804</v>
      </c>
      <c r="C357" s="11">
        <f>VLOOKUP(A357,'CharInv GIDs (3)'!A$1:D$540,2,FALSE)</f>
        <v>339</v>
      </c>
      <c r="D357" s="12" t="str">
        <f>VLOOKUP(A357,'CharInv GIDs (3)'!A$1:D$540,3,FALSE)</f>
        <v xml:space="preserve">ohorn         </v>
      </c>
      <c r="E357" s="15" t="s">
        <v>805</v>
      </c>
      <c r="F357" s="15" t="s">
        <v>217</v>
      </c>
      <c r="G357" s="16">
        <v>0</v>
      </c>
      <c r="H357" s="17" t="s">
        <v>806</v>
      </c>
      <c r="I357" s="15" t="s">
        <v>118</v>
      </c>
      <c r="J357" s="15" t="s">
        <v>1711</v>
      </c>
    </row>
    <row r="358" spans="1:10" ht="15.75">
      <c r="A358" s="13" t="s">
        <v>1143</v>
      </c>
      <c r="B358" s="14" t="s">
        <v>1144</v>
      </c>
      <c r="C358" s="11">
        <f>VLOOKUP(A358,'CharInv GIDs (3)'!A$1:D$540,2,FALSE)</f>
        <v>340</v>
      </c>
      <c r="D358" s="12" t="str">
        <f>VLOOKUP(A358,'CharInv GIDs (3)'!A$1:D$540,3,FALSE)</f>
        <v xml:space="preserve">uni1EDD       </v>
      </c>
      <c r="E358" s="15" t="s">
        <v>1145</v>
      </c>
      <c r="F358" s="15" t="s">
        <v>217</v>
      </c>
      <c r="G358" s="16">
        <v>0</v>
      </c>
      <c r="H358" s="17" t="s">
        <v>1146</v>
      </c>
      <c r="I358" s="15" t="s">
        <v>118</v>
      </c>
    </row>
    <row r="359" spans="1:10" ht="15.75">
      <c r="A359" s="13" t="s">
        <v>1135</v>
      </c>
      <c r="B359" s="14" t="s">
        <v>1136</v>
      </c>
      <c r="C359" s="11">
        <f>VLOOKUP(A359,'CharInv GIDs (3)'!A$1:D$540,2,FALSE)</f>
        <v>341</v>
      </c>
      <c r="D359" s="12" t="str">
        <f>VLOOKUP(A359,'CharInv GIDs (3)'!A$1:D$540,3,FALSE)</f>
        <v xml:space="preserve">uni1EDB       </v>
      </c>
      <c r="E359" s="15" t="s">
        <v>1137</v>
      </c>
      <c r="F359" s="15" t="s">
        <v>217</v>
      </c>
      <c r="G359" s="16">
        <v>0</v>
      </c>
      <c r="H359" s="17" t="s">
        <v>1138</v>
      </c>
      <c r="I359" s="15" t="s">
        <v>118</v>
      </c>
    </row>
    <row r="360" spans="1:10" ht="15.75">
      <c r="A360" s="13" t="s">
        <v>1159</v>
      </c>
      <c r="B360" s="14" t="s">
        <v>1160</v>
      </c>
      <c r="C360" s="11">
        <f>VLOOKUP(A360,'CharInv GIDs (3)'!A$1:D$540,2,FALSE)</f>
        <v>342</v>
      </c>
      <c r="D360" s="12" t="str">
        <f>VLOOKUP(A360,'CharInv GIDs (3)'!A$1:D$540,3,FALSE)</f>
        <v xml:space="preserve">uni1EE1       </v>
      </c>
      <c r="E360" s="15" t="s">
        <v>1161</v>
      </c>
      <c r="F360" s="15" t="s">
        <v>217</v>
      </c>
      <c r="G360" s="16">
        <v>0</v>
      </c>
      <c r="H360" s="17" t="s">
        <v>1162</v>
      </c>
      <c r="I360" s="15" t="s">
        <v>118</v>
      </c>
    </row>
    <row r="361" spans="1:10" ht="15.75">
      <c r="A361" s="13" t="s">
        <v>1151</v>
      </c>
      <c r="B361" s="14" t="s">
        <v>1152</v>
      </c>
      <c r="C361" s="11">
        <f>VLOOKUP(A361,'CharInv GIDs (3)'!A$1:D$540,2,FALSE)</f>
        <v>343</v>
      </c>
      <c r="D361" s="12" t="str">
        <f>VLOOKUP(A361,'CharInv GIDs (3)'!A$1:D$540,3,FALSE)</f>
        <v xml:space="preserve">uni1EDF       </v>
      </c>
      <c r="E361" s="15" t="s">
        <v>1153</v>
      </c>
      <c r="F361" s="15" t="s">
        <v>217</v>
      </c>
      <c r="G361" s="16">
        <v>0</v>
      </c>
      <c r="H361" s="17" t="s">
        <v>1154</v>
      </c>
      <c r="I361" s="15" t="s">
        <v>118</v>
      </c>
    </row>
    <row r="362" spans="1:10" ht="15.75">
      <c r="A362" s="13" t="s">
        <v>1167</v>
      </c>
      <c r="B362" s="14" t="s">
        <v>1168</v>
      </c>
      <c r="C362" s="11">
        <f>VLOOKUP(A362,'CharInv GIDs (3)'!A$1:D$540,2,FALSE)</f>
        <v>344</v>
      </c>
      <c r="D362" s="12" t="str">
        <f>VLOOKUP(A362,'CharInv GIDs (3)'!A$1:D$540,3,FALSE)</f>
        <v xml:space="preserve">uni1EE3       </v>
      </c>
      <c r="E362" s="15" t="s">
        <v>1169</v>
      </c>
      <c r="F362" s="15" t="s">
        <v>217</v>
      </c>
      <c r="G362" s="16">
        <v>0</v>
      </c>
      <c r="H362" s="17" t="s">
        <v>1170</v>
      </c>
      <c r="I362" s="15" t="s">
        <v>118</v>
      </c>
    </row>
    <row r="363" spans="1:10" ht="15.75">
      <c r="A363" s="13" t="s">
        <v>1127</v>
      </c>
      <c r="B363" s="14" t="s">
        <v>1128</v>
      </c>
      <c r="C363" s="11">
        <f>VLOOKUP(A363,'CharInv GIDs (3)'!A$1:D$540,2,FALSE)</f>
        <v>345</v>
      </c>
      <c r="D363" s="12" t="str">
        <f>VLOOKUP(A363,'CharInv GIDs (3)'!A$1:D$540,3,FALSE)</f>
        <v xml:space="preserve">uni1ED9       </v>
      </c>
      <c r="E363" s="15" t="s">
        <v>1129</v>
      </c>
      <c r="F363" s="15" t="s">
        <v>217</v>
      </c>
      <c r="G363" s="16">
        <v>0</v>
      </c>
      <c r="H363" s="17" t="s">
        <v>1130</v>
      </c>
      <c r="I363" s="15" t="s">
        <v>118</v>
      </c>
    </row>
    <row r="364" spans="1:10" ht="15.75">
      <c r="A364" s="13" t="s">
        <v>1103</v>
      </c>
      <c r="B364" s="14" t="s">
        <v>1104</v>
      </c>
      <c r="C364" s="11">
        <f>VLOOKUP(A364,'CharInv GIDs (3)'!A$1:D$540,2,FALSE)</f>
        <v>346</v>
      </c>
      <c r="D364" s="12" t="str">
        <f>VLOOKUP(A364,'CharInv GIDs (3)'!A$1:D$540,3,FALSE)</f>
        <v xml:space="preserve">uni1ED3       </v>
      </c>
      <c r="E364" s="15" t="s">
        <v>1105</v>
      </c>
      <c r="F364" s="15" t="s">
        <v>217</v>
      </c>
      <c r="G364" s="16">
        <v>0</v>
      </c>
      <c r="H364" s="17" t="s">
        <v>1106</v>
      </c>
      <c r="I364" s="15" t="s">
        <v>118</v>
      </c>
    </row>
    <row r="365" spans="1:10" ht="15.75">
      <c r="A365" s="13" t="s">
        <v>1095</v>
      </c>
      <c r="B365" s="14" t="s">
        <v>1096</v>
      </c>
      <c r="C365" s="11">
        <f>VLOOKUP(A365,'CharInv GIDs (3)'!A$1:D$540,2,FALSE)</f>
        <v>347</v>
      </c>
      <c r="D365" s="12" t="str">
        <f>VLOOKUP(A365,'CharInv GIDs (3)'!A$1:D$540,3,FALSE)</f>
        <v xml:space="preserve">uni1ED1       </v>
      </c>
      <c r="E365" s="15" t="s">
        <v>1097</v>
      </c>
      <c r="F365" s="15" t="s">
        <v>217</v>
      </c>
      <c r="G365" s="16">
        <v>0</v>
      </c>
      <c r="H365" s="17" t="s">
        <v>1098</v>
      </c>
      <c r="I365" s="15" t="s">
        <v>118</v>
      </c>
    </row>
    <row r="366" spans="1:10" ht="15.75">
      <c r="A366" s="13" t="s">
        <v>1119</v>
      </c>
      <c r="B366" s="14" t="s">
        <v>1120</v>
      </c>
      <c r="C366" s="11">
        <f>VLOOKUP(A366,'CharInv GIDs (3)'!A$1:D$540,2,FALSE)</f>
        <v>348</v>
      </c>
      <c r="D366" s="12" t="str">
        <f>VLOOKUP(A366,'CharInv GIDs (3)'!A$1:D$540,3,FALSE)</f>
        <v xml:space="preserve">uni1ED7       </v>
      </c>
      <c r="E366" s="15" t="s">
        <v>1121</v>
      </c>
      <c r="F366" s="15" t="s">
        <v>217</v>
      </c>
      <c r="G366" s="16">
        <v>0</v>
      </c>
      <c r="H366" s="17" t="s">
        <v>1122</v>
      </c>
      <c r="I366" s="15" t="s">
        <v>118</v>
      </c>
    </row>
    <row r="367" spans="1:10" ht="15.75">
      <c r="A367" s="13" t="s">
        <v>1111</v>
      </c>
      <c r="B367" s="14" t="s">
        <v>1112</v>
      </c>
      <c r="C367" s="11">
        <f>VLOOKUP(A367,'CharInv GIDs (3)'!A$1:D$540,2,FALSE)</f>
        <v>349</v>
      </c>
      <c r="D367" s="12" t="str">
        <f>VLOOKUP(A367,'CharInv GIDs (3)'!A$1:D$540,3,FALSE)</f>
        <v xml:space="preserve">uni1ED5       </v>
      </c>
      <c r="E367" s="15" t="s">
        <v>1113</v>
      </c>
      <c r="F367" s="15" t="s">
        <v>217</v>
      </c>
      <c r="G367" s="16">
        <v>0</v>
      </c>
      <c r="H367" s="17" t="s">
        <v>1114</v>
      </c>
      <c r="I367" s="15" t="s">
        <v>118</v>
      </c>
    </row>
    <row r="368" spans="1:10" ht="15.75">
      <c r="A368" s="13" t="s">
        <v>635</v>
      </c>
      <c r="B368" s="14" t="s">
        <v>636</v>
      </c>
      <c r="C368" s="11">
        <f>VLOOKUP(A368,'CharInv GIDs (3)'!A$1:D$540,2,FALSE)</f>
        <v>350</v>
      </c>
      <c r="D368" s="12" t="str">
        <f>VLOOKUP(A368,'CharInv GIDs (3)'!A$1:D$540,3,FALSE)</f>
        <v xml:space="preserve">oslash        </v>
      </c>
      <c r="E368" s="15" t="s">
        <v>637</v>
      </c>
      <c r="F368" s="15" t="s">
        <v>217</v>
      </c>
      <c r="G368" s="16">
        <v>0</v>
      </c>
      <c r="H368" s="17"/>
      <c r="I368" s="15" t="s">
        <v>118</v>
      </c>
    </row>
    <row r="369" spans="1:10" ht="15.75">
      <c r="A369" s="13" t="s">
        <v>749</v>
      </c>
      <c r="B369" s="14" t="s">
        <v>750</v>
      </c>
      <c r="C369" s="11">
        <f>VLOOKUP(A369,'CharInv GIDs (3)'!A$1:D$540,2,FALSE)</f>
        <v>351</v>
      </c>
      <c r="D369" s="12" t="str">
        <f>VLOOKUP(A369,'CharInv GIDs (3)'!A$1:D$540,3,FALSE)</f>
        <v xml:space="preserve">oe            </v>
      </c>
      <c r="E369" s="15" t="s">
        <v>751</v>
      </c>
      <c r="F369" s="15" t="s">
        <v>217</v>
      </c>
      <c r="G369" s="16">
        <v>0</v>
      </c>
      <c r="H369" s="17"/>
      <c r="I369" s="15" t="s">
        <v>118</v>
      </c>
    </row>
    <row r="370" spans="1:10" ht="15.75">
      <c r="A370" s="13" t="s">
        <v>658</v>
      </c>
      <c r="B370" s="14" t="s">
        <v>659</v>
      </c>
      <c r="C370" s="11">
        <f>VLOOKUP(A370,'CharInv GIDs (3)'!A$1:D$540,2,FALSE)</f>
        <v>352</v>
      </c>
      <c r="D370" s="12" t="str">
        <f>VLOOKUP(A370,'CharInv GIDs (3)'!A$1:D$540,3,FALSE)</f>
        <v xml:space="preserve">thorn         </v>
      </c>
      <c r="E370" s="15" t="s">
        <v>660</v>
      </c>
      <c r="F370" s="15" t="s">
        <v>217</v>
      </c>
      <c r="G370" s="16">
        <v>0</v>
      </c>
      <c r="H370" s="17"/>
      <c r="I370" s="15" t="s">
        <v>118</v>
      </c>
    </row>
    <row r="371" spans="1:10" ht="15.75">
      <c r="A371" s="13" t="s">
        <v>756</v>
      </c>
      <c r="B371" s="14" t="s">
        <v>757</v>
      </c>
      <c r="C371" s="11">
        <f>VLOOKUP(A371,'CharInv GIDs (3)'!A$1:D$540,2,FALSE)</f>
        <v>353</v>
      </c>
      <c r="D371" s="12" t="str">
        <f>VLOOKUP(A371,'CharInv GIDs (3)'!A$1:D$540,3,FALSE)</f>
        <v xml:space="preserve">scaron        </v>
      </c>
      <c r="E371" s="15" t="s">
        <v>758</v>
      </c>
      <c r="F371" s="15" t="s">
        <v>217</v>
      </c>
      <c r="G371" s="16">
        <v>0</v>
      </c>
      <c r="H371" s="17" t="s">
        <v>759</v>
      </c>
      <c r="I371" s="15" t="s">
        <v>118</v>
      </c>
    </row>
    <row r="372" spans="1:10" ht="15.75">
      <c r="A372" s="13" t="s">
        <v>539</v>
      </c>
      <c r="B372" s="14" t="s">
        <v>540</v>
      </c>
      <c r="C372" s="11">
        <f>VLOOKUP(A372,'CharInv GIDs (3)'!A$1:D$540,2,FALSE)</f>
        <v>354</v>
      </c>
      <c r="D372" s="12" t="str">
        <f>VLOOKUP(A372,'CharInv GIDs (3)'!A$1:D$540,3,FALSE)</f>
        <v xml:space="preserve">germandbls    </v>
      </c>
      <c r="E372" s="15" t="s">
        <v>541</v>
      </c>
      <c r="F372" s="15" t="s">
        <v>217</v>
      </c>
      <c r="G372" s="16">
        <v>0</v>
      </c>
      <c r="H372" s="17"/>
      <c r="I372" s="15" t="s">
        <v>118</v>
      </c>
    </row>
    <row r="373" spans="1:10" ht="15.75">
      <c r="A373" s="13" t="s">
        <v>638</v>
      </c>
      <c r="B373" s="14" t="s">
        <v>639</v>
      </c>
      <c r="C373" s="11">
        <f>VLOOKUP(A373,'CharInv GIDs (3)'!A$1:D$540,2,FALSE)</f>
        <v>355</v>
      </c>
      <c r="D373" s="12" t="str">
        <f>VLOOKUP(A373,'CharInv GIDs (3)'!A$1:D$540,3,FALSE)</f>
        <v xml:space="preserve">ugrave        </v>
      </c>
      <c r="E373" s="15" t="s">
        <v>640</v>
      </c>
      <c r="F373" s="15" t="s">
        <v>217</v>
      </c>
      <c r="G373" s="16">
        <v>0</v>
      </c>
      <c r="H373" s="17" t="s">
        <v>641</v>
      </c>
      <c r="I373" s="15" t="s">
        <v>118</v>
      </c>
    </row>
    <row r="374" spans="1:10" ht="15.75">
      <c r="A374" s="13" t="s">
        <v>642</v>
      </c>
      <c r="B374" s="14" t="s">
        <v>643</v>
      </c>
      <c r="C374" s="11">
        <f>VLOOKUP(A374,'CharInv GIDs (3)'!A$1:D$540,2,FALSE)</f>
        <v>356</v>
      </c>
      <c r="D374" s="12" t="str">
        <f>VLOOKUP(A374,'CharInv GIDs (3)'!A$1:D$540,3,FALSE)</f>
        <v xml:space="preserve">uacute        </v>
      </c>
      <c r="E374" s="15" t="s">
        <v>644</v>
      </c>
      <c r="F374" s="15" t="s">
        <v>217</v>
      </c>
      <c r="G374" s="16">
        <v>0</v>
      </c>
      <c r="H374" s="17" t="s">
        <v>645</v>
      </c>
      <c r="I374" s="15" t="s">
        <v>118</v>
      </c>
    </row>
    <row r="375" spans="1:10" ht="15.75">
      <c r="A375" s="13" t="s">
        <v>764</v>
      </c>
      <c r="B375" s="14" t="s">
        <v>765</v>
      </c>
      <c r="C375" s="11">
        <f>VLOOKUP(A375,'CharInv GIDs (3)'!A$1:D$540,2,FALSE)</f>
        <v>357</v>
      </c>
      <c r="D375" s="12" t="str">
        <f>VLOOKUP(A375,'CharInv GIDs (3)'!A$1:D$540,3,FALSE)</f>
        <v xml:space="preserve">utilde        </v>
      </c>
      <c r="E375" s="15" t="s">
        <v>766</v>
      </c>
      <c r="F375" s="15" t="s">
        <v>217</v>
      </c>
      <c r="G375" s="16">
        <v>0</v>
      </c>
      <c r="H375" s="17" t="s">
        <v>767</v>
      </c>
      <c r="I375" s="15" t="s">
        <v>118</v>
      </c>
    </row>
    <row r="376" spans="1:10" ht="15.75">
      <c r="A376" s="13" t="s">
        <v>646</v>
      </c>
      <c r="B376" s="14" t="s">
        <v>647</v>
      </c>
      <c r="C376" s="11">
        <f>VLOOKUP(A376,'CharInv GIDs (3)'!A$1:D$540,2,FALSE)</f>
        <v>358</v>
      </c>
      <c r="D376" s="12" t="str">
        <f>VLOOKUP(A376,'CharInv GIDs (3)'!A$1:D$540,3,FALSE)</f>
        <v xml:space="preserve">ucircumflex   </v>
      </c>
      <c r="E376" s="15" t="s">
        <v>648</v>
      </c>
      <c r="F376" s="15" t="s">
        <v>217</v>
      </c>
      <c r="G376" s="16">
        <v>0</v>
      </c>
      <c r="H376" s="17" t="s">
        <v>649</v>
      </c>
      <c r="I376" s="15" t="s">
        <v>118</v>
      </c>
    </row>
    <row r="377" spans="1:10" ht="15.75">
      <c r="A377" s="13" t="s">
        <v>780</v>
      </c>
      <c r="B377" s="14" t="s">
        <v>781</v>
      </c>
      <c r="C377" s="11">
        <f>VLOOKUP(A377,'CharInv GIDs (3)'!A$1:D$540,2,FALSE)</f>
        <v>359</v>
      </c>
      <c r="D377" s="12" t="str">
        <f>VLOOKUP(A377,'CharInv GIDs (3)'!A$1:D$540,3,FALSE)</f>
        <v xml:space="preserve">ubreve        </v>
      </c>
      <c r="E377" s="15" t="s">
        <v>782</v>
      </c>
      <c r="F377" s="15" t="s">
        <v>217</v>
      </c>
      <c r="G377" s="16">
        <v>0</v>
      </c>
      <c r="H377" s="17" t="s">
        <v>783</v>
      </c>
      <c r="I377" s="15" t="s">
        <v>118</v>
      </c>
    </row>
    <row r="378" spans="1:10" ht="15.75">
      <c r="A378" s="13" t="s">
        <v>1183</v>
      </c>
      <c r="B378" s="14" t="s">
        <v>1184</v>
      </c>
      <c r="C378" s="11">
        <f>VLOOKUP(A378,'CharInv GIDs (3)'!A$1:D$540,2,FALSE)</f>
        <v>360</v>
      </c>
      <c r="D378" s="12" t="str">
        <f>VLOOKUP(A378,'CharInv GIDs (3)'!A$1:D$540,3,FALSE)</f>
        <v xml:space="preserve">uni1EE7       </v>
      </c>
      <c r="E378" s="15" t="s">
        <v>1185</v>
      </c>
      <c r="F378" s="15" t="s">
        <v>217</v>
      </c>
      <c r="G378" s="16">
        <v>0</v>
      </c>
      <c r="H378" s="17" t="s">
        <v>1186</v>
      </c>
      <c r="I378" s="15" t="s">
        <v>118</v>
      </c>
    </row>
    <row r="379" spans="1:10" ht="15.75">
      <c r="A379" s="13" t="s">
        <v>1175</v>
      </c>
      <c r="B379" s="14" t="s">
        <v>1176</v>
      </c>
      <c r="C379" s="11">
        <f>VLOOKUP(A379,'CharInv GIDs (3)'!A$1:D$540,2,FALSE)</f>
        <v>361</v>
      </c>
      <c r="D379" s="12" t="str">
        <f>VLOOKUP(A379,'CharInv GIDs (3)'!A$1:D$540,3,FALSE)</f>
        <v xml:space="preserve">uni1EE5       </v>
      </c>
      <c r="E379" s="15" t="s">
        <v>1177</v>
      </c>
      <c r="F379" s="15" t="s">
        <v>217</v>
      </c>
      <c r="G379" s="16">
        <v>0</v>
      </c>
      <c r="H379" s="17" t="s">
        <v>1178</v>
      </c>
      <c r="I379" s="15" t="s">
        <v>118</v>
      </c>
    </row>
    <row r="380" spans="1:10" ht="15.75">
      <c r="A380" s="13" t="s">
        <v>650</v>
      </c>
      <c r="B380" s="14" t="s">
        <v>651</v>
      </c>
      <c r="C380" s="11">
        <f>VLOOKUP(A380,'CharInv GIDs (3)'!A$1:D$540,2,FALSE)</f>
        <v>362</v>
      </c>
      <c r="D380" s="12" t="str">
        <f>VLOOKUP(A380,'CharInv GIDs (3)'!A$1:D$540,3,FALSE)</f>
        <v xml:space="preserve">udieresis     </v>
      </c>
      <c r="E380" s="15" t="s">
        <v>652</v>
      </c>
      <c r="F380" s="15" t="s">
        <v>217</v>
      </c>
      <c r="G380" s="16">
        <v>0</v>
      </c>
      <c r="H380" s="17" t="s">
        <v>653</v>
      </c>
      <c r="I380" s="15" t="s">
        <v>118</v>
      </c>
    </row>
    <row r="381" spans="1:10" ht="15.75">
      <c r="A381" s="13" t="s">
        <v>772</v>
      </c>
      <c r="B381" s="14" t="s">
        <v>773</v>
      </c>
      <c r="C381" s="11">
        <f>VLOOKUP(A381,'CharInv GIDs (3)'!A$1:D$540,2,FALSE)</f>
        <v>363</v>
      </c>
      <c r="D381" s="12" t="str">
        <f>VLOOKUP(A381,'CharInv GIDs (3)'!A$1:D$540,3,FALSE)</f>
        <v xml:space="preserve">umacron       </v>
      </c>
      <c r="E381" s="15" t="s">
        <v>774</v>
      </c>
      <c r="F381" s="15" t="s">
        <v>217</v>
      </c>
      <c r="G381" s="16">
        <v>0</v>
      </c>
      <c r="H381" s="17" t="s">
        <v>775</v>
      </c>
      <c r="I381" s="15" t="s">
        <v>118</v>
      </c>
    </row>
    <row r="382" spans="1:10" ht="15.75">
      <c r="A382" s="13" t="s">
        <v>811</v>
      </c>
      <c r="B382" s="14" t="s">
        <v>812</v>
      </c>
      <c r="C382" s="11">
        <f>VLOOKUP(A382,'CharInv GIDs (3)'!A$1:D$540,2,FALSE)</f>
        <v>364</v>
      </c>
      <c r="D382" s="12" t="str">
        <f>VLOOKUP(A382,'CharInv GIDs (3)'!A$1:D$540,3,FALSE)</f>
        <v xml:space="preserve">uhorn         </v>
      </c>
      <c r="E382" s="15" t="s">
        <v>813</v>
      </c>
      <c r="F382" s="15" t="s">
        <v>217</v>
      </c>
      <c r="G382" s="16">
        <v>0</v>
      </c>
      <c r="H382" s="17" t="s">
        <v>814</v>
      </c>
      <c r="I382" s="15" t="s">
        <v>118</v>
      </c>
      <c r="J382" s="15" t="s">
        <v>1711</v>
      </c>
    </row>
    <row r="383" spans="1:10" ht="15.75">
      <c r="A383" s="13" t="s">
        <v>1199</v>
      </c>
      <c r="B383" s="14" t="s">
        <v>1200</v>
      </c>
      <c r="C383" s="11">
        <f>VLOOKUP(A383,'CharInv GIDs (3)'!A$1:D$540,2,FALSE)</f>
        <v>365</v>
      </c>
      <c r="D383" s="12" t="str">
        <f>VLOOKUP(A383,'CharInv GIDs (3)'!A$1:D$540,3,FALSE)</f>
        <v xml:space="preserve">uni1EEB       </v>
      </c>
      <c r="E383" s="15" t="s">
        <v>1201</v>
      </c>
      <c r="F383" s="15" t="s">
        <v>217</v>
      </c>
      <c r="G383" s="16">
        <v>0</v>
      </c>
      <c r="H383" s="17" t="s">
        <v>1202</v>
      </c>
      <c r="I383" s="15" t="s">
        <v>118</v>
      </c>
    </row>
    <row r="384" spans="1:10" ht="15.75">
      <c r="A384" s="13" t="s">
        <v>1191</v>
      </c>
      <c r="B384" s="14" t="s">
        <v>1192</v>
      </c>
      <c r="C384" s="11">
        <f>VLOOKUP(A384,'CharInv GIDs (3)'!A$1:D$540,2,FALSE)</f>
        <v>366</v>
      </c>
      <c r="D384" s="12" t="str">
        <f>VLOOKUP(A384,'CharInv GIDs (3)'!A$1:D$540,3,FALSE)</f>
        <v xml:space="preserve">uni1EE9       </v>
      </c>
      <c r="E384" s="15" t="s">
        <v>1193</v>
      </c>
      <c r="F384" s="15" t="s">
        <v>217</v>
      </c>
      <c r="G384" s="16">
        <v>0</v>
      </c>
      <c r="H384" s="17" t="s">
        <v>1194</v>
      </c>
      <c r="I384" s="15" t="s">
        <v>118</v>
      </c>
    </row>
    <row r="385" spans="1:10" ht="15.75">
      <c r="A385" s="13" t="s">
        <v>1215</v>
      </c>
      <c r="B385" s="14" t="s">
        <v>1216</v>
      </c>
      <c r="C385" s="11">
        <f>VLOOKUP(A385,'CharInv GIDs (3)'!A$1:D$540,2,FALSE)</f>
        <v>367</v>
      </c>
      <c r="D385" s="12" t="str">
        <f>VLOOKUP(A385,'CharInv GIDs (3)'!A$1:D$540,3,FALSE)</f>
        <v xml:space="preserve">uni1EEF       </v>
      </c>
      <c r="E385" s="15" t="s">
        <v>1217</v>
      </c>
      <c r="F385" s="15" t="s">
        <v>217</v>
      </c>
      <c r="G385" s="16">
        <v>0</v>
      </c>
      <c r="H385" s="17" t="s">
        <v>1218</v>
      </c>
      <c r="I385" s="15" t="s">
        <v>118</v>
      </c>
    </row>
    <row r="386" spans="1:10" ht="15.75">
      <c r="A386" s="13" t="s">
        <v>1207</v>
      </c>
      <c r="B386" s="14" t="s">
        <v>1208</v>
      </c>
      <c r="C386" s="11">
        <f>VLOOKUP(A386,'CharInv GIDs (3)'!A$1:D$540,2,FALSE)</f>
        <v>368</v>
      </c>
      <c r="D386" s="12" t="str">
        <f>VLOOKUP(A386,'CharInv GIDs (3)'!A$1:D$540,3,FALSE)</f>
        <v xml:space="preserve">uni1EED       </v>
      </c>
      <c r="E386" s="15" t="s">
        <v>1209</v>
      </c>
      <c r="F386" s="15" t="s">
        <v>217</v>
      </c>
      <c r="G386" s="16">
        <v>0</v>
      </c>
      <c r="H386" s="17" t="s">
        <v>1210</v>
      </c>
      <c r="I386" s="15" t="s">
        <v>118</v>
      </c>
    </row>
    <row r="387" spans="1:10" ht="15.75">
      <c r="A387" s="13" t="s">
        <v>1223</v>
      </c>
      <c r="B387" s="14" t="s">
        <v>1224</v>
      </c>
      <c r="C387" s="11">
        <f>VLOOKUP(A387,'CharInv GIDs (3)'!A$1:D$540,2,FALSE)</f>
        <v>369</v>
      </c>
      <c r="D387" s="12" t="str">
        <f>VLOOKUP(A387,'CharInv GIDs (3)'!A$1:D$540,3,FALSE)</f>
        <v xml:space="preserve">uni1EF1       </v>
      </c>
      <c r="E387" s="15" t="s">
        <v>1225</v>
      </c>
      <c r="F387" s="15" t="s">
        <v>217</v>
      </c>
      <c r="G387" s="16">
        <v>0</v>
      </c>
      <c r="H387" s="17" t="s">
        <v>1226</v>
      </c>
      <c r="I387" s="15" t="s">
        <v>118</v>
      </c>
    </row>
    <row r="388" spans="1:10" ht="15.75">
      <c r="A388" s="13" t="s">
        <v>654</v>
      </c>
      <c r="B388" s="14" t="s">
        <v>655</v>
      </c>
      <c r="C388" s="11">
        <f>VLOOKUP(A388,'CharInv GIDs (3)'!A$1:D$540,2,FALSE)</f>
        <v>370</v>
      </c>
      <c r="D388" s="12" t="str">
        <f>VLOOKUP(A388,'CharInv GIDs (3)'!A$1:D$540,3,FALSE)</f>
        <v xml:space="preserve">yacute        </v>
      </c>
      <c r="E388" s="15" t="s">
        <v>656</v>
      </c>
      <c r="F388" s="15" t="s">
        <v>217</v>
      </c>
      <c r="G388" s="16">
        <v>0</v>
      </c>
      <c r="H388" s="17" t="s">
        <v>657</v>
      </c>
      <c r="I388" s="15" t="s">
        <v>118</v>
      </c>
    </row>
    <row r="389" spans="1:10" ht="15.75">
      <c r="A389" s="13" t="s">
        <v>661</v>
      </c>
      <c r="B389" s="14" t="s">
        <v>662</v>
      </c>
      <c r="C389" s="11">
        <f>VLOOKUP(A389,'CharInv GIDs (3)'!A$1:D$540,2,FALSE)</f>
        <v>371</v>
      </c>
      <c r="D389" s="12" t="str">
        <f>VLOOKUP(A389,'CharInv GIDs (3)'!A$1:D$540,3,FALSE)</f>
        <v xml:space="preserve">ydieresis     </v>
      </c>
      <c r="E389" s="15" t="s">
        <v>663</v>
      </c>
      <c r="F389" s="15" t="s">
        <v>217</v>
      </c>
      <c r="G389" s="16">
        <v>0</v>
      </c>
      <c r="H389" s="17" t="s">
        <v>664</v>
      </c>
      <c r="I389" s="15" t="s">
        <v>118</v>
      </c>
    </row>
    <row r="390" spans="1:10" ht="15.75">
      <c r="A390" s="13" t="s">
        <v>792</v>
      </c>
      <c r="B390" s="14" t="s">
        <v>793</v>
      </c>
      <c r="C390" s="11">
        <f>VLOOKUP(A390,'CharInv GIDs (3)'!A$1:D$540,2,FALSE)</f>
        <v>372</v>
      </c>
      <c r="D390" s="12" t="str">
        <f>VLOOKUP(A390,'CharInv GIDs (3)'!A$1:D$540,3,FALSE)</f>
        <v xml:space="preserve">zcaron        </v>
      </c>
      <c r="E390" s="15" t="s">
        <v>794</v>
      </c>
      <c r="F390" s="15" t="s">
        <v>217</v>
      </c>
      <c r="G390" s="16">
        <v>0</v>
      </c>
      <c r="H390" s="17" t="s">
        <v>795</v>
      </c>
      <c r="I390" s="15" t="s">
        <v>118</v>
      </c>
    </row>
    <row r="391" spans="1:10" ht="15.75">
      <c r="A391" s="13" t="s">
        <v>834</v>
      </c>
      <c r="B391" s="14" t="s">
        <v>835</v>
      </c>
      <c r="C391" s="11">
        <f>VLOOKUP(A391,'CharInv GIDs (3)'!A$1:D$540,2,FALSE)</f>
        <v>373</v>
      </c>
      <c r="D391" s="12" t="str">
        <f>VLOOKUP(A391,'CharInv GIDs (3)'!A$1:D$540,3,FALSE)</f>
        <v xml:space="preserve">uni02D0       </v>
      </c>
      <c r="E391" s="15" t="s">
        <v>836</v>
      </c>
      <c r="F391" s="15" t="s">
        <v>818</v>
      </c>
      <c r="G391" s="16">
        <v>0</v>
      </c>
      <c r="H391" s="17"/>
      <c r="I391" s="15" t="s">
        <v>10</v>
      </c>
    </row>
    <row r="392" spans="1:10" ht="15.75">
      <c r="A392" s="13" t="s">
        <v>1704</v>
      </c>
      <c r="B392" s="14" t="s">
        <v>1705</v>
      </c>
      <c r="C392" s="11">
        <f>VLOOKUP(A392,'CharInv GIDs (3)'!A$1:D$540,2,FALSE)</f>
        <v>374</v>
      </c>
      <c r="D392" s="12" t="str">
        <f>VLOOKUP(A392,'CharInv GIDs (3)'!A$1:D$540,3,FALSE)</f>
        <v xml:space="preserve">uniA78C       </v>
      </c>
      <c r="E392" s="15" t="s">
        <v>1706</v>
      </c>
      <c r="F392" s="15" t="s">
        <v>217</v>
      </c>
      <c r="G392" s="16">
        <v>0</v>
      </c>
      <c r="H392" s="17"/>
      <c r="I392" s="15"/>
    </row>
    <row r="393" spans="1:10" ht="15.75">
      <c r="A393" s="13" t="s">
        <v>1415</v>
      </c>
      <c r="B393" s="14" t="s">
        <v>1416</v>
      </c>
      <c r="C393" s="11">
        <f>VLOOKUP(A393,'CharInv GIDs (3)'!A$1:D$540,2,FALSE)</f>
        <v>375</v>
      </c>
      <c r="D393" s="12" t="str">
        <f>VLOOKUP(A393,'CharInv GIDs (3)'!A$1:D$540,3,FALSE)</f>
        <v xml:space="preserve">uni25CC       </v>
      </c>
      <c r="E393" s="15" t="s">
        <v>1417</v>
      </c>
      <c r="F393" s="15" t="s">
        <v>327</v>
      </c>
      <c r="G393" s="16">
        <v>0</v>
      </c>
      <c r="H393" s="17"/>
      <c r="I393" s="15" t="s">
        <v>10</v>
      </c>
    </row>
    <row r="394" spans="1:10" ht="15.75">
      <c r="A394" s="13" t="s">
        <v>831</v>
      </c>
      <c r="B394" s="14" t="s">
        <v>832</v>
      </c>
      <c r="C394" s="11">
        <f>VLOOKUP(A394,'CharInv GIDs (3)'!A$1:D$540,2,FALSE)</f>
        <v>376</v>
      </c>
      <c r="D394" s="12" t="str">
        <f>VLOOKUP(A394,'CharInv GIDs (3)'!A$1:D$540,3,FALSE)</f>
        <v xml:space="preserve">uni02CB       </v>
      </c>
      <c r="E394" s="15" t="s">
        <v>833</v>
      </c>
      <c r="F394" s="15" t="s">
        <v>818</v>
      </c>
      <c r="G394" s="16">
        <v>0</v>
      </c>
      <c r="H394" s="17"/>
      <c r="I394" s="15" t="s">
        <v>10</v>
      </c>
    </row>
    <row r="395" spans="1:10" ht="15.75">
      <c r="A395" s="13" t="s">
        <v>857</v>
      </c>
      <c r="B395" s="14" t="s">
        <v>858</v>
      </c>
      <c r="C395" s="11">
        <f>VLOOKUP(A395,'CharInv GIDs (3)'!A$1:D$540,2,FALSE)</f>
        <v>377</v>
      </c>
      <c r="D395" s="12" t="str">
        <f>VLOOKUP(A395,'CharInv GIDs (3)'!A$1:D$540,3,FALSE)</f>
        <v xml:space="preserve">gravecomb     </v>
      </c>
      <c r="E395" s="15" t="s">
        <v>859</v>
      </c>
      <c r="F395" s="15" t="s">
        <v>860</v>
      </c>
      <c r="G395" s="16">
        <v>230</v>
      </c>
      <c r="H395" s="17"/>
      <c r="I395" s="15" t="s">
        <v>861</v>
      </c>
      <c r="J395" s="15" t="s">
        <v>2317</v>
      </c>
    </row>
    <row r="396" spans="1:10" ht="15.75">
      <c r="A396" s="13" t="s">
        <v>828</v>
      </c>
      <c r="B396" s="14" t="s">
        <v>829</v>
      </c>
      <c r="C396" s="11">
        <f>VLOOKUP(A396,'CharInv GIDs (3)'!A$1:D$540,2,FALSE)</f>
        <v>378</v>
      </c>
      <c r="D396" s="12" t="str">
        <f>VLOOKUP(A396,'CharInv GIDs (3)'!A$1:D$540,3,FALSE)</f>
        <v xml:space="preserve">uni02CA       </v>
      </c>
      <c r="E396" s="15" t="s">
        <v>830</v>
      </c>
      <c r="F396" s="15" t="s">
        <v>818</v>
      </c>
      <c r="G396" s="16">
        <v>0</v>
      </c>
      <c r="H396" s="17"/>
      <c r="I396" s="15" t="s">
        <v>10</v>
      </c>
    </row>
    <row r="397" spans="1:10" ht="15.75">
      <c r="A397" s="13" t="s">
        <v>862</v>
      </c>
      <c r="B397" s="14" t="s">
        <v>863</v>
      </c>
      <c r="C397" s="11">
        <f>VLOOKUP(A397,'CharInv GIDs (3)'!A$1:D$540,2,FALSE)</f>
        <v>379</v>
      </c>
      <c r="D397" s="12" t="str">
        <f>VLOOKUP(A397,'CharInv GIDs (3)'!A$1:D$540,3,FALSE)</f>
        <v xml:space="preserve">acutecomb     </v>
      </c>
      <c r="E397" s="15" t="s">
        <v>864</v>
      </c>
      <c r="F397" s="15" t="s">
        <v>860</v>
      </c>
      <c r="G397" s="16">
        <v>230</v>
      </c>
      <c r="H397" s="17"/>
      <c r="I397" s="15" t="s">
        <v>861</v>
      </c>
      <c r="J397" s="15" t="s">
        <v>2317</v>
      </c>
    </row>
    <row r="398" spans="1:10" ht="15.75">
      <c r="A398" s="13" t="s">
        <v>375</v>
      </c>
      <c r="B398" s="14" t="s">
        <v>376</v>
      </c>
      <c r="C398" s="11">
        <f>VLOOKUP(A398,'CharInv GIDs (3)'!A$1:D$540,2,FALSE)</f>
        <v>380</v>
      </c>
      <c r="D398" s="12" t="str">
        <f>VLOOKUP(A398,'CharInv GIDs (3)'!A$1:D$540,3,FALSE)</f>
        <v xml:space="preserve">acute         </v>
      </c>
      <c r="E398" s="15" t="s">
        <v>377</v>
      </c>
      <c r="F398" s="15" t="s">
        <v>206</v>
      </c>
      <c r="G398" s="16">
        <v>0</v>
      </c>
      <c r="H398" s="17" t="s">
        <v>378</v>
      </c>
      <c r="I398" s="15" t="s">
        <v>10</v>
      </c>
    </row>
    <row r="399" spans="1:10" ht="15.75">
      <c r="A399" s="13" t="s">
        <v>853</v>
      </c>
      <c r="B399" s="14" t="s">
        <v>854</v>
      </c>
      <c r="C399" s="11">
        <f>VLOOKUP(A399,'CharInv GIDs (3)'!A$1:D$540,2,FALSE)</f>
        <v>381</v>
      </c>
      <c r="D399" s="12" t="str">
        <f>VLOOKUP(A399,'CharInv GIDs (3)'!A$1:D$540,3,FALSE)</f>
        <v xml:space="preserve">tilde         </v>
      </c>
      <c r="E399" s="15" t="s">
        <v>855</v>
      </c>
      <c r="F399" s="15" t="s">
        <v>206</v>
      </c>
      <c r="G399" s="16">
        <v>0</v>
      </c>
      <c r="H399" s="17" t="s">
        <v>856</v>
      </c>
      <c r="I399" s="15" t="s">
        <v>10</v>
      </c>
    </row>
    <row r="400" spans="1:10" ht="15.75">
      <c r="A400" s="13" t="s">
        <v>868</v>
      </c>
      <c r="B400" s="14" t="s">
        <v>869</v>
      </c>
      <c r="C400" s="11">
        <f>VLOOKUP(A400,'CharInv GIDs (3)'!A$1:D$540,2,FALSE)</f>
        <v>382</v>
      </c>
      <c r="D400" s="12" t="str">
        <f>VLOOKUP(A400,'CharInv GIDs (3)'!A$1:D$540,3,FALSE)</f>
        <v xml:space="preserve">tildecomb     </v>
      </c>
      <c r="E400" s="15" t="s">
        <v>870</v>
      </c>
      <c r="F400" s="15" t="s">
        <v>860</v>
      </c>
      <c r="G400" s="16">
        <v>230</v>
      </c>
      <c r="H400" s="17"/>
      <c r="I400" s="15" t="s">
        <v>861</v>
      </c>
      <c r="J400" s="15" t="s">
        <v>2317</v>
      </c>
    </row>
    <row r="401" spans="1:10" ht="15.75">
      <c r="A401" s="13" t="s">
        <v>815</v>
      </c>
      <c r="B401" s="14" t="s">
        <v>816</v>
      </c>
      <c r="C401" s="11">
        <f>VLOOKUP(A401,'CharInv GIDs (3)'!A$1:D$540,2,FALSE)</f>
        <v>383</v>
      </c>
      <c r="D401" s="12" t="str">
        <f>VLOOKUP(A401,'CharInv GIDs (3)'!A$1:D$540,3,FALSE)</f>
        <v xml:space="preserve">circumflex    </v>
      </c>
      <c r="E401" s="15" t="s">
        <v>817</v>
      </c>
      <c r="F401" s="15" t="s">
        <v>818</v>
      </c>
      <c r="G401" s="16">
        <v>0</v>
      </c>
      <c r="H401" s="17"/>
      <c r="I401" s="15" t="s">
        <v>10</v>
      </c>
    </row>
    <row r="402" spans="1:10" ht="15.75">
      <c r="A402" s="13" t="s">
        <v>865</v>
      </c>
      <c r="B402" s="14" t="s">
        <v>866</v>
      </c>
      <c r="C402" s="11">
        <f>VLOOKUP(A402,'CharInv GIDs (3)'!A$1:D$540,2,FALSE)</f>
        <v>384</v>
      </c>
      <c r="D402" s="12" t="str">
        <f>VLOOKUP(A402,'CharInv GIDs (3)'!A$1:D$540,3,FALSE)</f>
        <v xml:space="preserve">uni0302       </v>
      </c>
      <c r="E402" s="15" t="s">
        <v>867</v>
      </c>
      <c r="F402" s="15" t="s">
        <v>860</v>
      </c>
      <c r="G402" s="16">
        <v>230</v>
      </c>
      <c r="H402" s="17"/>
      <c r="I402" s="15" t="s">
        <v>861</v>
      </c>
      <c r="J402" s="15" t="s">
        <v>2318</v>
      </c>
    </row>
    <row r="403" spans="1:10" ht="15.75">
      <c r="A403" s="13" t="s">
        <v>837</v>
      </c>
      <c r="B403" s="14" t="s">
        <v>838</v>
      </c>
      <c r="C403" s="11">
        <f>VLOOKUP(A403,'CharInv GIDs (3)'!A$1:D$540,2,FALSE)</f>
        <v>385</v>
      </c>
      <c r="D403" s="12" t="str">
        <f>VLOOKUP(A403,'CharInv GIDs (3)'!A$1:D$540,3,FALSE)</f>
        <v xml:space="preserve">breve         </v>
      </c>
      <c r="E403" s="15" t="s">
        <v>839</v>
      </c>
      <c r="F403" s="15" t="s">
        <v>206</v>
      </c>
      <c r="G403" s="16">
        <v>0</v>
      </c>
      <c r="H403" s="17" t="s">
        <v>840</v>
      </c>
      <c r="I403" s="15" t="s">
        <v>10</v>
      </c>
    </row>
    <row r="404" spans="1:10" ht="15.75">
      <c r="A404" s="13" t="s">
        <v>874</v>
      </c>
      <c r="B404" s="14" t="s">
        <v>875</v>
      </c>
      <c r="C404" s="11">
        <f>VLOOKUP(A404,'CharInv GIDs (3)'!A$1:D$540,2,FALSE)</f>
        <v>386</v>
      </c>
      <c r="D404" s="12" t="str">
        <f>VLOOKUP(A404,'CharInv GIDs (3)'!A$1:D$540,3,FALSE)</f>
        <v xml:space="preserve">uni0306       </v>
      </c>
      <c r="E404" s="15" t="s">
        <v>876</v>
      </c>
      <c r="F404" s="15" t="s">
        <v>860</v>
      </c>
      <c r="G404" s="16">
        <v>230</v>
      </c>
      <c r="H404" s="17"/>
      <c r="I404" s="15" t="s">
        <v>861</v>
      </c>
      <c r="J404" s="15" t="s">
        <v>2318</v>
      </c>
    </row>
    <row r="405" spans="1:10" ht="15.75">
      <c r="A405" s="13" t="s">
        <v>880</v>
      </c>
      <c r="B405" s="14" t="s">
        <v>881</v>
      </c>
      <c r="C405" s="11">
        <f>VLOOKUP(A405,'CharInv GIDs (3)'!A$1:D$540,2,FALSE)</f>
        <v>387</v>
      </c>
      <c r="D405" s="12" t="str">
        <f>VLOOKUP(A405,'CharInv GIDs (3)'!A$1:D$540,3,FALSE)</f>
        <v xml:space="preserve">hookabovecomb </v>
      </c>
      <c r="E405" s="15" t="s">
        <v>882</v>
      </c>
      <c r="F405" s="15" t="s">
        <v>860</v>
      </c>
      <c r="G405" s="16">
        <v>230</v>
      </c>
      <c r="H405" s="17"/>
      <c r="I405" s="15" t="s">
        <v>861</v>
      </c>
      <c r="J405" s="15" t="s">
        <v>2317</v>
      </c>
    </row>
    <row r="406" spans="1:10" ht="15.75">
      <c r="A406" s="13" t="s">
        <v>886</v>
      </c>
      <c r="B406" s="14" t="s">
        <v>887</v>
      </c>
      <c r="C406" s="11">
        <f>VLOOKUP(A406,'CharInv GIDs (3)'!A$1:D$540,2,FALSE)</f>
        <v>388</v>
      </c>
      <c r="D406" s="12" t="str">
        <f>VLOOKUP(A406,'CharInv GIDs (3)'!A$1:D$540,3,FALSE)</f>
        <v xml:space="preserve">dotbelowcomb  </v>
      </c>
      <c r="E406" s="15" t="s">
        <v>888</v>
      </c>
      <c r="F406" s="15" t="s">
        <v>860</v>
      </c>
      <c r="G406" s="16">
        <v>220</v>
      </c>
      <c r="H406" s="17"/>
      <c r="I406" s="15" t="s">
        <v>861</v>
      </c>
      <c r="J406" s="15" t="s">
        <v>2314</v>
      </c>
    </row>
    <row r="407" spans="1:10" ht="15.75">
      <c r="A407" s="13" t="s">
        <v>841</v>
      </c>
      <c r="B407" s="14" t="s">
        <v>842</v>
      </c>
      <c r="C407" s="11">
        <f>VLOOKUP(A407,'CharInv GIDs (3)'!A$1:D$540,2,FALSE)</f>
        <v>389</v>
      </c>
      <c r="D407" s="12" t="str">
        <f>VLOOKUP(A407,'CharInv GIDs (3)'!A$1:D$540,3,FALSE)</f>
        <v xml:space="preserve">dotaccent     </v>
      </c>
      <c r="E407" s="15" t="s">
        <v>843</v>
      </c>
      <c r="F407" s="15" t="s">
        <v>206</v>
      </c>
      <c r="G407" s="16">
        <v>0</v>
      </c>
      <c r="H407" s="17" t="s">
        <v>844</v>
      </c>
      <c r="I407" s="15" t="s">
        <v>10</v>
      </c>
    </row>
    <row r="408" spans="1:10" ht="15.75">
      <c r="A408" s="13" t="s">
        <v>331</v>
      </c>
      <c r="B408" s="14" t="s">
        <v>332</v>
      </c>
      <c r="C408" s="11">
        <f>VLOOKUP(A408,'CharInv GIDs (3)'!A$1:D$540,2,FALSE)</f>
        <v>390</v>
      </c>
      <c r="D408" s="12" t="str">
        <f>VLOOKUP(A408,'CharInv GIDs (3)'!A$1:D$540,3,FALSE)</f>
        <v xml:space="preserve">dieresis      </v>
      </c>
      <c r="E408" s="15" t="s">
        <v>333</v>
      </c>
      <c r="F408" s="15" t="s">
        <v>206</v>
      </c>
      <c r="G408" s="16">
        <v>0</v>
      </c>
      <c r="H408" s="17" t="s">
        <v>334</v>
      </c>
      <c r="I408" s="15" t="s">
        <v>10</v>
      </c>
    </row>
    <row r="409" spans="1:10" ht="15.75">
      <c r="A409" s="13" t="s">
        <v>877</v>
      </c>
      <c r="B409" s="14" t="s">
        <v>878</v>
      </c>
      <c r="C409" s="11">
        <f>VLOOKUP(A409,'CharInv GIDs (3)'!A$1:D$540,2,FALSE)</f>
        <v>391</v>
      </c>
      <c r="D409" s="12" t="str">
        <f>VLOOKUP(A409,'CharInv GIDs (3)'!A$1:D$540,3,FALSE)</f>
        <v xml:space="preserve">uni0308       </v>
      </c>
      <c r="E409" s="15" t="s">
        <v>879</v>
      </c>
      <c r="F409" s="15" t="s">
        <v>860</v>
      </c>
      <c r="G409" s="16">
        <v>230</v>
      </c>
      <c r="H409" s="17"/>
      <c r="I409" s="15" t="s">
        <v>861</v>
      </c>
      <c r="J409" s="15" t="s">
        <v>2317</v>
      </c>
    </row>
    <row r="410" spans="1:10" ht="15.75">
      <c r="A410" s="13" t="s">
        <v>819</v>
      </c>
      <c r="B410" s="14" t="s">
        <v>820</v>
      </c>
      <c r="C410" s="11">
        <f>VLOOKUP(A410,'CharInv GIDs (3)'!A$1:D$540,2,FALSE)</f>
        <v>392</v>
      </c>
      <c r="D410" s="12" t="str">
        <f>VLOOKUP(A410,'CharInv GIDs (3)'!A$1:D$540,3,FALSE)</f>
        <v xml:space="preserve">caron         </v>
      </c>
      <c r="E410" s="15" t="s">
        <v>821</v>
      </c>
      <c r="F410" s="15" t="s">
        <v>818</v>
      </c>
      <c r="G410" s="16">
        <v>0</v>
      </c>
      <c r="H410" s="17"/>
      <c r="I410" s="15" t="s">
        <v>10</v>
      </c>
    </row>
    <row r="411" spans="1:10" ht="15.75">
      <c r="A411" s="13" t="s">
        <v>1773</v>
      </c>
      <c r="B411" s="14" t="s">
        <v>820</v>
      </c>
      <c r="C411" s="11">
        <f>VLOOKUP(A411,'CharInv GIDs (3)'!A$1:D$540,2,FALSE)</f>
        <v>393</v>
      </c>
      <c r="D411" s="12" t="str">
        <f>VLOOKUP(A411,'CharInv GIDs (3)'!A$1:D$540,3,FALSE)</f>
        <v xml:space="preserve">uni030C       </v>
      </c>
      <c r="E411" s="15" t="s">
        <v>1774</v>
      </c>
      <c r="F411" s="15" t="s">
        <v>860</v>
      </c>
      <c r="G411" s="16">
        <v>230</v>
      </c>
      <c r="H411" s="17" t="s">
        <v>1775</v>
      </c>
      <c r="I411" s="15" t="s">
        <v>10</v>
      </c>
      <c r="J411" s="15" t="s">
        <v>2317</v>
      </c>
    </row>
    <row r="412" spans="1:10" ht="15.75">
      <c r="A412" s="13" t="s">
        <v>845</v>
      </c>
      <c r="B412" s="14" t="s">
        <v>846</v>
      </c>
      <c r="C412" s="11">
        <f>VLOOKUP(A412,'CharInv GIDs (3)'!A$1:D$540,2,FALSE)</f>
        <v>394</v>
      </c>
      <c r="D412" s="12" t="str">
        <f>VLOOKUP(A412,'CharInv GIDs (3)'!A$1:D$540,3,FALSE)</f>
        <v xml:space="preserve">ring          </v>
      </c>
      <c r="E412" s="15" t="s">
        <v>847</v>
      </c>
      <c r="F412" s="15" t="s">
        <v>206</v>
      </c>
      <c r="G412" s="16">
        <v>0</v>
      </c>
      <c r="H412" s="17" t="s">
        <v>848</v>
      </c>
      <c r="I412" s="15" t="s">
        <v>10</v>
      </c>
    </row>
    <row r="413" spans="1:10" ht="15.75">
      <c r="A413" s="13" t="s">
        <v>2029</v>
      </c>
      <c r="B413" s="14" t="s">
        <v>846</v>
      </c>
      <c r="C413" s="11">
        <f>VLOOKUP(A413,'CharInv GIDs (3)'!A$1:D$540,2,FALSE)</f>
        <v>395</v>
      </c>
      <c r="D413" s="12" t="str">
        <f>VLOOKUP(A413,'CharInv GIDs (3)'!A$1:D$540,3,FALSE)</f>
        <v xml:space="preserve">uni030A       </v>
      </c>
      <c r="E413" s="15" t="s">
        <v>2280</v>
      </c>
      <c r="F413" s="15" t="s">
        <v>860</v>
      </c>
      <c r="G413" s="16">
        <v>230</v>
      </c>
      <c r="H413" s="17"/>
      <c r="I413" s="15" t="s">
        <v>861</v>
      </c>
      <c r="J413" s="15" t="s">
        <v>2317</v>
      </c>
    </row>
    <row r="414" spans="1:10" ht="15.75">
      <c r="A414" s="13" t="s">
        <v>356</v>
      </c>
      <c r="B414" s="14" t="s">
        <v>357</v>
      </c>
      <c r="C414" s="11">
        <f>VLOOKUP(A414,'CharInv GIDs (3)'!A$1:D$540,2,FALSE)</f>
        <v>396</v>
      </c>
      <c r="D414" s="12" t="str">
        <f>VLOOKUP(A414,'CharInv GIDs (3)'!A$1:D$540,3,FALSE)</f>
        <v xml:space="preserve">macron        </v>
      </c>
      <c r="E414" s="15" t="s">
        <v>358</v>
      </c>
      <c r="F414" s="15" t="s">
        <v>206</v>
      </c>
      <c r="G414" s="16">
        <v>0</v>
      </c>
      <c r="H414" s="17" t="s">
        <v>359</v>
      </c>
      <c r="I414" s="15" t="s">
        <v>10</v>
      </c>
    </row>
    <row r="415" spans="1:10" ht="15.75">
      <c r="A415" s="13" t="s">
        <v>825</v>
      </c>
      <c r="B415" s="14" t="s">
        <v>826</v>
      </c>
      <c r="C415" s="11">
        <f>VLOOKUP(A415,'CharInv GIDs (3)'!A$1:D$540,2,FALSE)</f>
        <v>397</v>
      </c>
      <c r="D415" s="12" t="str">
        <f>VLOOKUP(A415,'CharInv GIDs (3)'!A$1:D$540,3,FALSE)</f>
        <v xml:space="preserve">uni02C9       </v>
      </c>
      <c r="E415" s="15" t="s">
        <v>827</v>
      </c>
      <c r="F415" s="15" t="s">
        <v>818</v>
      </c>
      <c r="G415" s="16">
        <v>0</v>
      </c>
      <c r="H415" s="17"/>
      <c r="I415" s="15" t="s">
        <v>10</v>
      </c>
    </row>
    <row r="416" spans="1:10" ht="15.75">
      <c r="A416" s="13" t="s">
        <v>871</v>
      </c>
      <c r="B416" s="14" t="s">
        <v>872</v>
      </c>
      <c r="C416" s="11">
        <f>VLOOKUP(A416,'CharInv GIDs (3)'!A$1:D$540,2,FALSE)</f>
        <v>398</v>
      </c>
      <c r="D416" s="12" t="str">
        <f>VLOOKUP(A416,'CharInv GIDs (3)'!A$1:D$540,3,FALSE)</f>
        <v xml:space="preserve">uni0304       </v>
      </c>
      <c r="E416" s="15" t="s">
        <v>873</v>
      </c>
      <c r="F416" s="15" t="s">
        <v>860</v>
      </c>
      <c r="G416" s="16">
        <v>230</v>
      </c>
      <c r="H416" s="17"/>
      <c r="I416" s="15" t="s">
        <v>861</v>
      </c>
      <c r="J416" s="15" t="s">
        <v>2317</v>
      </c>
    </row>
    <row r="417" spans="1:10" ht="15.75">
      <c r="A417" s="13" t="s">
        <v>822</v>
      </c>
      <c r="B417" s="14" t="s">
        <v>823</v>
      </c>
      <c r="C417" s="11">
        <f>VLOOKUP(A417,'CharInv GIDs (3)'!A$1:D$540,2,FALSE)</f>
        <v>399</v>
      </c>
      <c r="D417" s="12" t="str">
        <f>VLOOKUP(A417,'CharInv GIDs (3)'!A$1:D$540,3,FALSE)</f>
        <v xml:space="preserve">uni02C8       </v>
      </c>
      <c r="E417" s="15" t="s">
        <v>824</v>
      </c>
      <c r="F417" s="15" t="s">
        <v>818</v>
      </c>
      <c r="G417" s="16">
        <v>0</v>
      </c>
      <c r="H417" s="17"/>
      <c r="I417" s="15" t="s">
        <v>10</v>
      </c>
    </row>
    <row r="418" spans="1:10" ht="15.75">
      <c r="A418" s="13" t="s">
        <v>883</v>
      </c>
      <c r="B418" s="14" t="s">
        <v>884</v>
      </c>
      <c r="C418" s="11">
        <f>VLOOKUP(A418,'CharInv GIDs (3)'!A$1:D$540,2,FALSE)</f>
        <v>400</v>
      </c>
      <c r="D418" s="12" t="str">
        <f>VLOOKUP(A418,'CharInv GIDs (3)'!A$1:D$540,3,FALSE)</f>
        <v xml:space="preserve">uni031B       </v>
      </c>
      <c r="E418" s="15" t="s">
        <v>885</v>
      </c>
      <c r="F418" s="15" t="s">
        <v>860</v>
      </c>
      <c r="G418" s="16">
        <v>216</v>
      </c>
      <c r="H418" s="17"/>
      <c r="I418" s="15" t="s">
        <v>861</v>
      </c>
      <c r="J418" s="15" t="s">
        <v>2319</v>
      </c>
    </row>
    <row r="419" spans="1:10" ht="15.75">
      <c r="A419" s="13" t="s">
        <v>849</v>
      </c>
      <c r="B419" s="14" t="s">
        <v>850</v>
      </c>
      <c r="C419" s="11">
        <f>VLOOKUP(A419,'CharInv GIDs (3)'!A$1:D$540,2,FALSE)</f>
        <v>401</v>
      </c>
      <c r="D419" s="12" t="str">
        <f>VLOOKUP(A419,'CharInv GIDs (3)'!A$1:D$540,3,FALSE)</f>
        <v xml:space="preserve">ogonek        </v>
      </c>
      <c r="E419" s="15" t="s">
        <v>851</v>
      </c>
      <c r="F419" s="15" t="s">
        <v>206</v>
      </c>
      <c r="G419" s="16">
        <v>0</v>
      </c>
      <c r="H419" s="17" t="s">
        <v>852</v>
      </c>
      <c r="I419" s="15" t="s">
        <v>10</v>
      </c>
    </row>
    <row r="420" spans="1:10" ht="15.75">
      <c r="A420" s="13" t="s">
        <v>389</v>
      </c>
      <c r="B420" s="14" t="s">
        <v>390</v>
      </c>
      <c r="C420" s="11">
        <f>VLOOKUP(A420,'CharInv GIDs (3)'!A$1:D$540,2,FALSE)</f>
        <v>402</v>
      </c>
      <c r="D420" s="12" t="str">
        <f>VLOOKUP(A420,'CharInv GIDs (3)'!A$1:D$540,3,FALSE)</f>
        <v xml:space="preserve">cedilla       </v>
      </c>
      <c r="E420" s="15" t="s">
        <v>391</v>
      </c>
      <c r="F420" s="15" t="s">
        <v>206</v>
      </c>
      <c r="G420" s="16">
        <v>0</v>
      </c>
      <c r="H420" s="17" t="s">
        <v>392</v>
      </c>
      <c r="I420" s="15" t="s">
        <v>10</v>
      </c>
    </row>
    <row r="421" spans="1:10" ht="15.75">
      <c r="A421" s="13" t="s">
        <v>889</v>
      </c>
      <c r="B421" s="14" t="s">
        <v>890</v>
      </c>
      <c r="C421" s="11">
        <f>VLOOKUP(A421,'CharInv GIDs (3)'!A$1:D$540,2,FALSE)</f>
        <v>403</v>
      </c>
      <c r="D421" s="12" t="str">
        <f>VLOOKUP(A421,'CharInv GIDs (3)'!A$1:D$540,3,FALSE)</f>
        <v xml:space="preserve">uni0327       </v>
      </c>
      <c r="E421" s="15" t="s">
        <v>891</v>
      </c>
      <c r="F421" s="15" t="s">
        <v>860</v>
      </c>
      <c r="G421" s="16">
        <v>202</v>
      </c>
      <c r="H421" s="17"/>
      <c r="I421" s="15" t="s">
        <v>861</v>
      </c>
      <c r="J421" s="15" t="s">
        <v>2320</v>
      </c>
    </row>
    <row r="422" spans="1:10" ht="15.75">
      <c r="A422" s="13" t="s">
        <v>386</v>
      </c>
      <c r="B422" s="14" t="s">
        <v>387</v>
      </c>
      <c r="C422" s="11">
        <f>VLOOKUP(A422,'CharInv GIDs (3)'!A$1:D$540,2,FALSE)</f>
        <v>404</v>
      </c>
      <c r="D422" s="12" t="str">
        <f>VLOOKUP(A422,'CharInv GIDs (3)'!A$1:D$540,3,FALSE)</f>
        <v>periodcentered</v>
      </c>
      <c r="E422" s="15" t="s">
        <v>388</v>
      </c>
      <c r="F422" s="15" t="s">
        <v>14</v>
      </c>
      <c r="G422" s="16">
        <v>0</v>
      </c>
      <c r="H422" s="17"/>
      <c r="I422" s="15" t="s">
        <v>10</v>
      </c>
    </row>
    <row r="423" spans="1:10" ht="15.75">
      <c r="A423" s="13" t="s">
        <v>1358</v>
      </c>
      <c r="B423" s="14" t="s">
        <v>1359</v>
      </c>
      <c r="C423" s="11">
        <f>VLOOKUP(A423,'CharInv GIDs (3)'!A$1:D$540,2,FALSE)</f>
        <v>405</v>
      </c>
      <c r="D423" s="12" t="str">
        <f>VLOOKUP(A423,'CharInv GIDs (3)'!A$1:D$540,3,FALSE)</f>
        <v xml:space="preserve">guilsinglleft </v>
      </c>
      <c r="E423" s="15" t="s">
        <v>1360</v>
      </c>
      <c r="F423" s="15" t="s">
        <v>345</v>
      </c>
      <c r="G423" s="16">
        <v>0</v>
      </c>
      <c r="H423" s="17"/>
      <c r="I423" s="15" t="s">
        <v>10</v>
      </c>
    </row>
    <row r="424" spans="1:10" ht="15.75">
      <c r="A424" s="13" t="s">
        <v>1361</v>
      </c>
      <c r="B424" s="14" t="s">
        <v>1362</v>
      </c>
      <c r="C424" s="11">
        <f>VLOOKUP(A424,'CharInv GIDs (3)'!A$1:D$540,2,FALSE)</f>
        <v>406</v>
      </c>
      <c r="D424" s="12" t="str">
        <f>VLOOKUP(A424,'CharInv GIDs (3)'!A$1:D$540,3,FALSE)</f>
        <v>guilsinglright</v>
      </c>
      <c r="E424" s="15" t="s">
        <v>1363</v>
      </c>
      <c r="F424" s="15" t="s">
        <v>404</v>
      </c>
      <c r="G424" s="16">
        <v>0</v>
      </c>
      <c r="H424" s="17"/>
      <c r="I424" s="15" t="s">
        <v>10</v>
      </c>
    </row>
    <row r="425" spans="1:10" ht="15.75">
      <c r="A425" s="13" t="s">
        <v>342</v>
      </c>
      <c r="B425" s="14" t="s">
        <v>343</v>
      </c>
      <c r="C425" s="11">
        <f>VLOOKUP(A425,'CharInv GIDs (3)'!A$1:D$540,2,FALSE)</f>
        <v>407</v>
      </c>
      <c r="D425" s="12" t="str">
        <f>VLOOKUP(A425,'CharInv GIDs (3)'!A$1:D$540,3,FALSE)</f>
        <v xml:space="preserve">guillemotleft </v>
      </c>
      <c r="E425" s="15" t="s">
        <v>344</v>
      </c>
      <c r="F425" s="15" t="s">
        <v>345</v>
      </c>
      <c r="G425" s="16">
        <v>0</v>
      </c>
      <c r="H425" s="17"/>
      <c r="I425" s="15" t="s">
        <v>10</v>
      </c>
    </row>
    <row r="426" spans="1:10" ht="15.75">
      <c r="A426" s="13" t="s">
        <v>401</v>
      </c>
      <c r="B426" s="14" t="s">
        <v>402</v>
      </c>
      <c r="C426" s="11">
        <f>VLOOKUP(A426,'CharInv GIDs (3)'!A$1:D$540,2,FALSE)</f>
        <v>408</v>
      </c>
      <c r="D426" s="12" t="str">
        <f>VLOOKUP(A426,'CharInv GIDs (3)'!A$1:D$540,3,FALSE)</f>
        <v>guillemotright</v>
      </c>
      <c r="E426" s="15" t="s">
        <v>403</v>
      </c>
      <c r="F426" s="15" t="s">
        <v>404</v>
      </c>
      <c r="G426" s="16">
        <v>0</v>
      </c>
      <c r="H426" s="17"/>
      <c r="I426" s="15" t="s">
        <v>10</v>
      </c>
    </row>
    <row r="427" spans="1:10" ht="15.75">
      <c r="A427" s="13" t="s">
        <v>1301</v>
      </c>
      <c r="B427" s="14" t="s">
        <v>1302</v>
      </c>
      <c r="C427" s="11">
        <f>VLOOKUP(A427,'CharInv GIDs (3)'!A$1:D$540,2,FALSE)</f>
        <v>409</v>
      </c>
      <c r="D427" s="12" t="str">
        <f>VLOOKUP(A427,'CharInv GIDs (3)'!A$1:D$540,3,FALSE)</f>
        <v>quotesinglbase</v>
      </c>
      <c r="E427" s="15" t="s">
        <v>1303</v>
      </c>
      <c r="F427" s="15" t="s">
        <v>37</v>
      </c>
      <c r="G427" s="16">
        <v>0</v>
      </c>
      <c r="H427" s="17"/>
      <c r="I427" s="15" t="s">
        <v>10</v>
      </c>
    </row>
    <row r="428" spans="1:10" ht="15.75">
      <c r="A428" s="13" t="s">
        <v>1310</v>
      </c>
      <c r="B428" s="14" t="s">
        <v>1311</v>
      </c>
      <c r="C428" s="11">
        <f>VLOOKUP(A428,'CharInv GIDs (3)'!A$1:D$540,2,FALSE)</f>
        <v>410</v>
      </c>
      <c r="D428" s="12" t="str">
        <f>VLOOKUP(A428,'CharInv GIDs (3)'!A$1:D$540,3,FALSE)</f>
        <v xml:space="preserve">quotedblbase  </v>
      </c>
      <c r="E428" s="15" t="s">
        <v>1312</v>
      </c>
      <c r="F428" s="15" t="s">
        <v>37</v>
      </c>
      <c r="G428" s="16">
        <v>0</v>
      </c>
      <c r="H428" s="17"/>
      <c r="I428" s="15" t="s">
        <v>10</v>
      </c>
    </row>
    <row r="429" spans="1:10" ht="15.75">
      <c r="A429" s="13" t="s">
        <v>309</v>
      </c>
      <c r="B429" s="14" t="s">
        <v>310</v>
      </c>
      <c r="C429" s="11">
        <f>VLOOKUP(A429,'CharInv GIDs (3)'!A$1:D$540,2,FALSE)</f>
        <v>411</v>
      </c>
      <c r="D429" s="12" t="str">
        <f>VLOOKUP(A429,'CharInv GIDs (3)'!A$1:D$540,3,FALSE)</f>
        <v xml:space="preserve">exclamdown    </v>
      </c>
      <c r="E429" s="15" t="s">
        <v>311</v>
      </c>
      <c r="F429" s="15" t="s">
        <v>14</v>
      </c>
      <c r="G429" s="16">
        <v>0</v>
      </c>
      <c r="H429" s="17"/>
      <c r="I429" s="15" t="s">
        <v>10</v>
      </c>
    </row>
    <row r="430" spans="1:10" ht="15.75">
      <c r="A430" s="13" t="s">
        <v>417</v>
      </c>
      <c r="B430" s="14" t="s">
        <v>418</v>
      </c>
      <c r="C430" s="11">
        <f>VLOOKUP(A430,'CharInv GIDs (3)'!A$1:D$540,2,FALSE)</f>
        <v>412</v>
      </c>
      <c r="D430" s="12" t="str">
        <f>VLOOKUP(A430,'CharInv GIDs (3)'!A$1:D$540,3,FALSE)</f>
        <v xml:space="preserve">questiondown  </v>
      </c>
      <c r="E430" s="15" t="s">
        <v>419</v>
      </c>
      <c r="F430" s="15" t="s">
        <v>14</v>
      </c>
      <c r="G430" s="16">
        <v>0</v>
      </c>
      <c r="H430" s="17"/>
      <c r="I430" s="15" t="s">
        <v>10</v>
      </c>
    </row>
    <row r="431" spans="1:10" ht="15.75">
      <c r="A431" s="13" t="s">
        <v>324</v>
      </c>
      <c r="B431" s="14" t="s">
        <v>325</v>
      </c>
      <c r="C431" s="11">
        <f>VLOOKUP(A431,'CharInv GIDs (3)'!A$1:D$540,2,FALSE)</f>
        <v>413</v>
      </c>
      <c r="D431" s="12" t="str">
        <f>VLOOKUP(A431,'CharInv GIDs (3)'!A$1:D$540,3,FALSE)</f>
        <v xml:space="preserve">brokenbar     </v>
      </c>
      <c r="E431" s="15" t="s">
        <v>326</v>
      </c>
      <c r="F431" s="15" t="s">
        <v>327</v>
      </c>
      <c r="G431" s="16">
        <v>0</v>
      </c>
      <c r="H431" s="17"/>
      <c r="I431" s="15" t="s">
        <v>10</v>
      </c>
    </row>
    <row r="432" spans="1:10" ht="15.75">
      <c r="A432" s="13" t="s">
        <v>328</v>
      </c>
      <c r="B432" s="14" t="s">
        <v>329</v>
      </c>
      <c r="C432" s="11">
        <f>VLOOKUP(A432,'CharInv GIDs (3)'!A$1:D$540,2,FALSE)</f>
        <v>414</v>
      </c>
      <c r="D432" s="12" t="str">
        <f>VLOOKUP(A432,'CharInv GIDs (3)'!A$1:D$540,3,FALSE)</f>
        <v xml:space="preserve">section       </v>
      </c>
      <c r="E432" s="15" t="s">
        <v>330</v>
      </c>
      <c r="F432" s="15" t="s">
        <v>327</v>
      </c>
      <c r="G432" s="16">
        <v>0</v>
      </c>
      <c r="H432" s="17"/>
      <c r="I432" s="15" t="s">
        <v>10</v>
      </c>
    </row>
    <row r="433" spans="1:9" ht="15.75">
      <c r="A433" s="13" t="s">
        <v>335</v>
      </c>
      <c r="B433" s="14" t="s">
        <v>336</v>
      </c>
      <c r="C433" s="11">
        <f>VLOOKUP(A433,'CharInv GIDs (3)'!A$1:D$540,2,FALSE)</f>
        <v>415</v>
      </c>
      <c r="D433" s="12" t="str">
        <f>VLOOKUP(A433,'CharInv GIDs (3)'!A$1:D$540,3,FALSE)</f>
        <v xml:space="preserve">copyright     </v>
      </c>
      <c r="E433" s="15" t="s">
        <v>337</v>
      </c>
      <c r="F433" s="15" t="s">
        <v>327</v>
      </c>
      <c r="G433" s="16">
        <v>0</v>
      </c>
      <c r="H433" s="17"/>
      <c r="I433" s="15" t="s">
        <v>10</v>
      </c>
    </row>
    <row r="434" spans="1:9" ht="15.75">
      <c r="A434" s="13" t="s">
        <v>353</v>
      </c>
      <c r="B434" s="14" t="s">
        <v>354</v>
      </c>
      <c r="C434" s="11">
        <f>VLOOKUP(A434,'CharInv GIDs (3)'!A$1:D$540,2,FALSE)</f>
        <v>416</v>
      </c>
      <c r="D434" s="12" t="str">
        <f>VLOOKUP(A434,'CharInv GIDs (3)'!A$1:D$540,3,FALSE)</f>
        <v xml:space="preserve">registered    </v>
      </c>
      <c r="E434" s="15" t="s">
        <v>355</v>
      </c>
      <c r="F434" s="15" t="s">
        <v>327</v>
      </c>
      <c r="G434" s="16">
        <v>0</v>
      </c>
      <c r="H434" s="17"/>
      <c r="I434" s="15" t="s">
        <v>10</v>
      </c>
    </row>
    <row r="435" spans="1:9" ht="15.75">
      <c r="A435" s="13" t="s">
        <v>338</v>
      </c>
      <c r="B435" s="14" t="s">
        <v>339</v>
      </c>
      <c r="C435" s="11">
        <f>VLOOKUP(A435,'CharInv GIDs (3)'!A$1:D$540,2,FALSE)</f>
        <v>417</v>
      </c>
      <c r="D435" s="12" t="str">
        <f>VLOOKUP(A435,'CharInv GIDs (3)'!A$1:D$540,3,FALSE)</f>
        <v xml:space="preserve">ordfeminine   </v>
      </c>
      <c r="E435" s="15" t="s">
        <v>340</v>
      </c>
      <c r="F435" s="15" t="s">
        <v>217</v>
      </c>
      <c r="G435" s="16">
        <v>0</v>
      </c>
      <c r="H435" s="17" t="s">
        <v>341</v>
      </c>
      <c r="I435" s="15" t="s">
        <v>118</v>
      </c>
    </row>
    <row r="436" spans="1:9" ht="15.75">
      <c r="A436" s="13" t="s">
        <v>397</v>
      </c>
      <c r="B436" s="14" t="s">
        <v>398</v>
      </c>
      <c r="C436" s="11">
        <f>VLOOKUP(A436,'CharInv GIDs (3)'!A$1:D$540,2,FALSE)</f>
        <v>418</v>
      </c>
      <c r="D436" s="12" t="str">
        <f>VLOOKUP(A436,'CharInv GIDs (3)'!A$1:D$540,3,FALSE)</f>
        <v xml:space="preserve">ordmasculine  </v>
      </c>
      <c r="E436" s="15" t="s">
        <v>399</v>
      </c>
      <c r="F436" s="15" t="s">
        <v>217</v>
      </c>
      <c r="G436" s="16">
        <v>0</v>
      </c>
      <c r="H436" s="17" t="s">
        <v>400</v>
      </c>
      <c r="I436" s="15" t="s">
        <v>118</v>
      </c>
    </row>
    <row r="437" spans="1:9" ht="15.75">
      <c r="A437" s="13" t="s">
        <v>346</v>
      </c>
      <c r="B437" s="14" t="s">
        <v>347</v>
      </c>
      <c r="C437" s="11">
        <f>VLOOKUP(A437,'CharInv GIDs (3)'!A$1:D$540,2,FALSE)</f>
        <v>419</v>
      </c>
      <c r="D437" s="12" t="str">
        <f>VLOOKUP(A437,'CharInv GIDs (3)'!A$1:D$540,3,FALSE)</f>
        <v xml:space="preserve">logicalnot    </v>
      </c>
      <c r="E437" s="15" t="s">
        <v>348</v>
      </c>
      <c r="F437" s="15" t="s">
        <v>48</v>
      </c>
      <c r="G437" s="16">
        <v>0</v>
      </c>
      <c r="H437" s="17"/>
      <c r="I437" s="15" t="s">
        <v>10</v>
      </c>
    </row>
    <row r="438" spans="1:9" ht="15.75">
      <c r="A438" s="13" t="s">
        <v>349</v>
      </c>
      <c r="B438" s="14" t="s">
        <v>350</v>
      </c>
      <c r="C438" s="11">
        <f>VLOOKUP(A438,'CharInv GIDs (3)'!A$1:D$540,2,FALSE)</f>
        <v>420</v>
      </c>
      <c r="D438" s="12" t="str">
        <f>VLOOKUP(A438,'CharInv GIDs (3)'!A$1:D$540,3,FALSE)</f>
        <v xml:space="preserve">uni00AD       </v>
      </c>
      <c r="E438" s="15" t="s">
        <v>351</v>
      </c>
      <c r="F438" s="15" t="s">
        <v>352</v>
      </c>
      <c r="G438" s="16">
        <v>0</v>
      </c>
      <c r="H438" s="17"/>
      <c r="I438" s="15" t="s">
        <v>10</v>
      </c>
    </row>
    <row r="439" spans="1:9" ht="15.75">
      <c r="A439" s="13" t="s">
        <v>383</v>
      </c>
      <c r="B439" s="14" t="s">
        <v>384</v>
      </c>
      <c r="C439" s="11">
        <f>VLOOKUP(A439,'CharInv GIDs (3)'!A$1:D$540,2,FALSE)</f>
        <v>421</v>
      </c>
      <c r="D439" s="12" t="str">
        <f>VLOOKUP(A439,'CharInv GIDs (3)'!A$1:D$540,3,FALSE)</f>
        <v xml:space="preserve">paragraph     </v>
      </c>
      <c r="E439" s="15" t="s">
        <v>385</v>
      </c>
      <c r="F439" s="15" t="s">
        <v>327</v>
      </c>
      <c r="G439" s="16">
        <v>0</v>
      </c>
      <c r="H439" s="17"/>
      <c r="I439" s="15" t="s">
        <v>10</v>
      </c>
    </row>
    <row r="440" spans="1:9" ht="15.75">
      <c r="A440" s="13" t="s">
        <v>1322</v>
      </c>
      <c r="B440" s="14" t="s">
        <v>1323</v>
      </c>
      <c r="C440" s="11">
        <f>VLOOKUP(A440,'CharInv GIDs (3)'!A$1:D$540,2,FALSE)</f>
        <v>422</v>
      </c>
      <c r="D440" s="12" t="str">
        <f>VLOOKUP(A440,'CharInv GIDs (3)'!A$1:D$540,3,FALSE)</f>
        <v xml:space="preserve">ellipsis      </v>
      </c>
      <c r="E440" s="15" t="s">
        <v>1324</v>
      </c>
      <c r="F440" s="15" t="s">
        <v>14</v>
      </c>
      <c r="G440" s="16">
        <v>0</v>
      </c>
      <c r="H440" s="17" t="s">
        <v>1325</v>
      </c>
      <c r="I440" s="15" t="s">
        <v>10</v>
      </c>
    </row>
    <row r="441" spans="1:9" ht="15.75">
      <c r="A441" s="13" t="s">
        <v>1227</v>
      </c>
      <c r="B441" s="14" t="s">
        <v>1228</v>
      </c>
      <c r="C441" s="11">
        <f>VLOOKUP(A441,'CharInv GIDs (3)'!A$1:D$540,2,FALSE)</f>
        <v>423</v>
      </c>
      <c r="D441" s="12" t="str">
        <f>VLOOKUP(A441,'CharInv GIDs (3)'!A$1:D$540,3,FALSE)</f>
        <v xml:space="preserve">uni2000       </v>
      </c>
      <c r="E441" s="15" t="s">
        <v>1229</v>
      </c>
      <c r="F441" s="15" t="s">
        <v>9</v>
      </c>
      <c r="G441" s="16">
        <v>0</v>
      </c>
      <c r="H441" s="17" t="s">
        <v>1230</v>
      </c>
      <c r="I441" s="15" t="s">
        <v>10</v>
      </c>
    </row>
    <row r="442" spans="1:9" ht="15.75">
      <c r="A442" s="13" t="s">
        <v>1231</v>
      </c>
      <c r="B442" s="14" t="s">
        <v>1232</v>
      </c>
      <c r="C442" s="11">
        <f>VLOOKUP(A442,'CharInv GIDs (3)'!A$1:D$540,2,FALSE)</f>
        <v>424</v>
      </c>
      <c r="D442" s="12" t="str">
        <f>VLOOKUP(A442,'CharInv GIDs (3)'!A$1:D$540,3,FALSE)</f>
        <v xml:space="preserve">uni2001       </v>
      </c>
      <c r="E442" s="15" t="s">
        <v>1233</v>
      </c>
      <c r="F442" s="15" t="s">
        <v>9</v>
      </c>
      <c r="G442" s="16">
        <v>0</v>
      </c>
      <c r="H442" s="17" t="s">
        <v>1234</v>
      </c>
      <c r="I442" s="15" t="s">
        <v>10</v>
      </c>
    </row>
    <row r="443" spans="1:9" ht="15.75">
      <c r="A443" s="13" t="s">
        <v>1230</v>
      </c>
      <c r="B443" s="14" t="s">
        <v>1235</v>
      </c>
      <c r="C443" s="11">
        <f>VLOOKUP(A443,'CharInv GIDs (3)'!A$1:D$540,2,FALSE)</f>
        <v>425</v>
      </c>
      <c r="D443" s="12" t="str">
        <f>VLOOKUP(A443,'CharInv GIDs (3)'!A$1:D$540,3,FALSE)</f>
        <v xml:space="preserve">uni2002       </v>
      </c>
      <c r="E443" s="15" t="s">
        <v>1236</v>
      </c>
      <c r="F443" s="15" t="s">
        <v>9</v>
      </c>
      <c r="G443" s="16">
        <v>0</v>
      </c>
      <c r="H443" s="17" t="s">
        <v>1237</v>
      </c>
      <c r="I443" s="15" t="s">
        <v>10</v>
      </c>
    </row>
    <row r="444" spans="1:9" ht="15.75">
      <c r="A444" s="13" t="s">
        <v>1234</v>
      </c>
      <c r="B444" s="14" t="s">
        <v>1238</v>
      </c>
      <c r="C444" s="11">
        <f>VLOOKUP(A444,'CharInv GIDs (3)'!A$1:D$540,2,FALSE)</f>
        <v>426</v>
      </c>
      <c r="D444" s="12" t="str">
        <f>VLOOKUP(A444,'CharInv GIDs (3)'!A$1:D$540,3,FALSE)</f>
        <v xml:space="preserve">uni2003       </v>
      </c>
      <c r="E444" s="15" t="s">
        <v>1239</v>
      </c>
      <c r="F444" s="15" t="s">
        <v>9</v>
      </c>
      <c r="G444" s="16">
        <v>0</v>
      </c>
      <c r="H444" s="17" t="s">
        <v>1237</v>
      </c>
      <c r="I444" s="15" t="s">
        <v>10</v>
      </c>
    </row>
    <row r="445" spans="1:9" ht="15.75">
      <c r="A445" s="13" t="s">
        <v>1240</v>
      </c>
      <c r="B445" s="14" t="s">
        <v>1241</v>
      </c>
      <c r="C445" s="11">
        <f>VLOOKUP(A445,'CharInv GIDs (3)'!A$1:D$540,2,FALSE)</f>
        <v>427</v>
      </c>
      <c r="D445" s="12" t="str">
        <f>VLOOKUP(A445,'CharInv GIDs (3)'!A$1:D$540,3,FALSE)</f>
        <v xml:space="preserve">uni2004       </v>
      </c>
      <c r="E445" s="15" t="s">
        <v>1242</v>
      </c>
      <c r="F445" s="15" t="s">
        <v>9</v>
      </c>
      <c r="G445" s="16">
        <v>0</v>
      </c>
      <c r="H445" s="17" t="s">
        <v>1237</v>
      </c>
      <c r="I445" s="15" t="s">
        <v>10</v>
      </c>
    </row>
    <row r="446" spans="1:9" ht="15.75">
      <c r="A446" s="13" t="s">
        <v>1243</v>
      </c>
      <c r="B446" s="14" t="s">
        <v>1244</v>
      </c>
      <c r="C446" s="11">
        <f>VLOOKUP(A446,'CharInv GIDs (3)'!A$1:D$540,2,FALSE)</f>
        <v>428</v>
      </c>
      <c r="D446" s="12" t="str">
        <f>VLOOKUP(A446,'CharInv GIDs (3)'!A$1:D$540,3,FALSE)</f>
        <v xml:space="preserve">uni2005       </v>
      </c>
      <c r="E446" s="15" t="s">
        <v>1245</v>
      </c>
      <c r="F446" s="15" t="s">
        <v>9</v>
      </c>
      <c r="G446" s="16">
        <v>0</v>
      </c>
      <c r="H446" s="17" t="s">
        <v>1237</v>
      </c>
      <c r="I446" s="15" t="s">
        <v>10</v>
      </c>
    </row>
    <row r="447" spans="1:9" ht="15.75">
      <c r="A447" s="13" t="s">
        <v>1246</v>
      </c>
      <c r="B447" s="14" t="s">
        <v>1247</v>
      </c>
      <c r="C447" s="11">
        <f>VLOOKUP(A447,'CharInv GIDs (3)'!A$1:D$540,2,FALSE)</f>
        <v>429</v>
      </c>
      <c r="D447" s="12" t="str">
        <f>VLOOKUP(A447,'CharInv GIDs (3)'!A$1:D$540,3,FALSE)</f>
        <v xml:space="preserve">uni2006       </v>
      </c>
      <c r="E447" s="15" t="s">
        <v>1248</v>
      </c>
      <c r="F447" s="15" t="s">
        <v>9</v>
      </c>
      <c r="G447" s="16">
        <v>0</v>
      </c>
      <c r="H447" s="17" t="s">
        <v>1237</v>
      </c>
      <c r="I447" s="15" t="s">
        <v>10</v>
      </c>
    </row>
    <row r="448" spans="1:9" ht="15.75">
      <c r="A448" s="13" t="s">
        <v>1249</v>
      </c>
      <c r="B448" s="14" t="s">
        <v>1250</v>
      </c>
      <c r="C448" s="11">
        <f>VLOOKUP(A448,'CharInv GIDs (3)'!A$1:D$540,2,FALSE)</f>
        <v>430</v>
      </c>
      <c r="D448" s="12" t="str">
        <f>VLOOKUP(A448,'CharInv GIDs (3)'!A$1:D$540,3,FALSE)</f>
        <v xml:space="preserve">uni2007       </v>
      </c>
      <c r="E448" s="15" t="s">
        <v>1251</v>
      </c>
      <c r="F448" s="15" t="s">
        <v>9</v>
      </c>
      <c r="G448" s="16">
        <v>0</v>
      </c>
      <c r="H448" s="17" t="s">
        <v>308</v>
      </c>
      <c r="I448" s="15" t="s">
        <v>10</v>
      </c>
    </row>
    <row r="449" spans="1:9" ht="15.75">
      <c r="A449" s="13" t="s">
        <v>1252</v>
      </c>
      <c r="B449" s="14" t="s">
        <v>1253</v>
      </c>
      <c r="C449" s="11">
        <f>VLOOKUP(A449,'CharInv GIDs (3)'!A$1:D$540,2,FALSE)</f>
        <v>431</v>
      </c>
      <c r="D449" s="12" t="str">
        <f>VLOOKUP(A449,'CharInv GIDs (3)'!A$1:D$540,3,FALSE)</f>
        <v xml:space="preserve">uni2008       </v>
      </c>
      <c r="E449" s="15" t="s">
        <v>1254</v>
      </c>
      <c r="F449" s="15" t="s">
        <v>9</v>
      </c>
      <c r="G449" s="16">
        <v>0</v>
      </c>
      <c r="H449" s="17" t="s">
        <v>1237</v>
      </c>
      <c r="I449" s="15" t="s">
        <v>10</v>
      </c>
    </row>
    <row r="450" spans="1:9" ht="15.75">
      <c r="A450" s="13" t="s">
        <v>1255</v>
      </c>
      <c r="B450" s="14" t="s">
        <v>1256</v>
      </c>
      <c r="C450" s="11">
        <f>VLOOKUP(A450,'CharInv GIDs (3)'!A$1:D$540,2,FALSE)</f>
        <v>432</v>
      </c>
      <c r="D450" s="12" t="str">
        <f>VLOOKUP(A450,'CharInv GIDs (3)'!A$1:D$540,3,FALSE)</f>
        <v xml:space="preserve">uni2009       </v>
      </c>
      <c r="E450" s="15" t="s">
        <v>1257</v>
      </c>
      <c r="F450" s="15" t="s">
        <v>9</v>
      </c>
      <c r="G450" s="16">
        <v>0</v>
      </c>
      <c r="H450" s="17" t="s">
        <v>1237</v>
      </c>
      <c r="I450" s="15" t="s">
        <v>10</v>
      </c>
    </row>
    <row r="451" spans="1:9" ht="15.75">
      <c r="A451" s="13" t="s">
        <v>1258</v>
      </c>
      <c r="B451" s="14" t="s">
        <v>1259</v>
      </c>
      <c r="C451" s="11">
        <f>VLOOKUP(A451,'CharInv GIDs (3)'!A$1:D$540,2,FALSE)</f>
        <v>433</v>
      </c>
      <c r="D451" s="12" t="str">
        <f>VLOOKUP(A451,'CharInv GIDs (3)'!A$1:D$540,3,FALSE)</f>
        <v xml:space="preserve">uni200A       </v>
      </c>
      <c r="E451" s="15" t="s">
        <v>1260</v>
      </c>
      <c r="F451" s="15" t="s">
        <v>9</v>
      </c>
      <c r="G451" s="16">
        <v>0</v>
      </c>
      <c r="H451" s="17" t="s">
        <v>1237</v>
      </c>
      <c r="I451" s="15" t="s">
        <v>10</v>
      </c>
    </row>
    <row r="452" spans="1:9" ht="15.75">
      <c r="A452" s="13" t="s">
        <v>1261</v>
      </c>
      <c r="B452" s="14" t="s">
        <v>1262</v>
      </c>
      <c r="C452" s="11">
        <f>VLOOKUP(A452,'CharInv GIDs (3)'!A$1:D$540,2,FALSE)</f>
        <v>434</v>
      </c>
      <c r="D452" s="12" t="str">
        <f>VLOOKUP(A452,'CharInv GIDs (3)'!A$1:D$540,3,FALSE)</f>
        <v xml:space="preserve">uni200B       </v>
      </c>
      <c r="E452" s="15" t="s">
        <v>1263</v>
      </c>
      <c r="F452" s="15" t="s">
        <v>352</v>
      </c>
      <c r="G452" s="16">
        <v>0</v>
      </c>
      <c r="H452" s="17"/>
      <c r="I452" s="15" t="s">
        <v>10</v>
      </c>
    </row>
    <row r="453" spans="1:9" ht="16.5">
      <c r="A453" s="20" t="s">
        <v>1715</v>
      </c>
      <c r="B453" s="18"/>
      <c r="C453" s="11">
        <v>435</v>
      </c>
      <c r="D453" s="12" t="s">
        <v>2283</v>
      </c>
      <c r="E453" s="12"/>
      <c r="F453" s="12"/>
      <c r="G453" s="12"/>
      <c r="H453" s="12"/>
      <c r="I453" s="12"/>
    </row>
    <row r="454" spans="1:9" ht="15.75">
      <c r="A454" s="13" t="s">
        <v>1264</v>
      </c>
      <c r="B454" s="14" t="s">
        <v>1265</v>
      </c>
      <c r="C454" s="11">
        <f>VLOOKUP(A454,'CharInv GIDs (3)'!A$1:D$540,2,FALSE)</f>
        <v>436</v>
      </c>
      <c r="D454" s="12" t="str">
        <f>VLOOKUP(A454,'CharInv GIDs (3)'!A$1:D$540,3,FALSE)</f>
        <v xml:space="preserve">afii61664     </v>
      </c>
      <c r="E454" s="15" t="s">
        <v>1266</v>
      </c>
      <c r="F454" s="15" t="s">
        <v>352</v>
      </c>
      <c r="G454" s="16">
        <v>0</v>
      </c>
      <c r="H454" s="17"/>
      <c r="I454" s="15" t="s">
        <v>861</v>
      </c>
    </row>
    <row r="455" spans="1:9" ht="16.5">
      <c r="A455" s="20" t="s">
        <v>1715</v>
      </c>
      <c r="B455" s="18"/>
      <c r="C455" s="11">
        <v>437</v>
      </c>
      <c r="D455" s="12" t="s">
        <v>1733</v>
      </c>
      <c r="E455" s="12"/>
      <c r="F455" s="12"/>
      <c r="G455" s="12"/>
      <c r="H455" s="12"/>
      <c r="I455" s="12"/>
    </row>
    <row r="456" spans="1:9" ht="15.75">
      <c r="A456" s="13" t="s">
        <v>1267</v>
      </c>
      <c r="B456" s="14" t="s">
        <v>1268</v>
      </c>
      <c r="C456" s="11">
        <f>VLOOKUP(A456,'CharInv GIDs (3)'!A$1:D$540,2,FALSE)</f>
        <v>438</v>
      </c>
      <c r="D456" s="12" t="str">
        <f>VLOOKUP(A456,'CharInv GIDs (3)'!A$1:D$540,3,FALSE)</f>
        <v xml:space="preserve">afii301       </v>
      </c>
      <c r="E456" s="15" t="s">
        <v>1269</v>
      </c>
      <c r="F456" s="15" t="s">
        <v>352</v>
      </c>
      <c r="G456" s="16">
        <v>0</v>
      </c>
      <c r="H456" s="17"/>
      <c r="I456" s="15" t="s">
        <v>861</v>
      </c>
    </row>
    <row r="457" spans="1:9" ht="16.5">
      <c r="A457" s="20" t="s">
        <v>1715</v>
      </c>
      <c r="B457" s="18"/>
      <c r="C457" s="11">
        <v>439</v>
      </c>
      <c r="D457" s="12" t="s">
        <v>2284</v>
      </c>
      <c r="E457" s="12"/>
      <c r="F457" s="12"/>
      <c r="G457" s="12"/>
      <c r="H457" s="12"/>
      <c r="I457" s="12"/>
    </row>
    <row r="458" spans="1:9" ht="15.75">
      <c r="A458" s="13" t="s">
        <v>1270</v>
      </c>
      <c r="B458" s="14" t="s">
        <v>1271</v>
      </c>
      <c r="C458" s="11">
        <f>VLOOKUP(A458,'CharInv GIDs (3)'!A$1:D$540,2,FALSE)</f>
        <v>440</v>
      </c>
      <c r="D458" s="12" t="str">
        <f>VLOOKUP(A458,'CharInv GIDs (3)'!A$1:D$540,3,FALSE)</f>
        <v xml:space="preserve">afii299       </v>
      </c>
      <c r="E458" s="15" t="s">
        <v>1272</v>
      </c>
      <c r="F458" s="15" t="s">
        <v>352</v>
      </c>
      <c r="G458" s="16">
        <v>0</v>
      </c>
      <c r="H458" s="17"/>
      <c r="I458" s="15" t="s">
        <v>10</v>
      </c>
    </row>
    <row r="459" spans="1:9" ht="16.5">
      <c r="A459" s="20" t="s">
        <v>1715</v>
      </c>
      <c r="B459" s="18"/>
      <c r="C459" s="11">
        <v>441</v>
      </c>
      <c r="D459" s="12" t="s">
        <v>2285</v>
      </c>
      <c r="E459" s="12"/>
      <c r="F459" s="12"/>
      <c r="G459" s="12"/>
      <c r="H459" s="12"/>
      <c r="I459" s="12"/>
    </row>
    <row r="460" spans="1:9" ht="15.75">
      <c r="A460" s="13" t="s">
        <v>1273</v>
      </c>
      <c r="B460" s="14" t="s">
        <v>1274</v>
      </c>
      <c r="C460" s="11">
        <f>VLOOKUP(A460,'CharInv GIDs (3)'!A$1:D$540,2,FALSE)</f>
        <v>442</v>
      </c>
      <c r="D460" s="12" t="str">
        <f>VLOOKUP(A460,'CharInv GIDs (3)'!A$1:D$540,3,FALSE)</f>
        <v xml:space="preserve">afii300       </v>
      </c>
      <c r="E460" s="15" t="s">
        <v>1275</v>
      </c>
      <c r="F460" s="15" t="s">
        <v>352</v>
      </c>
      <c r="G460" s="16">
        <v>0</v>
      </c>
      <c r="H460" s="17"/>
      <c r="I460" s="15" t="s">
        <v>10</v>
      </c>
    </row>
    <row r="461" spans="1:9" ht="16.5">
      <c r="A461" s="20" t="s">
        <v>1715</v>
      </c>
      <c r="B461" s="18"/>
      <c r="C461" s="11">
        <v>443</v>
      </c>
      <c r="D461" s="12" t="s">
        <v>2286</v>
      </c>
      <c r="E461" s="12"/>
      <c r="F461" s="12"/>
      <c r="G461" s="12"/>
      <c r="H461" s="12"/>
      <c r="I461" s="12"/>
    </row>
    <row r="462" spans="1:9" ht="15.75">
      <c r="A462" s="13" t="s">
        <v>1276</v>
      </c>
      <c r="B462" s="14" t="s">
        <v>1277</v>
      </c>
      <c r="C462" s="11">
        <f>VLOOKUP(A462,'CharInv GIDs (3)'!A$1:D$540,2,FALSE)</f>
        <v>444</v>
      </c>
      <c r="D462" s="12" t="str">
        <f>VLOOKUP(A462,'CharInv GIDs (3)'!A$1:D$540,3,FALSE)</f>
        <v xml:space="preserve">uni2010       </v>
      </c>
      <c r="E462" s="15" t="s">
        <v>1278</v>
      </c>
      <c r="F462" s="15" t="s">
        <v>55</v>
      </c>
      <c r="G462" s="16">
        <v>0</v>
      </c>
      <c r="H462" s="17"/>
      <c r="I462" s="15" t="s">
        <v>10</v>
      </c>
    </row>
    <row r="463" spans="1:9" ht="15.75">
      <c r="A463" s="13" t="s">
        <v>1279</v>
      </c>
      <c r="B463" s="14" t="s">
        <v>1280</v>
      </c>
      <c r="C463" s="11">
        <f>VLOOKUP(A463,'CharInv GIDs (3)'!A$1:D$540,2,FALSE)</f>
        <v>445</v>
      </c>
      <c r="D463" s="12" t="str">
        <f>VLOOKUP(A463,'CharInv GIDs (3)'!A$1:D$540,3,FALSE)</f>
        <v xml:space="preserve">uni2011       </v>
      </c>
      <c r="E463" s="15" t="s">
        <v>1281</v>
      </c>
      <c r="F463" s="15" t="s">
        <v>55</v>
      </c>
      <c r="G463" s="16">
        <v>0</v>
      </c>
      <c r="H463" s="17" t="s">
        <v>1282</v>
      </c>
      <c r="I463" s="15" t="s">
        <v>10</v>
      </c>
    </row>
    <row r="464" spans="1:9" ht="15.75">
      <c r="A464" s="13" t="s">
        <v>1283</v>
      </c>
      <c r="B464" s="14" t="s">
        <v>1284</v>
      </c>
      <c r="C464" s="11">
        <f>VLOOKUP(A464,'CharInv GIDs (3)'!A$1:D$540,2,FALSE)</f>
        <v>446</v>
      </c>
      <c r="D464" s="12" t="str">
        <f>VLOOKUP(A464,'CharInv GIDs (3)'!A$1:D$540,3,FALSE)</f>
        <v xml:space="preserve">figuredash    </v>
      </c>
      <c r="E464" s="15" t="s">
        <v>1285</v>
      </c>
      <c r="F464" s="15" t="s">
        <v>55</v>
      </c>
      <c r="G464" s="16">
        <v>0</v>
      </c>
      <c r="H464" s="17"/>
      <c r="I464" s="15" t="s">
        <v>10</v>
      </c>
    </row>
    <row r="465" spans="1:9" ht="15.75">
      <c r="A465" s="13" t="s">
        <v>1286</v>
      </c>
      <c r="B465" s="14" t="s">
        <v>1287</v>
      </c>
      <c r="C465" s="11">
        <f>VLOOKUP(A465,'CharInv GIDs (3)'!A$1:D$540,2,FALSE)</f>
        <v>447</v>
      </c>
      <c r="D465" s="12" t="str">
        <f>VLOOKUP(A465,'CharInv GIDs (3)'!A$1:D$540,3,FALSE)</f>
        <v xml:space="preserve">EnDash        </v>
      </c>
      <c r="E465" s="15" t="s">
        <v>1288</v>
      </c>
      <c r="F465" s="15" t="s">
        <v>55</v>
      </c>
      <c r="G465" s="16">
        <v>0</v>
      </c>
      <c r="H465" s="17"/>
      <c r="I465" s="15" t="s">
        <v>10</v>
      </c>
    </row>
    <row r="466" spans="1:9" ht="15.75">
      <c r="A466" s="13" t="s">
        <v>1289</v>
      </c>
      <c r="B466" s="14" t="s">
        <v>1290</v>
      </c>
      <c r="C466" s="11">
        <f>VLOOKUP(A466,'CharInv GIDs (3)'!A$1:D$540,2,FALSE)</f>
        <v>448</v>
      </c>
      <c r="D466" s="12" t="str">
        <f>VLOOKUP(A466,'CharInv GIDs (3)'!A$1:D$540,3,FALSE)</f>
        <v xml:space="preserve">EmDash        </v>
      </c>
      <c r="E466" s="15" t="s">
        <v>1291</v>
      </c>
      <c r="F466" s="15" t="s">
        <v>55</v>
      </c>
      <c r="G466" s="16">
        <v>0</v>
      </c>
      <c r="H466" s="17"/>
      <c r="I466" s="15" t="s">
        <v>10</v>
      </c>
    </row>
    <row r="467" spans="1:9" ht="15.75">
      <c r="A467" s="13" t="s">
        <v>1292</v>
      </c>
      <c r="B467" s="14" t="s">
        <v>1293</v>
      </c>
      <c r="C467" s="11">
        <f>VLOOKUP(A467,'CharInv GIDs (3)'!A$1:D$540,2,FALSE)</f>
        <v>449</v>
      </c>
      <c r="D467" s="12" t="str">
        <f>VLOOKUP(A467,'CharInv GIDs (3)'!A$1:D$540,3,FALSE)</f>
        <v xml:space="preserve">afii00208     </v>
      </c>
      <c r="E467" s="15" t="s">
        <v>1294</v>
      </c>
      <c r="F467" s="15" t="s">
        <v>55</v>
      </c>
      <c r="G467" s="16">
        <v>0</v>
      </c>
      <c r="H467" s="17"/>
      <c r="I467" s="15" t="s">
        <v>10</v>
      </c>
    </row>
    <row r="468" spans="1:9" ht="15.75">
      <c r="A468" s="13" t="s">
        <v>1313</v>
      </c>
      <c r="B468" s="14" t="s">
        <v>1314</v>
      </c>
      <c r="C468" s="11">
        <f>VLOOKUP(A468,'CharInv GIDs (3)'!A$1:D$540,2,FALSE)</f>
        <v>450</v>
      </c>
      <c r="D468" s="12" t="str">
        <f>VLOOKUP(A468,'CharInv GIDs (3)'!A$1:D$540,3,FALSE)</f>
        <v xml:space="preserve">dagger        </v>
      </c>
      <c r="E468" s="15" t="s">
        <v>1315</v>
      </c>
      <c r="F468" s="15" t="s">
        <v>14</v>
      </c>
      <c r="G468" s="16">
        <v>0</v>
      </c>
      <c r="H468" s="17"/>
      <c r="I468" s="15" t="s">
        <v>10</v>
      </c>
    </row>
    <row r="469" spans="1:9" ht="15.75">
      <c r="A469" s="13" t="s">
        <v>1316</v>
      </c>
      <c r="B469" s="14" t="s">
        <v>1317</v>
      </c>
      <c r="C469" s="11">
        <f>VLOOKUP(A469,'CharInv GIDs (3)'!A$1:D$540,2,FALSE)</f>
        <v>451</v>
      </c>
      <c r="D469" s="12" t="str">
        <f>VLOOKUP(A469,'CharInv GIDs (3)'!A$1:D$540,3,FALSE)</f>
        <v xml:space="preserve">daggerdbl     </v>
      </c>
      <c r="E469" s="15" t="s">
        <v>1318</v>
      </c>
      <c r="F469" s="15" t="s">
        <v>14</v>
      </c>
      <c r="G469" s="16">
        <v>0</v>
      </c>
      <c r="H469" s="17"/>
      <c r="I469" s="15" t="s">
        <v>10</v>
      </c>
    </row>
    <row r="470" spans="1:9" ht="15.75">
      <c r="A470" s="13" t="s">
        <v>1329</v>
      </c>
      <c r="B470" s="14" t="s">
        <v>1330</v>
      </c>
      <c r="C470" s="11">
        <f>VLOOKUP(A470,'CharInv GIDs (3)'!A$1:D$540,2,FALSE)</f>
        <v>452</v>
      </c>
      <c r="D470" s="12" t="str">
        <f>VLOOKUP(A470,'CharInv GIDs (3)'!A$1:D$540,3,FALSE)</f>
        <v xml:space="preserve">uni2028       </v>
      </c>
      <c r="E470" s="15" t="s">
        <v>1331</v>
      </c>
      <c r="F470" s="15" t="s">
        <v>1332</v>
      </c>
      <c r="G470" s="16">
        <v>0</v>
      </c>
      <c r="H470" s="17"/>
      <c r="I470" s="15" t="s">
        <v>10</v>
      </c>
    </row>
    <row r="471" spans="1:9" ht="15.75">
      <c r="A471" s="13" t="s">
        <v>1333</v>
      </c>
      <c r="B471" s="14" t="s">
        <v>1334</v>
      </c>
      <c r="C471" s="11">
        <f>VLOOKUP(A471,'CharInv GIDs (3)'!A$1:D$540,2,FALSE)</f>
        <v>453</v>
      </c>
      <c r="D471" s="12" t="str">
        <f>VLOOKUP(A471,'CharInv GIDs (3)'!A$1:D$540,3,FALSE)</f>
        <v xml:space="preserve">uni2029       </v>
      </c>
      <c r="E471" s="15" t="s">
        <v>1335</v>
      </c>
      <c r="F471" s="15" t="s">
        <v>1336</v>
      </c>
      <c r="G471" s="16">
        <v>0</v>
      </c>
      <c r="H471" s="17"/>
      <c r="I471" s="15" t="s">
        <v>10</v>
      </c>
    </row>
    <row r="472" spans="1:9" ht="15.75">
      <c r="A472" s="13" t="s">
        <v>1337</v>
      </c>
      <c r="B472" s="14" t="s">
        <v>1338</v>
      </c>
      <c r="C472" s="11">
        <f>VLOOKUP(A472,'CharInv GIDs (3)'!A$1:D$540,2,FALSE)</f>
        <v>454</v>
      </c>
      <c r="D472" s="12" t="str">
        <f>VLOOKUP(A472,'CharInv GIDs (3)'!A$1:D$540,3,FALSE)</f>
        <v xml:space="preserve">uni202A       </v>
      </c>
      <c r="E472" s="15" t="s">
        <v>1339</v>
      </c>
      <c r="F472" s="15" t="s">
        <v>352</v>
      </c>
      <c r="G472" s="16">
        <v>0</v>
      </c>
      <c r="H472" s="17"/>
      <c r="I472" s="15" t="s">
        <v>10</v>
      </c>
    </row>
    <row r="473" spans="1:9" ht="16.5">
      <c r="A473" s="20" t="s">
        <v>1715</v>
      </c>
      <c r="B473" s="18"/>
      <c r="C473" s="11">
        <v>455</v>
      </c>
      <c r="D473" s="12" t="s">
        <v>2287</v>
      </c>
      <c r="E473" s="12"/>
      <c r="F473" s="12"/>
      <c r="G473" s="12"/>
      <c r="H473" s="12"/>
      <c r="I473" s="12"/>
    </row>
    <row r="474" spans="1:9" ht="15.75">
      <c r="A474" s="13" t="s">
        <v>1340</v>
      </c>
      <c r="B474" s="14" t="s">
        <v>1341</v>
      </c>
      <c r="C474" s="11">
        <f>VLOOKUP(A474,'CharInv GIDs (3)'!A$1:D$540,2,FALSE)</f>
        <v>456</v>
      </c>
      <c r="D474" s="12" t="str">
        <f>VLOOKUP(A474,'CharInv GIDs (3)'!A$1:D$540,3,FALSE)</f>
        <v xml:space="preserve">uni202B       </v>
      </c>
      <c r="E474" s="15" t="s">
        <v>1342</v>
      </c>
      <c r="F474" s="15" t="s">
        <v>352</v>
      </c>
      <c r="G474" s="16">
        <v>0</v>
      </c>
      <c r="H474" s="17"/>
      <c r="I474" s="15" t="s">
        <v>10</v>
      </c>
    </row>
    <row r="475" spans="1:9" ht="16.5">
      <c r="A475" s="20" t="s">
        <v>1715</v>
      </c>
      <c r="B475" s="18"/>
      <c r="C475" s="11">
        <v>457</v>
      </c>
      <c r="D475" s="12" t="s">
        <v>2288</v>
      </c>
      <c r="E475" s="12"/>
      <c r="F475" s="12"/>
      <c r="G475" s="12"/>
      <c r="H475" s="12"/>
      <c r="I475" s="12"/>
    </row>
    <row r="476" spans="1:9" ht="15.75">
      <c r="A476" s="13" t="s">
        <v>1343</v>
      </c>
      <c r="B476" s="14" t="s">
        <v>1344</v>
      </c>
      <c r="C476" s="11">
        <f>VLOOKUP(A476,'CharInv GIDs (3)'!A$1:D$540,2,FALSE)</f>
        <v>458</v>
      </c>
      <c r="D476" s="12" t="str">
        <f>VLOOKUP(A476,'CharInv GIDs (3)'!A$1:D$540,3,FALSE)</f>
        <v xml:space="preserve">afii61573     </v>
      </c>
      <c r="E476" s="15" t="s">
        <v>1345</v>
      </c>
      <c r="F476" s="15" t="s">
        <v>352</v>
      </c>
      <c r="G476" s="16">
        <v>0</v>
      </c>
      <c r="H476" s="17"/>
      <c r="I476" s="15" t="s">
        <v>10</v>
      </c>
    </row>
    <row r="477" spans="1:9" ht="16.5">
      <c r="A477" s="20" t="s">
        <v>1715</v>
      </c>
      <c r="B477" s="18"/>
      <c r="C477" s="11">
        <v>459</v>
      </c>
      <c r="D477" s="12" t="s">
        <v>1739</v>
      </c>
      <c r="E477" s="12"/>
      <c r="F477" s="12"/>
      <c r="G477" s="12"/>
      <c r="H477" s="12"/>
      <c r="I477" s="12"/>
    </row>
    <row r="478" spans="1:9" ht="15.75">
      <c r="A478" s="13" t="s">
        <v>1346</v>
      </c>
      <c r="B478" s="14" t="s">
        <v>1347</v>
      </c>
      <c r="C478" s="11">
        <f>VLOOKUP(A478,'CharInv GIDs (3)'!A$1:D$540,2,FALSE)</f>
        <v>460</v>
      </c>
      <c r="D478" s="12" t="str">
        <f>VLOOKUP(A478,'CharInv GIDs (3)'!A$1:D$540,3,FALSE)</f>
        <v xml:space="preserve">afii61574     </v>
      </c>
      <c r="E478" s="15" t="s">
        <v>1348</v>
      </c>
      <c r="F478" s="15" t="s">
        <v>352</v>
      </c>
      <c r="G478" s="16">
        <v>0</v>
      </c>
      <c r="H478" s="17"/>
      <c r="I478" s="15" t="s">
        <v>10</v>
      </c>
    </row>
    <row r="479" spans="1:9" ht="16.5">
      <c r="A479" s="20" t="s">
        <v>1715</v>
      </c>
      <c r="B479" s="18"/>
      <c r="C479" s="11">
        <v>461</v>
      </c>
      <c r="D479" s="12" t="s">
        <v>1740</v>
      </c>
      <c r="E479" s="12"/>
      <c r="F479" s="12"/>
      <c r="G479" s="12"/>
      <c r="H479" s="12"/>
      <c r="I479" s="12"/>
    </row>
    <row r="480" spans="1:9" ht="15.75">
      <c r="A480" s="13" t="s">
        <v>1349</v>
      </c>
      <c r="B480" s="14" t="s">
        <v>1350</v>
      </c>
      <c r="C480" s="11">
        <f>VLOOKUP(A480,'CharInv GIDs (3)'!A$1:D$540,2,FALSE)</f>
        <v>462</v>
      </c>
      <c r="D480" s="12" t="str">
        <f>VLOOKUP(A480,'CharInv GIDs (3)'!A$1:D$540,3,FALSE)</f>
        <v xml:space="preserve">afii61575     </v>
      </c>
      <c r="E480" s="15" t="s">
        <v>1351</v>
      </c>
      <c r="F480" s="15" t="s">
        <v>352</v>
      </c>
      <c r="G480" s="16">
        <v>0</v>
      </c>
      <c r="H480" s="17"/>
      <c r="I480" s="15" t="s">
        <v>10</v>
      </c>
    </row>
    <row r="481" spans="1:9" ht="16.5">
      <c r="A481" s="20" t="s">
        <v>1715</v>
      </c>
      <c r="B481" s="18"/>
      <c r="C481" s="11">
        <v>463</v>
      </c>
      <c r="D481" s="12" t="s">
        <v>1741</v>
      </c>
      <c r="E481" s="12"/>
      <c r="F481" s="12"/>
      <c r="G481" s="12"/>
      <c r="H481" s="12"/>
      <c r="I481" s="12"/>
    </row>
    <row r="482" spans="1:9" ht="15.75">
      <c r="A482" s="13" t="s">
        <v>1352</v>
      </c>
      <c r="B482" s="14" t="s">
        <v>1353</v>
      </c>
      <c r="C482" s="11">
        <f>VLOOKUP(A482,'CharInv GIDs (3)'!A$1:D$540,2,FALSE)</f>
        <v>464</v>
      </c>
      <c r="D482" s="12" t="str">
        <f>VLOOKUP(A482,'CharInv GIDs (3)'!A$1:D$540,3,FALSE)</f>
        <v xml:space="preserve">uni202F       </v>
      </c>
      <c r="E482" s="15" t="s">
        <v>1354</v>
      </c>
      <c r="F482" s="15" t="s">
        <v>9</v>
      </c>
      <c r="G482" s="16">
        <v>0</v>
      </c>
      <c r="H482" s="17" t="s">
        <v>308</v>
      </c>
      <c r="I482" s="15" t="s">
        <v>10</v>
      </c>
    </row>
    <row r="483" spans="1:9" ht="15.75">
      <c r="A483" s="13" t="s">
        <v>1367</v>
      </c>
      <c r="B483" s="14" t="s">
        <v>1368</v>
      </c>
      <c r="C483" s="11">
        <f>VLOOKUP(A483,'CharInv GIDs (3)'!A$1:D$540,2,FALSE)</f>
        <v>465</v>
      </c>
      <c r="D483" s="12" t="str">
        <f>VLOOKUP(A483,'CharInv GIDs (3)'!A$1:D$540,3,FALSE)</f>
        <v xml:space="preserve">uni2060       </v>
      </c>
      <c r="E483" s="15" t="s">
        <v>1369</v>
      </c>
      <c r="F483" s="15" t="s">
        <v>352</v>
      </c>
      <c r="G483" s="16">
        <v>0</v>
      </c>
      <c r="H483" s="17"/>
      <c r="I483" s="15" t="s">
        <v>10</v>
      </c>
    </row>
    <row r="484" spans="1:9" ht="16.5">
      <c r="A484" s="20" t="s">
        <v>1715</v>
      </c>
      <c r="B484" s="18"/>
      <c r="C484" s="11">
        <v>466</v>
      </c>
      <c r="D484" s="12" t="s">
        <v>2289</v>
      </c>
      <c r="E484" s="12"/>
      <c r="F484" s="12"/>
      <c r="G484" s="12"/>
      <c r="H484" s="12"/>
      <c r="I484" s="12"/>
    </row>
    <row r="485" spans="1:9" ht="15.75">
      <c r="A485" s="13" t="s">
        <v>1382</v>
      </c>
      <c r="B485" s="14" t="s">
        <v>1383</v>
      </c>
      <c r="C485" s="11">
        <f>VLOOKUP(A485,'CharInv GIDs (3)'!A$1:D$540,2,FALSE)</f>
        <v>467</v>
      </c>
      <c r="D485" s="12" t="str">
        <f>VLOOKUP(A485,'CharInv GIDs (3)'!A$1:D$540,3,FALSE)</f>
        <v xml:space="preserve">trademark     </v>
      </c>
      <c r="E485" s="15" t="s">
        <v>1384</v>
      </c>
      <c r="F485" s="15" t="s">
        <v>327</v>
      </c>
      <c r="G485" s="16">
        <v>0</v>
      </c>
      <c r="H485" s="17" t="s">
        <v>1385</v>
      </c>
      <c r="I485" s="15" t="s">
        <v>10</v>
      </c>
    </row>
    <row r="486" spans="1:9" ht="15.75">
      <c r="A486" s="13" t="s">
        <v>312</v>
      </c>
      <c r="B486" s="14" t="s">
        <v>313</v>
      </c>
      <c r="C486" s="11">
        <f>VLOOKUP(A486,'CharInv GIDs (3)'!A$1:D$540,2,FALSE)</f>
        <v>468</v>
      </c>
      <c r="D486" s="12" t="str">
        <f>VLOOKUP(A486,'CharInv GIDs (3)'!A$1:D$540,3,FALSE)</f>
        <v xml:space="preserve">cent          </v>
      </c>
      <c r="E486" s="15" t="s">
        <v>314</v>
      </c>
      <c r="F486" s="15" t="s">
        <v>24</v>
      </c>
      <c r="G486" s="16">
        <v>0</v>
      </c>
      <c r="H486" s="17"/>
      <c r="I486" s="15" t="s">
        <v>10</v>
      </c>
    </row>
    <row r="487" spans="1:9" ht="15.75">
      <c r="A487" s="13" t="s">
        <v>315</v>
      </c>
      <c r="B487" s="14" t="s">
        <v>316</v>
      </c>
      <c r="C487" s="11">
        <f>VLOOKUP(A487,'CharInv GIDs (3)'!A$1:D$540,2,FALSE)</f>
        <v>469</v>
      </c>
      <c r="D487" s="12" t="str">
        <f>VLOOKUP(A487,'CharInv GIDs (3)'!A$1:D$540,3,FALSE)</f>
        <v xml:space="preserve">sterling      </v>
      </c>
      <c r="E487" s="15" t="s">
        <v>317</v>
      </c>
      <c r="F487" s="15" t="s">
        <v>24</v>
      </c>
      <c r="G487" s="16">
        <v>0</v>
      </c>
      <c r="H487" s="17"/>
      <c r="I487" s="15" t="s">
        <v>10</v>
      </c>
    </row>
    <row r="488" spans="1:9" ht="15.75">
      <c r="A488" s="13" t="s">
        <v>318</v>
      </c>
      <c r="B488" s="14" t="s">
        <v>319</v>
      </c>
      <c r="C488" s="11">
        <f>VLOOKUP(A488,'CharInv GIDs (3)'!A$1:D$540,2,FALSE)</f>
        <v>470</v>
      </c>
      <c r="D488" s="12" t="str">
        <f>VLOOKUP(A488,'CharInv GIDs (3)'!A$1:D$540,3,FALSE)</f>
        <v xml:space="preserve">currency      </v>
      </c>
      <c r="E488" s="15" t="s">
        <v>320</v>
      </c>
      <c r="F488" s="15" t="s">
        <v>24</v>
      </c>
      <c r="G488" s="16">
        <v>0</v>
      </c>
      <c r="H488" s="17"/>
      <c r="I488" s="15" t="s">
        <v>10</v>
      </c>
    </row>
    <row r="489" spans="1:9" ht="15.75">
      <c r="A489" s="13" t="s">
        <v>321</v>
      </c>
      <c r="B489" s="14" t="s">
        <v>322</v>
      </c>
      <c r="C489" s="11">
        <f>VLOOKUP(A489,'CharInv GIDs (3)'!A$1:D$540,2,FALSE)</f>
        <v>471</v>
      </c>
      <c r="D489" s="12" t="str">
        <f>VLOOKUP(A489,'CharInv GIDs (3)'!A$1:D$540,3,FALSE)</f>
        <v xml:space="preserve">yen           </v>
      </c>
      <c r="E489" s="15" t="s">
        <v>323</v>
      </c>
      <c r="F489" s="15" t="s">
        <v>24</v>
      </c>
      <c r="G489" s="16">
        <v>0</v>
      </c>
      <c r="H489" s="17"/>
      <c r="I489" s="15" t="s">
        <v>10</v>
      </c>
    </row>
    <row r="490" spans="1:9" ht="15.75">
      <c r="A490" s="13" t="s">
        <v>896</v>
      </c>
      <c r="B490" s="14" t="s">
        <v>897</v>
      </c>
      <c r="C490" s="11">
        <f>VLOOKUP(A490,'CharInv GIDs (3)'!A$1:D$540,2,FALSE)</f>
        <v>472</v>
      </c>
      <c r="D490" s="12" t="str">
        <f>VLOOKUP(A490,'CharInv GIDs (3)'!A$1:D$540,3,FALSE)</f>
        <v xml:space="preserve">uni0E3F       </v>
      </c>
      <c r="E490" s="15" t="s">
        <v>898</v>
      </c>
      <c r="F490" s="15" t="s">
        <v>24</v>
      </c>
      <c r="G490" s="16">
        <v>0</v>
      </c>
      <c r="H490" s="17"/>
      <c r="I490" s="15" t="s">
        <v>10</v>
      </c>
    </row>
    <row r="491" spans="1:9" ht="15.75">
      <c r="A491" s="13" t="s">
        <v>1370</v>
      </c>
      <c r="B491" s="14" t="s">
        <v>1371</v>
      </c>
      <c r="C491" s="11">
        <f>VLOOKUP(A491,'CharInv GIDs (3)'!A$1:D$540,2,FALSE)</f>
        <v>473</v>
      </c>
      <c r="D491" s="12" t="str">
        <f>VLOOKUP(A491,'CharInv GIDs (3)'!A$1:D$540,3,FALSE)</f>
        <v xml:space="preserve">franc         </v>
      </c>
      <c r="E491" s="15" t="s">
        <v>1372</v>
      </c>
      <c r="F491" s="15" t="s">
        <v>24</v>
      </c>
      <c r="G491" s="16">
        <v>0</v>
      </c>
      <c r="H491" s="17"/>
      <c r="I491" s="15" t="s">
        <v>10</v>
      </c>
    </row>
    <row r="492" spans="1:9" ht="15.75">
      <c r="A492" s="13" t="s">
        <v>1373</v>
      </c>
      <c r="B492" s="14" t="s">
        <v>1374</v>
      </c>
      <c r="C492" s="11">
        <f>VLOOKUP(A492,'CharInv GIDs (3)'!A$1:D$540,2,FALSE)</f>
        <v>474</v>
      </c>
      <c r="D492" s="12" t="str">
        <f>VLOOKUP(A492,'CharInv GIDs (3)'!A$1:D$540,3,FALSE)</f>
        <v xml:space="preserve">dong          </v>
      </c>
      <c r="E492" s="15" t="s">
        <v>1375</v>
      </c>
      <c r="F492" s="15" t="s">
        <v>24</v>
      </c>
      <c r="G492" s="16">
        <v>0</v>
      </c>
      <c r="H492" s="17"/>
      <c r="I492" s="15" t="s">
        <v>10</v>
      </c>
    </row>
    <row r="493" spans="1:9" ht="15.75">
      <c r="A493" s="13" t="s">
        <v>1376</v>
      </c>
      <c r="B493" s="14" t="s">
        <v>1377</v>
      </c>
      <c r="C493" s="11">
        <f>VLOOKUP(A493,'CharInv GIDs (3)'!A$1:D$540,2,FALSE)</f>
        <v>475</v>
      </c>
      <c r="D493" s="12" t="str">
        <f>VLOOKUP(A493,'CharInv GIDs (3)'!A$1:D$540,3,FALSE)</f>
        <v xml:space="preserve">Euro          </v>
      </c>
      <c r="E493" s="15" t="s">
        <v>1378</v>
      </c>
      <c r="F493" s="15" t="s">
        <v>24</v>
      </c>
      <c r="G493" s="16">
        <v>0</v>
      </c>
      <c r="H493" s="17"/>
      <c r="I493" s="15" t="s">
        <v>10</v>
      </c>
    </row>
    <row r="494" spans="1:9" ht="15.75">
      <c r="A494" s="13" t="s">
        <v>1379</v>
      </c>
      <c r="B494" s="14" t="s">
        <v>1380</v>
      </c>
      <c r="C494" s="11">
        <f>VLOOKUP(A494,'CharInv GIDs (3)'!A$1:D$540,2,FALSE)</f>
        <v>476</v>
      </c>
      <c r="D494" s="12" t="str">
        <f>VLOOKUP(A494,'CharInv GIDs (3)'!A$1:D$540,3,FALSE)</f>
        <v xml:space="preserve">uni20AD       </v>
      </c>
      <c r="E494" s="15" t="s">
        <v>1381</v>
      </c>
      <c r="F494" s="15" t="s">
        <v>24</v>
      </c>
      <c r="G494" s="16">
        <v>0</v>
      </c>
      <c r="H494" s="17"/>
      <c r="I494" s="15" t="s">
        <v>10</v>
      </c>
    </row>
    <row r="495" spans="1:9" ht="15.75">
      <c r="A495" s="13" t="s">
        <v>360</v>
      </c>
      <c r="B495" s="14" t="s">
        <v>361</v>
      </c>
      <c r="C495" s="11">
        <f>VLOOKUP(A495,'CharInv GIDs (3)'!A$1:D$540,2,FALSE)</f>
        <v>477</v>
      </c>
      <c r="D495" s="12" t="str">
        <f>VLOOKUP(A495,'CharInv GIDs (3)'!A$1:D$540,3,FALSE)</f>
        <v xml:space="preserve">degree        </v>
      </c>
      <c r="E495" s="15" t="s">
        <v>362</v>
      </c>
      <c r="F495" s="15" t="s">
        <v>327</v>
      </c>
      <c r="G495" s="16">
        <v>0</v>
      </c>
      <c r="H495" s="17"/>
      <c r="I495" s="15" t="s">
        <v>10</v>
      </c>
    </row>
    <row r="496" spans="1:9" ht="15.75">
      <c r="A496" s="13" t="s">
        <v>379</v>
      </c>
      <c r="B496" s="14" t="s">
        <v>380</v>
      </c>
      <c r="C496" s="11">
        <f>VLOOKUP(A496,'CharInv GIDs (3)'!A$1:D$540,2,FALSE)</f>
        <v>478</v>
      </c>
      <c r="D496" s="12" t="str">
        <f>VLOOKUP(A496,'CharInv GIDs (3)'!A$1:D$540,3,FALSE)</f>
        <v xml:space="preserve">mu            </v>
      </c>
      <c r="E496" s="15" t="s">
        <v>381</v>
      </c>
      <c r="F496" s="15" t="s">
        <v>217</v>
      </c>
      <c r="G496" s="16">
        <v>0</v>
      </c>
      <c r="H496" s="17" t="s">
        <v>382</v>
      </c>
      <c r="I496" s="15" t="s">
        <v>10</v>
      </c>
    </row>
    <row r="497" spans="1:9" ht="15.75">
      <c r="A497" s="13" t="s">
        <v>892</v>
      </c>
      <c r="B497" s="14" t="s">
        <v>893</v>
      </c>
      <c r="C497" s="11">
        <f>VLOOKUP(A497,'CharInv GIDs (3)'!A$1:D$540,2,FALSE)</f>
        <v>479</v>
      </c>
      <c r="D497" s="12" t="str">
        <f>VLOOKUP(A497,'CharInv GIDs (3)'!A$1:D$540,3,FALSE)</f>
        <v xml:space="preserve">pi            </v>
      </c>
      <c r="E497" s="15" t="s">
        <v>894</v>
      </c>
      <c r="F497" s="15" t="s">
        <v>217</v>
      </c>
      <c r="G497" s="16">
        <v>0</v>
      </c>
      <c r="H497" s="17"/>
      <c r="I497" s="15" t="s">
        <v>895</v>
      </c>
    </row>
    <row r="498" spans="1:9" ht="15.75">
      <c r="A498" s="13" t="s">
        <v>1319</v>
      </c>
      <c r="B498" s="14" t="s">
        <v>1320</v>
      </c>
      <c r="C498" s="11">
        <f>VLOOKUP(A498,'CharInv GIDs (3)'!A$1:D$540,2,FALSE)</f>
        <v>480</v>
      </c>
      <c r="D498" s="12" t="str">
        <f>VLOOKUP(A498,'CharInv GIDs (3)'!A$1:D$540,3,FALSE)</f>
        <v xml:space="preserve">bullet        </v>
      </c>
      <c r="E498" s="15" t="s">
        <v>1321</v>
      </c>
      <c r="F498" s="15" t="s">
        <v>14</v>
      </c>
      <c r="G498" s="16">
        <v>0</v>
      </c>
      <c r="H498" s="17"/>
      <c r="I498" s="15" t="s">
        <v>10</v>
      </c>
    </row>
    <row r="499" spans="1:9" ht="15.75">
      <c r="A499" s="13" t="s">
        <v>1326</v>
      </c>
      <c r="B499" s="14" t="s">
        <v>1327</v>
      </c>
      <c r="C499" s="11">
        <f>VLOOKUP(A499,'CharInv GIDs (3)'!A$1:D$540,2,FALSE)</f>
        <v>481</v>
      </c>
      <c r="D499" s="12" t="str">
        <f>VLOOKUP(A499,'CharInv GIDs (3)'!A$1:D$540,3,FALSE)</f>
        <v xml:space="preserve">uni2027       </v>
      </c>
      <c r="E499" s="15" t="s">
        <v>1328</v>
      </c>
      <c r="F499" s="15" t="s">
        <v>14</v>
      </c>
      <c r="G499" s="16">
        <v>0</v>
      </c>
      <c r="H499" s="17"/>
      <c r="I499" s="15" t="s">
        <v>10</v>
      </c>
    </row>
    <row r="500" spans="1:9" ht="15.75">
      <c r="A500" s="13" t="s">
        <v>1390</v>
      </c>
      <c r="B500" s="14" t="s">
        <v>1391</v>
      </c>
      <c r="C500" s="11">
        <f>VLOOKUP(A500,'CharInv GIDs (3)'!A$1:D$540,2,FALSE)</f>
        <v>482</v>
      </c>
      <c r="D500" s="12" t="str">
        <f>VLOOKUP(A500,'CharInv GIDs (3)'!A$1:D$540,3,FALSE)</f>
        <v xml:space="preserve">uni2219       </v>
      </c>
      <c r="E500" s="15" t="s">
        <v>1392</v>
      </c>
      <c r="F500" s="15" t="s">
        <v>48</v>
      </c>
      <c r="G500" s="16">
        <v>0</v>
      </c>
      <c r="H500" s="17"/>
      <c r="I500" s="15" t="s">
        <v>10</v>
      </c>
    </row>
    <row r="501" spans="1:9" ht="15.75">
      <c r="A501" s="13" t="s">
        <v>1386</v>
      </c>
      <c r="B501" s="14" t="s">
        <v>1387</v>
      </c>
      <c r="C501" s="11">
        <f>VLOOKUP(A501,'CharInv GIDs (3)'!A$1:D$540,2,FALSE)</f>
        <v>483</v>
      </c>
      <c r="D501" s="12" t="str">
        <f>VLOOKUP(A501,'CharInv GIDs (3)'!A$1:D$540,3,FALSE)</f>
        <v xml:space="preserve">Omega         </v>
      </c>
      <c r="E501" s="15" t="s">
        <v>1388</v>
      </c>
      <c r="F501" s="15" t="s">
        <v>117</v>
      </c>
      <c r="G501" s="16">
        <v>0</v>
      </c>
      <c r="H501" s="17" t="s">
        <v>1389</v>
      </c>
      <c r="I501" s="15" t="s">
        <v>895</v>
      </c>
    </row>
    <row r="502" spans="1:9" ht="15.75">
      <c r="A502" s="13" t="s">
        <v>1355</v>
      </c>
      <c r="B502" s="14" t="s">
        <v>1356</v>
      </c>
      <c r="C502" s="11">
        <f>VLOOKUP(A502,'CharInv GIDs (3)'!A$1:D$540,2,FALSE)</f>
        <v>488</v>
      </c>
      <c r="D502" s="12" t="str">
        <f>VLOOKUP(A502,'CharInv GIDs (3)'!A$1:D$540,3,FALSE)</f>
        <v xml:space="preserve">perthousand   </v>
      </c>
      <c r="E502" s="15" t="s">
        <v>1357</v>
      </c>
      <c r="F502" s="15" t="s">
        <v>14</v>
      </c>
      <c r="G502" s="16">
        <v>0</v>
      </c>
      <c r="H502" s="17"/>
      <c r="I502" s="15" t="s">
        <v>10</v>
      </c>
    </row>
    <row r="503" spans="1:9" ht="15.75">
      <c r="A503" s="13" t="s">
        <v>393</v>
      </c>
      <c r="B503" s="14" t="s">
        <v>394</v>
      </c>
      <c r="C503" s="11">
        <f>VLOOKUP(A503,'CharInv GIDs (3)'!A$1:D$540,2,FALSE)</f>
        <v>489</v>
      </c>
      <c r="D503" s="12" t="str">
        <f>VLOOKUP(A503,'CharInv GIDs (3)'!A$1:D$540,3,FALSE)</f>
        <v xml:space="preserve">onesuperior   </v>
      </c>
      <c r="E503" s="15" t="s">
        <v>395</v>
      </c>
      <c r="F503" s="15" t="s">
        <v>369</v>
      </c>
      <c r="G503" s="16">
        <v>0</v>
      </c>
      <c r="H503" s="17" t="s">
        <v>396</v>
      </c>
      <c r="I503" s="15" t="s">
        <v>10</v>
      </c>
    </row>
    <row r="504" spans="1:9" ht="15.75">
      <c r="A504" s="13" t="s">
        <v>366</v>
      </c>
      <c r="B504" s="14" t="s">
        <v>367</v>
      </c>
      <c r="C504" s="11">
        <f>VLOOKUP(A504,'CharInv GIDs (3)'!A$1:D$540,2,FALSE)</f>
        <v>490</v>
      </c>
      <c r="D504" s="12" t="str">
        <f>VLOOKUP(A504,'CharInv GIDs (3)'!A$1:D$540,3,FALSE)</f>
        <v xml:space="preserve">twosuperior   </v>
      </c>
      <c r="E504" s="15" t="s">
        <v>368</v>
      </c>
      <c r="F504" s="15" t="s">
        <v>369</v>
      </c>
      <c r="G504" s="16">
        <v>0</v>
      </c>
      <c r="H504" s="17" t="s">
        <v>370</v>
      </c>
      <c r="I504" s="15" t="s">
        <v>10</v>
      </c>
    </row>
    <row r="505" spans="1:9" ht="15.75">
      <c r="A505" s="13" t="s">
        <v>371</v>
      </c>
      <c r="B505" s="14" t="s">
        <v>372</v>
      </c>
      <c r="C505" s="11">
        <f>VLOOKUP(A505,'CharInv GIDs (3)'!A$1:D$540,2,FALSE)</f>
        <v>491</v>
      </c>
      <c r="D505" s="12" t="str">
        <f>VLOOKUP(A505,'CharInv GIDs (3)'!A$1:D$540,3,FALSE)</f>
        <v xml:space="preserve">threesuperior </v>
      </c>
      <c r="E505" s="15" t="s">
        <v>373</v>
      </c>
      <c r="F505" s="15" t="s">
        <v>369</v>
      </c>
      <c r="G505" s="16">
        <v>0</v>
      </c>
      <c r="H505" s="17" t="s">
        <v>374</v>
      </c>
      <c r="I505" s="15" t="s">
        <v>10</v>
      </c>
    </row>
    <row r="506" spans="1:9" ht="15.75">
      <c r="A506" s="13" t="s">
        <v>1364</v>
      </c>
      <c r="B506" s="14" t="s">
        <v>1365</v>
      </c>
      <c r="C506" s="11">
        <f>VLOOKUP(A506,'CharInv GIDs (3)'!A$1:D$540,2,FALSE)</f>
        <v>492</v>
      </c>
      <c r="D506" s="12" t="str">
        <f>VLOOKUP(A506,'CharInv GIDs (3)'!A$1:D$540,3,FALSE)</f>
        <v xml:space="preserve">fraction      </v>
      </c>
      <c r="E506" s="15" t="s">
        <v>1366</v>
      </c>
      <c r="F506" s="15" t="s">
        <v>48</v>
      </c>
      <c r="G506" s="16">
        <v>0</v>
      </c>
      <c r="H506" s="17"/>
      <c r="I506" s="15" t="s">
        <v>10</v>
      </c>
    </row>
    <row r="507" spans="1:9" ht="15.75">
      <c r="A507" s="13" t="s">
        <v>405</v>
      </c>
      <c r="B507" s="14" t="s">
        <v>406</v>
      </c>
      <c r="C507" s="11">
        <f>VLOOKUP(A507,'CharInv GIDs (3)'!A$1:D$540,2,FALSE)</f>
        <v>493</v>
      </c>
      <c r="D507" s="12" t="str">
        <f>VLOOKUP(A507,'CharInv GIDs (3)'!A$1:D$540,3,FALSE)</f>
        <v xml:space="preserve">onequarter    </v>
      </c>
      <c r="E507" s="15" t="s">
        <v>407</v>
      </c>
      <c r="F507" s="15" t="s">
        <v>369</v>
      </c>
      <c r="G507" s="16">
        <v>0</v>
      </c>
      <c r="H507" s="17" t="s">
        <v>408</v>
      </c>
      <c r="I507" s="15" t="s">
        <v>10</v>
      </c>
    </row>
    <row r="508" spans="1:9" ht="15.75">
      <c r="A508" s="13" t="s">
        <v>409</v>
      </c>
      <c r="B508" s="14" t="s">
        <v>410</v>
      </c>
      <c r="C508" s="11">
        <f>VLOOKUP(A508,'CharInv GIDs (3)'!A$1:D$540,2,FALSE)</f>
        <v>494</v>
      </c>
      <c r="D508" s="12" t="str">
        <f>VLOOKUP(A508,'CharInv GIDs (3)'!A$1:D$540,3,FALSE)</f>
        <v xml:space="preserve">onehalf       </v>
      </c>
      <c r="E508" s="15" t="s">
        <v>411</v>
      </c>
      <c r="F508" s="15" t="s">
        <v>369</v>
      </c>
      <c r="G508" s="16">
        <v>0</v>
      </c>
      <c r="H508" s="17" t="s">
        <v>412</v>
      </c>
      <c r="I508" s="15" t="s">
        <v>10</v>
      </c>
    </row>
    <row r="509" spans="1:9" ht="15.75">
      <c r="A509" s="13" t="s">
        <v>413</v>
      </c>
      <c r="B509" s="14" t="s">
        <v>414</v>
      </c>
      <c r="C509" s="11">
        <f>VLOOKUP(A509,'CharInv GIDs (3)'!A$1:D$540,2,FALSE)</f>
        <v>495</v>
      </c>
      <c r="D509" s="12" t="str">
        <f>VLOOKUP(A509,'CharInv GIDs (3)'!A$1:D$540,3,FALSE)</f>
        <v xml:space="preserve">threequarters </v>
      </c>
      <c r="E509" s="15" t="s">
        <v>415</v>
      </c>
      <c r="F509" s="15" t="s">
        <v>369</v>
      </c>
      <c r="G509" s="16">
        <v>0</v>
      </c>
      <c r="H509" s="17" t="s">
        <v>416</v>
      </c>
      <c r="I509" s="15" t="s">
        <v>10</v>
      </c>
    </row>
    <row r="510" spans="1:9" ht="15.75">
      <c r="A510" s="13" t="s">
        <v>363</v>
      </c>
      <c r="B510" s="14" t="s">
        <v>364</v>
      </c>
      <c r="C510" s="11">
        <f>VLOOKUP(A510,'CharInv GIDs (3)'!A$1:D$540,2,FALSE)</f>
        <v>496</v>
      </c>
      <c r="D510" s="12" t="str">
        <f>VLOOKUP(A510,'CharInv GIDs (3)'!A$1:D$540,3,FALSE)</f>
        <v xml:space="preserve">plusminus     </v>
      </c>
      <c r="E510" s="15" t="s">
        <v>365</v>
      </c>
      <c r="F510" s="15" t="s">
        <v>48</v>
      </c>
      <c r="G510" s="16">
        <v>0</v>
      </c>
      <c r="H510" s="17"/>
      <c r="I510" s="15" t="s">
        <v>10</v>
      </c>
    </row>
    <row r="511" spans="1:9" ht="15.75">
      <c r="A511" s="13" t="s">
        <v>510</v>
      </c>
      <c r="B511" s="14" t="s">
        <v>511</v>
      </c>
      <c r="C511" s="11">
        <f>VLOOKUP(A511,'CharInv GIDs (3)'!A$1:D$540,2,FALSE)</f>
        <v>497</v>
      </c>
      <c r="D511" s="12" t="str">
        <f>VLOOKUP(A511,'CharInv GIDs (3)'!A$1:D$540,3,FALSE)</f>
        <v xml:space="preserve">multiply      </v>
      </c>
      <c r="E511" s="15" t="s">
        <v>512</v>
      </c>
      <c r="F511" s="15" t="s">
        <v>48</v>
      </c>
      <c r="G511" s="16">
        <v>0</v>
      </c>
      <c r="H511" s="17"/>
      <c r="I511" s="15" t="s">
        <v>10</v>
      </c>
    </row>
    <row r="512" spans="1:9" ht="15.75">
      <c r="A512" s="13" t="s">
        <v>632</v>
      </c>
      <c r="B512" s="14" t="s">
        <v>633</v>
      </c>
      <c r="C512" s="11">
        <f>VLOOKUP(A512,'CharInv GIDs (3)'!A$1:D$540,2,FALSE)</f>
        <v>498</v>
      </c>
      <c r="D512" s="12" t="str">
        <f>VLOOKUP(A512,'CharInv GIDs (3)'!A$1:D$540,3,FALSE)</f>
        <v xml:space="preserve">divide        </v>
      </c>
      <c r="E512" s="15" t="s">
        <v>634</v>
      </c>
      <c r="F512" s="15" t="s">
        <v>48</v>
      </c>
      <c r="G512" s="16">
        <v>0</v>
      </c>
      <c r="H512" s="17"/>
      <c r="I512" s="15" t="s">
        <v>10</v>
      </c>
    </row>
    <row r="513" spans="1:9" ht="15.75">
      <c r="A513" s="13" t="s">
        <v>1393</v>
      </c>
      <c r="B513" s="14" t="s">
        <v>1394</v>
      </c>
      <c r="C513" s="11">
        <f>VLOOKUP(A513,'CharInv GIDs (3)'!A$1:D$540,2,FALSE)</f>
        <v>499</v>
      </c>
      <c r="D513" s="12" t="str">
        <f>VLOOKUP(A513,'CharInv GIDs (3)'!A$1:D$540,3,FALSE)</f>
        <v xml:space="preserve">radical       </v>
      </c>
      <c r="E513" s="15" t="s">
        <v>1395</v>
      </c>
      <c r="F513" s="15" t="s">
        <v>48</v>
      </c>
      <c r="G513" s="16">
        <v>0</v>
      </c>
      <c r="H513" s="17"/>
      <c r="I513" s="15" t="s">
        <v>10</v>
      </c>
    </row>
    <row r="514" spans="1:9" ht="15.75">
      <c r="A514" s="13" t="s">
        <v>1396</v>
      </c>
      <c r="B514" s="14" t="s">
        <v>1397</v>
      </c>
      <c r="C514" s="11">
        <f>VLOOKUP(A514,'CharInv GIDs (3)'!A$1:D$540,2,FALSE)</f>
        <v>500</v>
      </c>
      <c r="D514" s="12" t="str">
        <f>VLOOKUP(A514,'CharInv GIDs (3)'!A$1:D$540,3,FALSE)</f>
        <v xml:space="preserve">infinity      </v>
      </c>
      <c r="E514" s="15" t="s">
        <v>1398</v>
      </c>
      <c r="F514" s="15" t="s">
        <v>48</v>
      </c>
      <c r="G514" s="16">
        <v>0</v>
      </c>
      <c r="H514" s="17"/>
      <c r="I514" s="15" t="s">
        <v>10</v>
      </c>
    </row>
    <row r="515" spans="1:9" ht="15.75">
      <c r="A515" s="13" t="s">
        <v>1399</v>
      </c>
      <c r="B515" s="14" t="s">
        <v>1400</v>
      </c>
      <c r="C515" s="11">
        <f>VLOOKUP(A515,'CharInv GIDs (3)'!A$1:D$540,2,FALSE)</f>
        <v>501</v>
      </c>
      <c r="D515" s="12" t="str">
        <f>VLOOKUP(A515,'CharInv GIDs (3)'!A$1:D$540,3,FALSE)</f>
        <v xml:space="preserve">integral      </v>
      </c>
      <c r="E515" s="15" t="s">
        <v>1401</v>
      </c>
      <c r="F515" s="15" t="s">
        <v>48</v>
      </c>
      <c r="G515" s="16">
        <v>0</v>
      </c>
      <c r="H515" s="17"/>
      <c r="I515" s="15" t="s">
        <v>10</v>
      </c>
    </row>
    <row r="516" spans="1:9" ht="15.75">
      <c r="A516" s="13" t="s">
        <v>1402</v>
      </c>
      <c r="B516" s="14" t="s">
        <v>1403</v>
      </c>
      <c r="C516" s="11">
        <f>VLOOKUP(A516,'CharInv GIDs (3)'!A$1:D$540,2,FALSE)</f>
        <v>502</v>
      </c>
      <c r="D516" s="12" t="str">
        <f>VLOOKUP(A516,'CharInv GIDs (3)'!A$1:D$540,3,FALSE)</f>
        <v xml:space="preserve">approxequal   </v>
      </c>
      <c r="E516" s="15" t="s">
        <v>1404</v>
      </c>
      <c r="F516" s="15" t="s">
        <v>48</v>
      </c>
      <c r="G516" s="16">
        <v>0</v>
      </c>
      <c r="H516" s="17"/>
      <c r="I516" s="15" t="s">
        <v>10</v>
      </c>
    </row>
    <row r="517" spans="1:9" ht="15.75">
      <c r="A517" s="13" t="s">
        <v>1405</v>
      </c>
      <c r="B517" s="14" t="s">
        <v>1406</v>
      </c>
      <c r="C517" s="11">
        <f>VLOOKUP(A517,'CharInv GIDs (3)'!A$1:D$540,2,FALSE)</f>
        <v>503</v>
      </c>
      <c r="D517" s="12" t="str">
        <f>VLOOKUP(A517,'CharInv GIDs (3)'!A$1:D$540,3,FALSE)</f>
        <v xml:space="preserve">notequal      </v>
      </c>
      <c r="E517" s="15" t="s">
        <v>1407</v>
      </c>
      <c r="F517" s="15" t="s">
        <v>48</v>
      </c>
      <c r="G517" s="16">
        <v>0</v>
      </c>
      <c r="H517" s="17" t="s">
        <v>1408</v>
      </c>
      <c r="I517" s="15" t="s">
        <v>10</v>
      </c>
    </row>
    <row r="518" spans="1:9" ht="15.75">
      <c r="A518" s="13" t="s">
        <v>1409</v>
      </c>
      <c r="B518" s="14" t="s">
        <v>1410</v>
      </c>
      <c r="C518" s="11">
        <f>VLOOKUP(A518,'CharInv GIDs (3)'!A$1:D$540,2,FALSE)</f>
        <v>504</v>
      </c>
      <c r="D518" s="12" t="str">
        <f>VLOOKUP(A518,'CharInv GIDs (3)'!A$1:D$540,3,FALSE)</f>
        <v xml:space="preserve">lessequal     </v>
      </c>
      <c r="E518" s="15" t="s">
        <v>1411</v>
      </c>
      <c r="F518" s="15" t="s">
        <v>48</v>
      </c>
      <c r="G518" s="16">
        <v>0</v>
      </c>
      <c r="H518" s="17"/>
      <c r="I518" s="15" t="s">
        <v>10</v>
      </c>
    </row>
    <row r="519" spans="1:9" ht="15.75">
      <c r="A519" s="13" t="s">
        <v>1412</v>
      </c>
      <c r="B519" s="14" t="s">
        <v>1413</v>
      </c>
      <c r="C519" s="11">
        <f>VLOOKUP(A519,'CharInv GIDs (3)'!A$1:D$540,2,FALSE)</f>
        <v>505</v>
      </c>
      <c r="D519" s="12" t="str">
        <f>VLOOKUP(A519,'CharInv GIDs (3)'!A$1:D$540,3,FALSE)</f>
        <v xml:space="preserve">greaterequal  </v>
      </c>
      <c r="E519" s="15" t="s">
        <v>1414</v>
      </c>
      <c r="F519" s="15" t="s">
        <v>48</v>
      </c>
      <c r="G519" s="16">
        <v>0</v>
      </c>
      <c r="H519" s="17"/>
      <c r="I519" s="15" t="s">
        <v>10</v>
      </c>
    </row>
    <row r="520" spans="1:9" ht="15.75">
      <c r="A520" s="13" t="s">
        <v>1707</v>
      </c>
      <c r="B520" s="14" t="s">
        <v>1709</v>
      </c>
      <c r="C520" s="11">
        <f>VLOOKUP(A520,'CharInv GIDs (3)'!A$1:D$540,2,FALSE)</f>
        <v>506</v>
      </c>
      <c r="D520" s="12" t="str">
        <f>VLOOKUP(A520,'CharInv GIDs (3)'!A$1:D$540,3,FALSE)</f>
        <v xml:space="preserve">uni25CA       </v>
      </c>
      <c r="E520" s="15" t="s">
        <v>1708</v>
      </c>
      <c r="F520" s="15" t="s">
        <v>327</v>
      </c>
      <c r="G520" s="16">
        <v>0</v>
      </c>
      <c r="H520" s="17"/>
      <c r="I520" s="15" t="s">
        <v>10</v>
      </c>
    </row>
    <row r="521" spans="1:9" ht="15.75">
      <c r="A521" s="13" t="s">
        <v>1644</v>
      </c>
      <c r="B521" s="14" t="s">
        <v>1645</v>
      </c>
      <c r="C521" s="11">
        <f>VLOOKUP(A521,'CharInv GIDs (3)'!A$1:D$540,2,FALSE)</f>
        <v>507</v>
      </c>
      <c r="D521" s="12" t="str">
        <f>VLOOKUP(A521,'CharInv GIDs (3)'!A$1:D$540,3,FALSE)</f>
        <v xml:space="preserve">uniFE00       </v>
      </c>
      <c r="E521" s="15" t="s">
        <v>1646</v>
      </c>
      <c r="F521" s="15" t="s">
        <v>860</v>
      </c>
      <c r="G521" s="16">
        <v>0</v>
      </c>
      <c r="H521" s="17"/>
      <c r="I521" s="15" t="s">
        <v>861</v>
      </c>
    </row>
    <row r="522" spans="1:9" ht="16.5">
      <c r="A522" s="20" t="s">
        <v>1715</v>
      </c>
      <c r="B522" s="19"/>
      <c r="C522" s="11">
        <v>508</v>
      </c>
      <c r="D522" s="12" t="s">
        <v>2290</v>
      </c>
      <c r="E522" s="12"/>
      <c r="F522" s="12"/>
      <c r="G522" s="12"/>
      <c r="H522" s="12"/>
      <c r="I522" s="12"/>
    </row>
    <row r="523" spans="1:9" ht="15.75">
      <c r="A523" s="13" t="s">
        <v>1647</v>
      </c>
      <c r="B523" s="14" t="s">
        <v>1648</v>
      </c>
      <c r="C523" s="11">
        <f>VLOOKUP(A523,'CharInv GIDs (3)'!A$1:D$540,2,FALSE)</f>
        <v>509</v>
      </c>
      <c r="D523" s="12" t="str">
        <f>VLOOKUP(A523,'CharInv GIDs (3)'!A$1:D$540,3,FALSE)</f>
        <v xml:space="preserve">uniFE01       </v>
      </c>
      <c r="E523" s="15" t="s">
        <v>1649</v>
      </c>
      <c r="F523" s="15" t="s">
        <v>860</v>
      </c>
      <c r="G523" s="16">
        <v>0</v>
      </c>
      <c r="H523" s="17"/>
      <c r="I523" s="15" t="s">
        <v>861</v>
      </c>
    </row>
    <row r="524" spans="1:9" ht="16.5">
      <c r="A524" s="20" t="s">
        <v>1715</v>
      </c>
      <c r="B524" s="19"/>
      <c r="C524" s="11">
        <v>510</v>
      </c>
      <c r="D524" s="12" t="s">
        <v>2291</v>
      </c>
      <c r="E524" s="12"/>
      <c r="F524" s="12"/>
      <c r="G524" s="12"/>
      <c r="H524" s="12"/>
      <c r="I524" s="12"/>
    </row>
    <row r="525" spans="1:9" ht="15.75">
      <c r="A525" s="13" t="s">
        <v>1650</v>
      </c>
      <c r="B525" s="14" t="s">
        <v>1651</v>
      </c>
      <c r="C525" s="11">
        <f>VLOOKUP(A525,'CharInv GIDs (3)'!A$1:D$540,2,FALSE)</f>
        <v>511</v>
      </c>
      <c r="D525" s="12" t="str">
        <f>VLOOKUP(A525,'CharInv GIDs (3)'!A$1:D$540,3,FALSE)</f>
        <v xml:space="preserve">uniFE02       </v>
      </c>
      <c r="E525" s="15" t="s">
        <v>1652</v>
      </c>
      <c r="F525" s="15" t="s">
        <v>860</v>
      </c>
      <c r="G525" s="16">
        <v>0</v>
      </c>
      <c r="H525" s="17"/>
      <c r="I525" s="15" t="s">
        <v>861</v>
      </c>
    </row>
    <row r="526" spans="1:9" ht="16.5">
      <c r="A526" s="20" t="s">
        <v>1715</v>
      </c>
      <c r="B526" s="19"/>
      <c r="C526" s="11">
        <v>512</v>
      </c>
      <c r="D526" s="12" t="s">
        <v>2292</v>
      </c>
      <c r="E526" s="12"/>
      <c r="F526" s="12"/>
      <c r="G526" s="12"/>
      <c r="H526" s="12"/>
      <c r="I526" s="12"/>
    </row>
    <row r="527" spans="1:9" ht="15.75">
      <c r="A527" s="13" t="s">
        <v>1653</v>
      </c>
      <c r="B527" s="14" t="s">
        <v>1654</v>
      </c>
      <c r="C527" s="11">
        <f>VLOOKUP(A527,'CharInv GIDs (3)'!A$1:D$540,2,FALSE)</f>
        <v>513</v>
      </c>
      <c r="D527" s="12" t="str">
        <f>VLOOKUP(A527,'CharInv GIDs (3)'!A$1:D$540,3,FALSE)</f>
        <v xml:space="preserve">uniFE03       </v>
      </c>
      <c r="E527" s="15" t="s">
        <v>1655</v>
      </c>
      <c r="F527" s="15" t="s">
        <v>860</v>
      </c>
      <c r="G527" s="16">
        <v>0</v>
      </c>
      <c r="H527" s="17"/>
      <c r="I527" s="15" t="s">
        <v>861</v>
      </c>
    </row>
    <row r="528" spans="1:9" ht="16.5">
      <c r="A528" s="20" t="s">
        <v>1715</v>
      </c>
      <c r="B528" s="19"/>
      <c r="C528" s="11">
        <v>514</v>
      </c>
      <c r="D528" s="12" t="s">
        <v>2293</v>
      </c>
      <c r="E528" s="12"/>
      <c r="F528" s="12"/>
      <c r="G528" s="12"/>
      <c r="H528" s="12"/>
      <c r="I528" s="12"/>
    </row>
    <row r="529" spans="1:9" ht="15.75">
      <c r="A529" s="13" t="s">
        <v>1656</v>
      </c>
      <c r="B529" s="14" t="s">
        <v>1657</v>
      </c>
      <c r="C529" s="11">
        <f>VLOOKUP(A529,'CharInv GIDs (3)'!A$1:D$540,2,FALSE)</f>
        <v>515</v>
      </c>
      <c r="D529" s="12" t="str">
        <f>VLOOKUP(A529,'CharInv GIDs (3)'!A$1:D$540,3,FALSE)</f>
        <v xml:space="preserve">uniFE04       </v>
      </c>
      <c r="E529" s="15" t="s">
        <v>1658</v>
      </c>
      <c r="F529" s="15" t="s">
        <v>860</v>
      </c>
      <c r="G529" s="16">
        <v>0</v>
      </c>
      <c r="H529" s="17"/>
      <c r="I529" s="15" t="s">
        <v>861</v>
      </c>
    </row>
    <row r="530" spans="1:9" ht="16.5">
      <c r="A530" s="20" t="s">
        <v>1715</v>
      </c>
      <c r="B530" s="18"/>
      <c r="C530" s="11">
        <v>516</v>
      </c>
      <c r="D530" s="12" t="s">
        <v>2294</v>
      </c>
      <c r="E530" s="12"/>
      <c r="F530" s="12"/>
      <c r="G530" s="12"/>
      <c r="H530" s="12"/>
      <c r="I530" s="12"/>
    </row>
    <row r="531" spans="1:9" ht="15.75">
      <c r="A531" s="13" t="s">
        <v>1659</v>
      </c>
      <c r="B531" s="14" t="s">
        <v>1660</v>
      </c>
      <c r="C531" s="11">
        <f>VLOOKUP(A531,'CharInv GIDs (3)'!A$1:D$540,2,FALSE)</f>
        <v>517</v>
      </c>
      <c r="D531" s="12" t="str">
        <f>VLOOKUP(A531,'CharInv GIDs (3)'!A$1:D$540,3,FALSE)</f>
        <v xml:space="preserve">uniFE05       </v>
      </c>
      <c r="E531" s="15" t="s">
        <v>1661</v>
      </c>
      <c r="F531" s="15" t="s">
        <v>860</v>
      </c>
      <c r="G531" s="16">
        <v>0</v>
      </c>
      <c r="H531" s="17"/>
      <c r="I531" s="15" t="s">
        <v>861</v>
      </c>
    </row>
    <row r="532" spans="1:9" ht="16.5">
      <c r="A532" s="20" t="s">
        <v>1715</v>
      </c>
      <c r="B532" s="18"/>
      <c r="C532" s="11">
        <v>518</v>
      </c>
      <c r="D532" s="12" t="s">
        <v>2295</v>
      </c>
      <c r="E532" s="12"/>
      <c r="F532" s="12"/>
      <c r="G532" s="12"/>
      <c r="H532" s="12"/>
      <c r="I532" s="12"/>
    </row>
    <row r="533" spans="1:9" ht="15.75">
      <c r="A533" s="13" t="s">
        <v>1662</v>
      </c>
      <c r="B533" s="14" t="s">
        <v>1663</v>
      </c>
      <c r="C533" s="11">
        <f>VLOOKUP(A533,'CharInv GIDs (3)'!A$1:D$540,2,FALSE)</f>
        <v>519</v>
      </c>
      <c r="D533" s="12" t="str">
        <f>VLOOKUP(A533,'CharInv GIDs (3)'!A$1:D$540,3,FALSE)</f>
        <v xml:space="preserve">uniFE06       </v>
      </c>
      <c r="E533" s="15" t="s">
        <v>1664</v>
      </c>
      <c r="F533" s="15" t="s">
        <v>860</v>
      </c>
      <c r="G533" s="16">
        <v>0</v>
      </c>
      <c r="H533" s="17"/>
      <c r="I533" s="15" t="s">
        <v>861</v>
      </c>
    </row>
    <row r="534" spans="1:9" ht="16.5">
      <c r="A534" s="20" t="s">
        <v>1715</v>
      </c>
      <c r="B534" s="18"/>
      <c r="C534" s="11">
        <v>520</v>
      </c>
      <c r="D534" s="12" t="s">
        <v>2296</v>
      </c>
      <c r="E534" s="12"/>
      <c r="F534" s="12"/>
      <c r="G534" s="12"/>
      <c r="H534" s="12"/>
      <c r="I534" s="12"/>
    </row>
    <row r="535" spans="1:9" ht="15.75">
      <c r="A535" s="13" t="s">
        <v>1665</v>
      </c>
      <c r="B535" s="14" t="s">
        <v>1666</v>
      </c>
      <c r="C535" s="11">
        <f>VLOOKUP(A535,'CharInv GIDs (3)'!A$1:D$540,2,FALSE)</f>
        <v>521</v>
      </c>
      <c r="D535" s="12" t="str">
        <f>VLOOKUP(A535,'CharInv GIDs (3)'!A$1:D$540,3,FALSE)</f>
        <v xml:space="preserve">uniFE07       </v>
      </c>
      <c r="E535" s="15" t="s">
        <v>1667</v>
      </c>
      <c r="F535" s="15" t="s">
        <v>860</v>
      </c>
      <c r="G535" s="16">
        <v>0</v>
      </c>
      <c r="H535" s="17"/>
      <c r="I535" s="15" t="s">
        <v>861</v>
      </c>
    </row>
    <row r="536" spans="1:9" ht="16.5">
      <c r="A536" s="20" t="s">
        <v>1715</v>
      </c>
      <c r="B536" s="18"/>
      <c r="C536" s="11">
        <v>522</v>
      </c>
      <c r="D536" s="12" t="s">
        <v>2297</v>
      </c>
      <c r="E536" s="12"/>
      <c r="F536" s="12"/>
      <c r="G536" s="12"/>
      <c r="H536" s="12"/>
      <c r="I536" s="12"/>
    </row>
    <row r="537" spans="1:9" ht="15.75">
      <c r="A537" s="13" t="s">
        <v>1668</v>
      </c>
      <c r="B537" s="14" t="s">
        <v>1669</v>
      </c>
      <c r="C537" s="11">
        <f>VLOOKUP(A537,'CharInv GIDs (3)'!A$1:D$540,2,FALSE)</f>
        <v>523</v>
      </c>
      <c r="D537" s="12" t="str">
        <f>VLOOKUP(A537,'CharInv GIDs (3)'!A$1:D$540,3,FALSE)</f>
        <v xml:space="preserve">uniFE08       </v>
      </c>
      <c r="E537" s="15" t="s">
        <v>1670</v>
      </c>
      <c r="F537" s="15" t="s">
        <v>860</v>
      </c>
      <c r="G537" s="16">
        <v>0</v>
      </c>
      <c r="H537" s="17"/>
      <c r="I537" s="15" t="s">
        <v>861</v>
      </c>
    </row>
    <row r="538" spans="1:9" ht="16.5">
      <c r="A538" s="20" t="s">
        <v>1715</v>
      </c>
      <c r="B538" s="18"/>
      <c r="C538" s="11">
        <v>524</v>
      </c>
      <c r="D538" s="12" t="s">
        <v>2298</v>
      </c>
      <c r="E538" s="12"/>
      <c r="F538" s="12"/>
      <c r="G538" s="12"/>
      <c r="H538" s="12"/>
      <c r="I538" s="12"/>
    </row>
    <row r="539" spans="1:9" ht="15.75">
      <c r="A539" s="13" t="s">
        <v>1671</v>
      </c>
      <c r="B539" s="14" t="s">
        <v>1672</v>
      </c>
      <c r="C539" s="11">
        <f>VLOOKUP(A539,'CharInv GIDs (3)'!A$1:D$540,2,FALSE)</f>
        <v>525</v>
      </c>
      <c r="D539" s="12" t="str">
        <f>VLOOKUP(A539,'CharInv GIDs (3)'!A$1:D$540,3,FALSE)</f>
        <v xml:space="preserve">uniFE09       </v>
      </c>
      <c r="E539" s="15" t="s">
        <v>1673</v>
      </c>
      <c r="F539" s="15" t="s">
        <v>860</v>
      </c>
      <c r="G539" s="16">
        <v>0</v>
      </c>
      <c r="H539" s="17"/>
      <c r="I539" s="15" t="s">
        <v>861</v>
      </c>
    </row>
    <row r="540" spans="1:9" ht="16.5">
      <c r="A540" s="20" t="s">
        <v>1715</v>
      </c>
      <c r="B540" s="18"/>
      <c r="C540" s="11">
        <v>526</v>
      </c>
      <c r="D540" s="12" t="s">
        <v>2299</v>
      </c>
      <c r="E540" s="12"/>
      <c r="F540" s="12"/>
      <c r="G540" s="12"/>
      <c r="H540" s="12"/>
      <c r="I540" s="12"/>
    </row>
    <row r="541" spans="1:9" ht="15.75">
      <c r="A541" s="13" t="s">
        <v>1674</v>
      </c>
      <c r="B541" s="14" t="s">
        <v>1675</v>
      </c>
      <c r="C541" s="11">
        <f>VLOOKUP(A541,'CharInv GIDs (3)'!A$1:D$540,2,FALSE)</f>
        <v>527</v>
      </c>
      <c r="D541" s="12" t="str">
        <f>VLOOKUP(A541,'CharInv GIDs (3)'!A$1:D$540,3,FALSE)</f>
        <v xml:space="preserve">uniFE0A       </v>
      </c>
      <c r="E541" s="15" t="s">
        <v>1676</v>
      </c>
      <c r="F541" s="15" t="s">
        <v>860</v>
      </c>
      <c r="G541" s="16">
        <v>0</v>
      </c>
      <c r="H541" s="17"/>
      <c r="I541" s="15" t="s">
        <v>861</v>
      </c>
    </row>
    <row r="542" spans="1:9" ht="16.5">
      <c r="A542" s="20" t="s">
        <v>1715</v>
      </c>
      <c r="B542" s="18"/>
      <c r="C542" s="11">
        <v>528</v>
      </c>
      <c r="D542" s="12" t="s">
        <v>2300</v>
      </c>
      <c r="E542" s="12"/>
      <c r="F542" s="12"/>
      <c r="G542" s="12"/>
      <c r="H542" s="12"/>
      <c r="I542" s="12"/>
    </row>
    <row r="543" spans="1:9" ht="15.75">
      <c r="A543" s="13" t="s">
        <v>1677</v>
      </c>
      <c r="B543" s="14" t="s">
        <v>1678</v>
      </c>
      <c r="C543" s="11">
        <f>VLOOKUP(A543,'CharInv GIDs (3)'!A$1:D$540,2,FALSE)</f>
        <v>529</v>
      </c>
      <c r="D543" s="12" t="str">
        <f>VLOOKUP(A543,'CharInv GIDs (3)'!A$1:D$540,3,FALSE)</f>
        <v xml:space="preserve">uniFE0B       </v>
      </c>
      <c r="E543" s="15" t="s">
        <v>1679</v>
      </c>
      <c r="F543" s="15" t="s">
        <v>860</v>
      </c>
      <c r="G543" s="16">
        <v>0</v>
      </c>
      <c r="H543" s="17"/>
      <c r="I543" s="15" t="s">
        <v>861</v>
      </c>
    </row>
    <row r="544" spans="1:9" ht="16.5">
      <c r="A544" s="20" t="s">
        <v>1715</v>
      </c>
      <c r="B544" s="18"/>
      <c r="C544" s="11">
        <v>530</v>
      </c>
      <c r="D544" s="12" t="s">
        <v>2301</v>
      </c>
      <c r="E544" s="12"/>
      <c r="F544" s="12"/>
      <c r="G544" s="12"/>
      <c r="H544" s="12"/>
      <c r="I544" s="12"/>
    </row>
    <row r="545" spans="1:9" ht="15.75">
      <c r="A545" s="13" t="s">
        <v>1680</v>
      </c>
      <c r="B545" s="14" t="s">
        <v>1681</v>
      </c>
      <c r="C545" s="11">
        <f>VLOOKUP(A545,'CharInv GIDs (3)'!A$1:D$540,2,FALSE)</f>
        <v>531</v>
      </c>
      <c r="D545" s="12" t="str">
        <f>VLOOKUP(A545,'CharInv GIDs (3)'!A$1:D$540,3,FALSE)</f>
        <v xml:space="preserve">uniFE0C       </v>
      </c>
      <c r="E545" s="15" t="s">
        <v>1682</v>
      </c>
      <c r="F545" s="15" t="s">
        <v>860</v>
      </c>
      <c r="G545" s="16">
        <v>0</v>
      </c>
      <c r="H545" s="17"/>
      <c r="I545" s="15" t="s">
        <v>861</v>
      </c>
    </row>
    <row r="546" spans="1:9" ht="16.5">
      <c r="A546" s="20" t="s">
        <v>1715</v>
      </c>
      <c r="B546" s="18"/>
      <c r="C546" s="11">
        <v>532</v>
      </c>
      <c r="D546" s="12" t="s">
        <v>2302</v>
      </c>
      <c r="E546" s="12"/>
      <c r="F546" s="12"/>
      <c r="G546" s="12"/>
      <c r="H546" s="12"/>
      <c r="I546" s="12"/>
    </row>
    <row r="547" spans="1:9" ht="15.75">
      <c r="A547" s="13" t="s">
        <v>1683</v>
      </c>
      <c r="B547" s="14" t="s">
        <v>1684</v>
      </c>
      <c r="C547" s="11">
        <f>VLOOKUP(A547,'CharInv GIDs (3)'!A$1:D$540,2,FALSE)</f>
        <v>533</v>
      </c>
      <c r="D547" s="12" t="str">
        <f>VLOOKUP(A547,'CharInv GIDs (3)'!A$1:D$540,3,FALSE)</f>
        <v xml:space="preserve">uniFE0D       </v>
      </c>
      <c r="E547" s="15" t="s">
        <v>1685</v>
      </c>
      <c r="F547" s="15" t="s">
        <v>860</v>
      </c>
      <c r="G547" s="16">
        <v>0</v>
      </c>
      <c r="H547" s="17"/>
      <c r="I547" s="15" t="s">
        <v>861</v>
      </c>
    </row>
    <row r="548" spans="1:9" ht="16.5">
      <c r="A548" s="20" t="s">
        <v>1715</v>
      </c>
      <c r="B548" s="18"/>
      <c r="C548" s="11">
        <v>534</v>
      </c>
      <c r="D548" s="12" t="s">
        <v>2303</v>
      </c>
      <c r="E548" s="12"/>
      <c r="F548" s="12"/>
      <c r="G548" s="12"/>
      <c r="H548" s="12"/>
      <c r="I548" s="12"/>
    </row>
    <row r="549" spans="1:9" ht="15.75">
      <c r="A549" s="13" t="s">
        <v>1686</v>
      </c>
      <c r="B549" s="14" t="s">
        <v>1687</v>
      </c>
      <c r="C549" s="11">
        <f>VLOOKUP(A549,'CharInv GIDs (3)'!A$1:D$540,2,FALSE)</f>
        <v>535</v>
      </c>
      <c r="D549" s="12" t="str">
        <f>VLOOKUP(A549,'CharInv GIDs (3)'!A$1:D$540,3,FALSE)</f>
        <v xml:space="preserve">uniFE0E       </v>
      </c>
      <c r="E549" s="15" t="s">
        <v>1688</v>
      </c>
      <c r="F549" s="15" t="s">
        <v>860</v>
      </c>
      <c r="G549" s="16">
        <v>0</v>
      </c>
      <c r="H549" s="17"/>
      <c r="I549" s="15" t="s">
        <v>861</v>
      </c>
    </row>
    <row r="550" spans="1:9" ht="16.5">
      <c r="A550" s="20" t="s">
        <v>1715</v>
      </c>
      <c r="B550" s="18"/>
      <c r="C550" s="11">
        <v>536</v>
      </c>
      <c r="D550" s="12" t="s">
        <v>2304</v>
      </c>
      <c r="E550" s="12"/>
      <c r="F550" s="12"/>
      <c r="G550" s="12"/>
      <c r="H550" s="12"/>
      <c r="I550" s="12"/>
    </row>
    <row r="551" spans="1:9" ht="15.75">
      <c r="A551" s="13" t="s">
        <v>1689</v>
      </c>
      <c r="B551" s="14" t="s">
        <v>1690</v>
      </c>
      <c r="C551" s="11">
        <f>VLOOKUP(A551,'CharInv GIDs (3)'!A$1:D$540,2,FALSE)</f>
        <v>537</v>
      </c>
      <c r="D551" s="12" t="str">
        <f>VLOOKUP(A551,'CharInv GIDs (3)'!A$1:D$540,3,FALSE)</f>
        <v xml:space="preserve">uniFE0F       </v>
      </c>
      <c r="E551" s="15" t="s">
        <v>1691</v>
      </c>
      <c r="F551" s="15" t="s">
        <v>860</v>
      </c>
      <c r="G551" s="16">
        <v>0</v>
      </c>
      <c r="H551" s="17"/>
      <c r="I551" s="15" t="s">
        <v>861</v>
      </c>
    </row>
    <row r="552" spans="1:9" ht="16.5">
      <c r="A552" s="20" t="s">
        <v>1715</v>
      </c>
      <c r="B552" s="18"/>
      <c r="C552" s="11">
        <v>538</v>
      </c>
      <c r="D552" s="12" t="s">
        <v>2305</v>
      </c>
      <c r="E552" s="12"/>
      <c r="F552" s="12"/>
      <c r="G552" s="12"/>
      <c r="H552" s="12"/>
      <c r="I552" s="12"/>
    </row>
    <row r="553" spans="1:9" ht="15.75">
      <c r="A553" s="13" t="s">
        <v>1692</v>
      </c>
      <c r="B553" s="14" t="s">
        <v>1693</v>
      </c>
      <c r="C553" s="11">
        <f>VLOOKUP(A553,'CharInv GIDs (3)'!A$1:D$540,2,FALSE)</f>
        <v>539</v>
      </c>
      <c r="D553" s="12" t="str">
        <f>VLOOKUP(A553,'CharInv GIDs (3)'!A$1:D$540,3,FALSE)</f>
        <v xml:space="preserve">uniFEFF       </v>
      </c>
      <c r="E553" s="15" t="s">
        <v>1694</v>
      </c>
      <c r="F553" s="15" t="s">
        <v>352</v>
      </c>
      <c r="G553" s="16">
        <v>0</v>
      </c>
      <c r="H553" s="17"/>
      <c r="I553" s="15" t="s">
        <v>10</v>
      </c>
    </row>
    <row r="554" spans="1:9" ht="16.5">
      <c r="A554" s="20" t="s">
        <v>1715</v>
      </c>
      <c r="B554" s="19"/>
      <c r="C554" s="11">
        <v>540</v>
      </c>
      <c r="D554" s="12" t="s">
        <v>2306</v>
      </c>
      <c r="E554" s="12"/>
      <c r="F554" s="12"/>
      <c r="G554" s="12"/>
      <c r="H554" s="12"/>
      <c r="I554" s="12"/>
    </row>
    <row r="555" spans="1:9" ht="15.75">
      <c r="A555" s="13" t="s">
        <v>1695</v>
      </c>
      <c r="B555" s="14" t="s">
        <v>1696</v>
      </c>
      <c r="C555" s="11">
        <f>VLOOKUP(A555,'CharInv GIDs (3)'!A$1:D$540,2,FALSE)</f>
        <v>541</v>
      </c>
      <c r="D555" s="12" t="str">
        <f>VLOOKUP(A555,'CharInv GIDs (3)'!A$1:D$540,3,FALSE)</f>
        <v xml:space="preserve">uniFFFC       </v>
      </c>
      <c r="E555" s="15" t="s">
        <v>1697</v>
      </c>
      <c r="F555" s="15" t="s">
        <v>327</v>
      </c>
      <c r="G555" s="16">
        <v>0</v>
      </c>
      <c r="H555" s="17"/>
      <c r="I555" s="15" t="s">
        <v>10</v>
      </c>
    </row>
    <row r="556" spans="1:9" ht="15.75">
      <c r="A556" s="13" t="s">
        <v>1698</v>
      </c>
      <c r="B556" s="14" t="s">
        <v>1699</v>
      </c>
      <c r="C556" s="11">
        <f>VLOOKUP(A556,'CharInv GIDs (3)'!A$1:D$540,2,FALSE)</f>
        <v>542</v>
      </c>
      <c r="D556" s="12" t="str">
        <f>VLOOKUP(A556,'CharInv GIDs (3)'!A$1:D$540,3,FALSE)</f>
        <v xml:space="preserve">uniFFFD       </v>
      </c>
      <c r="E556" s="15" t="s">
        <v>1700</v>
      </c>
      <c r="F556" s="15" t="s">
        <v>327</v>
      </c>
      <c r="G556" s="16">
        <v>0</v>
      </c>
      <c r="H556" s="17"/>
      <c r="I556" s="15" t="s">
        <v>10</v>
      </c>
    </row>
    <row r="557" spans="1:9" ht="16.5">
      <c r="A557" s="25"/>
      <c r="B557" s="18"/>
      <c r="C557" s="18"/>
      <c r="D557" s="19"/>
      <c r="E557" s="19"/>
      <c r="F557" s="19"/>
      <c r="G557" s="19"/>
      <c r="H557" s="19"/>
      <c r="I557" s="19"/>
    </row>
    <row r="558" spans="1:9" ht="16.5">
      <c r="A558" s="25"/>
    </row>
    <row r="559" spans="1:9" ht="16.5">
      <c r="A559" s="25"/>
    </row>
    <row r="560" spans="1:9" ht="16.5">
      <c r="A560" s="25"/>
    </row>
    <row r="561" spans="1:1" ht="16.5">
      <c r="A561" s="25"/>
    </row>
    <row r="562" spans="1:1" ht="16.5">
      <c r="A562" s="25"/>
    </row>
    <row r="563" spans="1:1" ht="16.5">
      <c r="A563" s="25"/>
    </row>
    <row r="564" spans="1:1" ht="16.5">
      <c r="A564" s="25"/>
    </row>
    <row r="565" spans="1:1" ht="16.5">
      <c r="A565" s="25"/>
    </row>
    <row r="566" spans="1:1" ht="16.5">
      <c r="A566" s="25"/>
    </row>
  </sheetData>
  <autoFilter ref="A20:J556">
    <sortState ref="A20:J555">
      <sortCondition ref="C19:C55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0"/>
  <sheetViews>
    <sheetView workbookViewId="0">
      <selection activeCell="C2" sqref="C2"/>
    </sheetView>
  </sheetViews>
  <sheetFormatPr defaultRowHeight="15"/>
  <cols>
    <col min="1" max="1" width="7.7109375" style="10" customWidth="1"/>
    <col min="2" max="2" width="12.5703125" style="26" customWidth="1"/>
    <col min="3" max="3" width="9.140625" style="26"/>
    <col min="4" max="16384" width="9.140625" style="4"/>
  </cols>
  <sheetData>
    <row r="1" spans="1:3">
      <c r="A1" s="10" t="s">
        <v>1719</v>
      </c>
      <c r="B1" s="26">
        <v>187</v>
      </c>
      <c r="C1" s="26" t="s">
        <v>1779</v>
      </c>
    </row>
    <row r="2" spans="1:3">
      <c r="A2" s="10" t="s">
        <v>6</v>
      </c>
      <c r="B2" s="26">
        <v>3</v>
      </c>
      <c r="C2" s="26" t="s">
        <v>1780</v>
      </c>
    </row>
    <row r="3" spans="1:3">
      <c r="A3" s="10" t="s">
        <v>11</v>
      </c>
      <c r="B3" s="26">
        <v>4</v>
      </c>
      <c r="C3" s="26" t="s">
        <v>1781</v>
      </c>
    </row>
    <row r="4" spans="1:3">
      <c r="A4" s="10" t="s">
        <v>15</v>
      </c>
      <c r="B4" s="26">
        <v>5</v>
      </c>
      <c r="C4" s="26" t="s">
        <v>1782</v>
      </c>
    </row>
    <row r="5" spans="1:3">
      <c r="A5" s="10" t="s">
        <v>18</v>
      </c>
      <c r="B5" s="26">
        <v>6</v>
      </c>
      <c r="C5" s="26" t="s">
        <v>1783</v>
      </c>
    </row>
    <row r="6" spans="1:3">
      <c r="A6" s="10" t="s">
        <v>21</v>
      </c>
      <c r="B6" s="26">
        <v>7</v>
      </c>
      <c r="C6" s="26" t="s">
        <v>1784</v>
      </c>
    </row>
    <row r="7" spans="1:3">
      <c r="A7" s="10" t="s">
        <v>25</v>
      </c>
      <c r="B7" s="26">
        <v>8</v>
      </c>
      <c r="C7" s="26" t="s">
        <v>1785</v>
      </c>
    </row>
    <row r="8" spans="1:3">
      <c r="A8" s="10" t="s">
        <v>28</v>
      </c>
      <c r="B8" s="26">
        <v>9</v>
      </c>
      <c r="C8" s="26" t="s">
        <v>1786</v>
      </c>
    </row>
    <row r="9" spans="1:3">
      <c r="A9" s="10" t="s">
        <v>31</v>
      </c>
      <c r="B9" s="26">
        <v>10</v>
      </c>
      <c r="C9" s="26" t="s">
        <v>1787</v>
      </c>
    </row>
    <row r="10" spans="1:3">
      <c r="A10" s="10" t="s">
        <v>34</v>
      </c>
      <c r="B10" s="26">
        <v>11</v>
      </c>
      <c r="C10" s="26" t="s">
        <v>1788</v>
      </c>
    </row>
    <row r="11" spans="1:3">
      <c r="A11" s="10" t="s">
        <v>38</v>
      </c>
      <c r="B11" s="26">
        <v>12</v>
      </c>
      <c r="C11" s="26" t="s">
        <v>1789</v>
      </c>
    </row>
    <row r="12" spans="1:3">
      <c r="A12" s="10" t="s">
        <v>42</v>
      </c>
      <c r="B12" s="26">
        <v>13</v>
      </c>
      <c r="C12" s="26" t="s">
        <v>1790</v>
      </c>
    </row>
    <row r="13" spans="1:3">
      <c r="A13" s="10" t="s">
        <v>45</v>
      </c>
      <c r="B13" s="26">
        <v>14</v>
      </c>
      <c r="C13" s="26" t="s">
        <v>1791</v>
      </c>
    </row>
    <row r="14" spans="1:3">
      <c r="A14" s="10" t="s">
        <v>49</v>
      </c>
      <c r="B14" s="26">
        <v>15</v>
      </c>
      <c r="C14" s="26" t="s">
        <v>1792</v>
      </c>
    </row>
    <row r="15" spans="1:3">
      <c r="A15" s="10" t="s">
        <v>52</v>
      </c>
      <c r="B15" s="26">
        <v>16</v>
      </c>
      <c r="C15" s="26" t="s">
        <v>1793</v>
      </c>
    </row>
    <row r="16" spans="1:3">
      <c r="A16" s="10" t="s">
        <v>56</v>
      </c>
      <c r="B16" s="26">
        <v>17</v>
      </c>
      <c r="C16" s="26" t="s">
        <v>1794</v>
      </c>
    </row>
    <row r="17" spans="1:3">
      <c r="A17" s="10" t="s">
        <v>59</v>
      </c>
      <c r="B17" s="26">
        <v>18</v>
      </c>
      <c r="C17" s="26" t="s">
        <v>1795</v>
      </c>
    </row>
    <row r="18" spans="1:3">
      <c r="A18" s="10" t="s">
        <v>62</v>
      </c>
      <c r="B18" s="26">
        <v>19</v>
      </c>
      <c r="C18" s="26" t="s">
        <v>1796</v>
      </c>
    </row>
    <row r="19" spans="1:3">
      <c r="A19" s="10" t="s">
        <v>66</v>
      </c>
      <c r="B19" s="26">
        <v>20</v>
      </c>
      <c r="C19" s="26" t="s">
        <v>1797</v>
      </c>
    </row>
    <row r="20" spans="1:3">
      <c r="A20" s="10" t="s">
        <v>69</v>
      </c>
      <c r="B20" s="26">
        <v>21</v>
      </c>
      <c r="C20" s="26" t="s">
        <v>1798</v>
      </c>
    </row>
    <row r="21" spans="1:3">
      <c r="A21" s="10" t="s">
        <v>72</v>
      </c>
      <c r="B21" s="26">
        <v>22</v>
      </c>
      <c r="C21" s="26" t="s">
        <v>1799</v>
      </c>
    </row>
    <row r="22" spans="1:3">
      <c r="A22" s="10" t="s">
        <v>75</v>
      </c>
      <c r="B22" s="26">
        <v>23</v>
      </c>
      <c r="C22" s="26" t="s">
        <v>1800</v>
      </c>
    </row>
    <row r="23" spans="1:3">
      <c r="A23" s="10" t="s">
        <v>78</v>
      </c>
      <c r="B23" s="26">
        <v>24</v>
      </c>
      <c r="C23" s="26" t="s">
        <v>1801</v>
      </c>
    </row>
    <row r="24" spans="1:3">
      <c r="A24" s="10" t="s">
        <v>81</v>
      </c>
      <c r="B24" s="26">
        <v>25</v>
      </c>
      <c r="C24" s="26" t="s">
        <v>1802</v>
      </c>
    </row>
    <row r="25" spans="1:3">
      <c r="A25" s="10" t="s">
        <v>84</v>
      </c>
      <c r="B25" s="26">
        <v>26</v>
      </c>
      <c r="C25" s="26" t="s">
        <v>1803</v>
      </c>
    </row>
    <row r="26" spans="1:3">
      <c r="A26" s="10" t="s">
        <v>87</v>
      </c>
      <c r="B26" s="26">
        <v>27</v>
      </c>
      <c r="C26" s="26" t="s">
        <v>1804</v>
      </c>
    </row>
    <row r="27" spans="1:3">
      <c r="A27" s="10" t="s">
        <v>90</v>
      </c>
      <c r="B27" s="26">
        <v>28</v>
      </c>
      <c r="C27" s="26" t="s">
        <v>1805</v>
      </c>
    </row>
    <row r="28" spans="1:3">
      <c r="A28" s="10" t="s">
        <v>93</v>
      </c>
      <c r="B28" s="26">
        <v>29</v>
      </c>
      <c r="C28" s="26" t="s">
        <v>1806</v>
      </c>
    </row>
    <row r="29" spans="1:3">
      <c r="A29" s="10" t="s">
        <v>96</v>
      </c>
      <c r="B29" s="26">
        <v>30</v>
      </c>
      <c r="C29" s="26" t="s">
        <v>1807</v>
      </c>
    </row>
    <row r="30" spans="1:3">
      <c r="A30" s="10" t="s">
        <v>99</v>
      </c>
      <c r="B30" s="26">
        <v>31</v>
      </c>
      <c r="C30" s="26" t="s">
        <v>1808</v>
      </c>
    </row>
    <row r="31" spans="1:3">
      <c r="A31" s="10" t="s">
        <v>102</v>
      </c>
      <c r="B31" s="26">
        <v>32</v>
      </c>
      <c r="C31" s="26" t="s">
        <v>1809</v>
      </c>
    </row>
    <row r="32" spans="1:3">
      <c r="A32" s="10" t="s">
        <v>105</v>
      </c>
      <c r="B32" s="26">
        <v>33</v>
      </c>
      <c r="C32" s="26" t="s">
        <v>1810</v>
      </c>
    </row>
    <row r="33" spans="1:3">
      <c r="A33" s="10" t="s">
        <v>108</v>
      </c>
      <c r="B33" s="26">
        <v>34</v>
      </c>
      <c r="C33" s="26" t="s">
        <v>1811</v>
      </c>
    </row>
    <row r="34" spans="1:3">
      <c r="A34" s="10" t="s">
        <v>111</v>
      </c>
      <c r="B34" s="26">
        <v>35</v>
      </c>
      <c r="C34" s="26" t="s">
        <v>1812</v>
      </c>
    </row>
    <row r="35" spans="1:3">
      <c r="A35" s="10" t="s">
        <v>114</v>
      </c>
      <c r="B35" s="26">
        <v>36</v>
      </c>
      <c r="C35" s="26" t="s">
        <v>1813</v>
      </c>
    </row>
    <row r="36" spans="1:3">
      <c r="A36" s="10" t="s">
        <v>119</v>
      </c>
      <c r="B36" s="26">
        <v>37</v>
      </c>
      <c r="C36" s="26" t="s">
        <v>1814</v>
      </c>
    </row>
    <row r="37" spans="1:3">
      <c r="A37" s="10" t="s">
        <v>122</v>
      </c>
      <c r="B37" s="26">
        <v>38</v>
      </c>
      <c r="C37" s="26" t="s">
        <v>1815</v>
      </c>
    </row>
    <row r="38" spans="1:3">
      <c r="A38" s="10" t="s">
        <v>125</v>
      </c>
      <c r="B38" s="26">
        <v>39</v>
      </c>
      <c r="C38" s="26" t="s">
        <v>1816</v>
      </c>
    </row>
    <row r="39" spans="1:3">
      <c r="A39" s="10" t="s">
        <v>128</v>
      </c>
      <c r="B39" s="26">
        <v>40</v>
      </c>
      <c r="C39" s="26" t="s">
        <v>1817</v>
      </c>
    </row>
    <row r="40" spans="1:3">
      <c r="A40" s="10" t="s">
        <v>131</v>
      </c>
      <c r="B40" s="26">
        <v>41</v>
      </c>
      <c r="C40" s="26" t="s">
        <v>1818</v>
      </c>
    </row>
    <row r="41" spans="1:3">
      <c r="A41" s="10" t="s">
        <v>134</v>
      </c>
      <c r="B41" s="26">
        <v>42</v>
      </c>
      <c r="C41" s="26" t="s">
        <v>1819</v>
      </c>
    </row>
    <row r="42" spans="1:3">
      <c r="A42" s="10" t="s">
        <v>137</v>
      </c>
      <c r="B42" s="26">
        <v>43</v>
      </c>
      <c r="C42" s="26" t="s">
        <v>1820</v>
      </c>
    </row>
    <row r="43" spans="1:3">
      <c r="A43" s="10" t="s">
        <v>140</v>
      </c>
      <c r="B43" s="26">
        <v>44</v>
      </c>
      <c r="C43" s="26" t="s">
        <v>1821</v>
      </c>
    </row>
    <row r="44" spans="1:3">
      <c r="A44" s="10" t="s">
        <v>143</v>
      </c>
      <c r="B44" s="26">
        <v>45</v>
      </c>
      <c r="C44" s="26" t="s">
        <v>1822</v>
      </c>
    </row>
    <row r="45" spans="1:3">
      <c r="A45" s="10" t="s">
        <v>146</v>
      </c>
      <c r="B45" s="26">
        <v>46</v>
      </c>
      <c r="C45" s="26" t="s">
        <v>1823</v>
      </c>
    </row>
    <row r="46" spans="1:3">
      <c r="A46" s="10" t="s">
        <v>149</v>
      </c>
      <c r="B46" s="26">
        <v>47</v>
      </c>
      <c r="C46" s="26" t="s">
        <v>1824</v>
      </c>
    </row>
    <row r="47" spans="1:3">
      <c r="A47" s="10" t="s">
        <v>152</v>
      </c>
      <c r="B47" s="26">
        <v>48</v>
      </c>
      <c r="C47" s="26" t="s">
        <v>1825</v>
      </c>
    </row>
    <row r="48" spans="1:3">
      <c r="A48" s="10" t="s">
        <v>155</v>
      </c>
      <c r="B48" s="26">
        <v>49</v>
      </c>
      <c r="C48" s="26" t="s">
        <v>1826</v>
      </c>
    </row>
    <row r="49" spans="1:3">
      <c r="A49" s="10" t="s">
        <v>158</v>
      </c>
      <c r="B49" s="26">
        <v>50</v>
      </c>
      <c r="C49" s="26" t="s">
        <v>1827</v>
      </c>
    </row>
    <row r="50" spans="1:3">
      <c r="A50" s="10" t="s">
        <v>161</v>
      </c>
      <c r="B50" s="26">
        <v>51</v>
      </c>
      <c r="C50" s="26" t="s">
        <v>1828</v>
      </c>
    </row>
    <row r="51" spans="1:3">
      <c r="A51" s="10" t="s">
        <v>164</v>
      </c>
      <c r="B51" s="26">
        <v>52</v>
      </c>
      <c r="C51" s="26" t="s">
        <v>1829</v>
      </c>
    </row>
    <row r="52" spans="1:3">
      <c r="A52" s="10" t="s">
        <v>167</v>
      </c>
      <c r="B52" s="26">
        <v>53</v>
      </c>
      <c r="C52" s="26" t="s">
        <v>1830</v>
      </c>
    </row>
    <row r="53" spans="1:3">
      <c r="A53" s="10" t="s">
        <v>170</v>
      </c>
      <c r="B53" s="26">
        <v>54</v>
      </c>
      <c r="C53" s="26" t="s">
        <v>1831</v>
      </c>
    </row>
    <row r="54" spans="1:3">
      <c r="A54" s="10" t="s">
        <v>173</v>
      </c>
      <c r="B54" s="26">
        <v>55</v>
      </c>
      <c r="C54" s="26" t="s">
        <v>1832</v>
      </c>
    </row>
    <row r="55" spans="1:3">
      <c r="A55" s="10" t="s">
        <v>176</v>
      </c>
      <c r="B55" s="26">
        <v>56</v>
      </c>
      <c r="C55" s="26" t="s">
        <v>1833</v>
      </c>
    </row>
    <row r="56" spans="1:3">
      <c r="A56" s="10" t="s">
        <v>179</v>
      </c>
      <c r="B56" s="26">
        <v>57</v>
      </c>
      <c r="C56" s="26" t="s">
        <v>1834</v>
      </c>
    </row>
    <row r="57" spans="1:3">
      <c r="A57" s="10" t="s">
        <v>182</v>
      </c>
      <c r="B57" s="26">
        <v>58</v>
      </c>
      <c r="C57" s="26" t="s">
        <v>1835</v>
      </c>
    </row>
    <row r="58" spans="1:3">
      <c r="A58" s="10" t="s">
        <v>185</v>
      </c>
      <c r="B58" s="26">
        <v>59</v>
      </c>
      <c r="C58" s="26" t="s">
        <v>1836</v>
      </c>
    </row>
    <row r="59" spans="1:3">
      <c r="A59" s="10" t="s">
        <v>188</v>
      </c>
      <c r="B59" s="26">
        <v>60</v>
      </c>
      <c r="C59" s="26" t="s">
        <v>1837</v>
      </c>
    </row>
    <row r="60" spans="1:3">
      <c r="A60" s="10" t="s">
        <v>191</v>
      </c>
      <c r="B60" s="26">
        <v>61</v>
      </c>
      <c r="C60" s="26" t="s">
        <v>1838</v>
      </c>
    </row>
    <row r="61" spans="1:3">
      <c r="A61" s="10" t="s">
        <v>194</v>
      </c>
      <c r="B61" s="26">
        <v>62</v>
      </c>
      <c r="C61" s="26" t="s">
        <v>1839</v>
      </c>
    </row>
    <row r="62" spans="1:3">
      <c r="A62" s="10" t="s">
        <v>197</v>
      </c>
      <c r="B62" s="26">
        <v>63</v>
      </c>
      <c r="C62" s="26" t="s">
        <v>1840</v>
      </c>
    </row>
    <row r="63" spans="1:3">
      <c r="A63" s="10" t="s">
        <v>200</v>
      </c>
      <c r="B63" s="26">
        <v>64</v>
      </c>
      <c r="C63" s="26" t="s">
        <v>1841</v>
      </c>
    </row>
    <row r="64" spans="1:3">
      <c r="A64" s="10" t="s">
        <v>203</v>
      </c>
      <c r="B64" s="26">
        <v>65</v>
      </c>
      <c r="C64" s="26" t="s">
        <v>1842</v>
      </c>
    </row>
    <row r="65" spans="1:3">
      <c r="A65" s="10" t="s">
        <v>207</v>
      </c>
      <c r="B65" s="26">
        <v>66</v>
      </c>
      <c r="C65" s="26" t="s">
        <v>1843</v>
      </c>
    </row>
    <row r="66" spans="1:3">
      <c r="A66" s="10" t="s">
        <v>211</v>
      </c>
      <c r="B66" s="26">
        <v>67</v>
      </c>
      <c r="C66" s="26" t="s">
        <v>1844</v>
      </c>
    </row>
    <row r="67" spans="1:3">
      <c r="A67" s="10" t="s">
        <v>214</v>
      </c>
      <c r="B67" s="26">
        <v>68</v>
      </c>
      <c r="C67" s="26" t="s">
        <v>1845</v>
      </c>
    </row>
    <row r="68" spans="1:3">
      <c r="A68" s="10" t="s">
        <v>218</v>
      </c>
      <c r="B68" s="26">
        <v>69</v>
      </c>
      <c r="C68" s="26" t="s">
        <v>1846</v>
      </c>
    </row>
    <row r="69" spans="1:3">
      <c r="A69" s="10" t="s">
        <v>221</v>
      </c>
      <c r="B69" s="26">
        <v>70</v>
      </c>
      <c r="C69" s="26" t="s">
        <v>1847</v>
      </c>
    </row>
    <row r="70" spans="1:3">
      <c r="A70" s="10" t="s">
        <v>224</v>
      </c>
      <c r="B70" s="26">
        <v>71</v>
      </c>
      <c r="C70" s="26" t="s">
        <v>1848</v>
      </c>
    </row>
    <row r="71" spans="1:3">
      <c r="A71" s="10" t="s">
        <v>227</v>
      </c>
      <c r="B71" s="26">
        <v>72</v>
      </c>
      <c r="C71" s="26" t="s">
        <v>1849</v>
      </c>
    </row>
    <row r="72" spans="1:3">
      <c r="A72" s="10" t="s">
        <v>230</v>
      </c>
      <c r="B72" s="26">
        <v>73</v>
      </c>
      <c r="C72" s="26" t="s">
        <v>1850</v>
      </c>
    </row>
    <row r="73" spans="1:3">
      <c r="A73" s="10" t="s">
        <v>233</v>
      </c>
      <c r="B73" s="26">
        <v>74</v>
      </c>
      <c r="C73" s="26" t="s">
        <v>1851</v>
      </c>
    </row>
    <row r="74" spans="1:3">
      <c r="A74" s="10" t="s">
        <v>236</v>
      </c>
      <c r="B74" s="26">
        <v>75</v>
      </c>
      <c r="C74" s="26" t="s">
        <v>1852</v>
      </c>
    </row>
    <row r="75" spans="1:3">
      <c r="A75" s="10" t="s">
        <v>239</v>
      </c>
      <c r="B75" s="26">
        <v>76</v>
      </c>
      <c r="C75" s="26" t="s">
        <v>1853</v>
      </c>
    </row>
    <row r="76" spans="1:3">
      <c r="A76" s="10" t="s">
        <v>242</v>
      </c>
      <c r="B76" s="26">
        <v>77</v>
      </c>
      <c r="C76" s="26" t="s">
        <v>1854</v>
      </c>
    </row>
    <row r="77" spans="1:3">
      <c r="A77" s="10" t="s">
        <v>245</v>
      </c>
      <c r="B77" s="26">
        <v>78</v>
      </c>
      <c r="C77" s="26" t="s">
        <v>1855</v>
      </c>
    </row>
    <row r="78" spans="1:3">
      <c r="A78" s="10" t="s">
        <v>248</v>
      </c>
      <c r="B78" s="26">
        <v>79</v>
      </c>
      <c r="C78" s="26" t="s">
        <v>1856</v>
      </c>
    </row>
    <row r="79" spans="1:3">
      <c r="A79" s="10" t="s">
        <v>251</v>
      </c>
      <c r="B79" s="26">
        <v>80</v>
      </c>
      <c r="C79" s="26" t="s">
        <v>1857</v>
      </c>
    </row>
    <row r="80" spans="1:3">
      <c r="A80" s="10" t="s">
        <v>254</v>
      </c>
      <c r="B80" s="26">
        <v>81</v>
      </c>
      <c r="C80" s="26" t="s">
        <v>1858</v>
      </c>
    </row>
    <row r="81" spans="1:3">
      <c r="A81" s="10" t="s">
        <v>257</v>
      </c>
      <c r="B81" s="26">
        <v>82</v>
      </c>
      <c r="C81" s="26" t="s">
        <v>1859</v>
      </c>
    </row>
    <row r="82" spans="1:3">
      <c r="A82" s="10" t="s">
        <v>260</v>
      </c>
      <c r="B82" s="26">
        <v>83</v>
      </c>
      <c r="C82" s="26" t="s">
        <v>1860</v>
      </c>
    </row>
    <row r="83" spans="1:3">
      <c r="A83" s="10" t="s">
        <v>263</v>
      </c>
      <c r="B83" s="26">
        <v>84</v>
      </c>
      <c r="C83" s="26" t="s">
        <v>1861</v>
      </c>
    </row>
    <row r="84" spans="1:3">
      <c r="A84" s="10" t="s">
        <v>266</v>
      </c>
      <c r="B84" s="26">
        <v>85</v>
      </c>
      <c r="C84" s="26" t="s">
        <v>1862</v>
      </c>
    </row>
    <row r="85" spans="1:3">
      <c r="A85" s="10" t="s">
        <v>269</v>
      </c>
      <c r="B85" s="26">
        <v>86</v>
      </c>
      <c r="C85" s="26" t="s">
        <v>1863</v>
      </c>
    </row>
    <row r="86" spans="1:3">
      <c r="A86" s="10" t="s">
        <v>272</v>
      </c>
      <c r="B86" s="26">
        <v>87</v>
      </c>
      <c r="C86" s="26" t="s">
        <v>1864</v>
      </c>
    </row>
    <row r="87" spans="1:3">
      <c r="A87" s="10" t="s">
        <v>275</v>
      </c>
      <c r="B87" s="26">
        <v>88</v>
      </c>
      <c r="C87" s="26" t="s">
        <v>1865</v>
      </c>
    </row>
    <row r="88" spans="1:3">
      <c r="A88" s="10" t="s">
        <v>278</v>
      </c>
      <c r="B88" s="26">
        <v>89</v>
      </c>
      <c r="C88" s="26" t="s">
        <v>1866</v>
      </c>
    </row>
    <row r="89" spans="1:3">
      <c r="A89" s="10" t="s">
        <v>281</v>
      </c>
      <c r="B89" s="26">
        <v>90</v>
      </c>
      <c r="C89" s="26" t="s">
        <v>1867</v>
      </c>
    </row>
    <row r="90" spans="1:3">
      <c r="A90" s="10" t="s">
        <v>284</v>
      </c>
      <c r="B90" s="26">
        <v>91</v>
      </c>
      <c r="C90" s="26" t="s">
        <v>1868</v>
      </c>
    </row>
    <row r="91" spans="1:3">
      <c r="A91" s="10" t="s">
        <v>287</v>
      </c>
      <c r="B91" s="26">
        <v>92</v>
      </c>
      <c r="C91" s="26" t="s">
        <v>1869</v>
      </c>
    </row>
    <row r="92" spans="1:3">
      <c r="A92" s="10" t="s">
        <v>290</v>
      </c>
      <c r="B92" s="26">
        <v>93</v>
      </c>
      <c r="C92" s="26" t="s">
        <v>1870</v>
      </c>
    </row>
    <row r="93" spans="1:3">
      <c r="A93" s="10" t="s">
        <v>293</v>
      </c>
      <c r="B93" s="26">
        <v>94</v>
      </c>
      <c r="C93" s="26" t="s">
        <v>1871</v>
      </c>
    </row>
    <row r="94" spans="1:3">
      <c r="A94" s="10" t="s">
        <v>296</v>
      </c>
      <c r="B94" s="26">
        <v>95</v>
      </c>
      <c r="C94" s="26" t="s">
        <v>1872</v>
      </c>
    </row>
    <row r="95" spans="1:3">
      <c r="A95" s="10" t="s">
        <v>299</v>
      </c>
      <c r="B95" s="26">
        <v>96</v>
      </c>
      <c r="C95" s="26" t="s">
        <v>1873</v>
      </c>
    </row>
    <row r="96" spans="1:3">
      <c r="A96" s="10" t="s">
        <v>302</v>
      </c>
      <c r="B96" s="26">
        <v>97</v>
      </c>
      <c r="C96" s="26" t="s">
        <v>1874</v>
      </c>
    </row>
    <row r="97" spans="1:3">
      <c r="A97" s="10" t="s">
        <v>305</v>
      </c>
      <c r="B97" s="26">
        <v>181</v>
      </c>
      <c r="C97" s="26" t="s">
        <v>1875</v>
      </c>
    </row>
    <row r="98" spans="1:3">
      <c r="A98" s="10" t="s">
        <v>309</v>
      </c>
      <c r="B98" s="26">
        <v>411</v>
      </c>
      <c r="C98" s="26" t="s">
        <v>1876</v>
      </c>
    </row>
    <row r="99" spans="1:3">
      <c r="A99" s="10" t="s">
        <v>312</v>
      </c>
      <c r="B99" s="26">
        <v>468</v>
      </c>
      <c r="C99" s="26" t="s">
        <v>1877</v>
      </c>
    </row>
    <row r="100" spans="1:3">
      <c r="A100" s="10" t="s">
        <v>315</v>
      </c>
      <c r="B100" s="26">
        <v>469</v>
      </c>
      <c r="C100" s="26" t="s">
        <v>1878</v>
      </c>
    </row>
    <row r="101" spans="1:3">
      <c r="A101" s="10" t="s">
        <v>318</v>
      </c>
      <c r="B101" s="26">
        <v>470</v>
      </c>
      <c r="C101" s="26" t="s">
        <v>1879</v>
      </c>
    </row>
    <row r="102" spans="1:3">
      <c r="A102" s="10" t="s">
        <v>321</v>
      </c>
      <c r="B102" s="26">
        <v>471</v>
      </c>
      <c r="C102" s="26" t="s">
        <v>1880</v>
      </c>
    </row>
    <row r="103" spans="1:3">
      <c r="A103" s="10" t="s">
        <v>324</v>
      </c>
      <c r="B103" s="26">
        <v>413</v>
      </c>
      <c r="C103" s="26" t="s">
        <v>1881</v>
      </c>
    </row>
    <row r="104" spans="1:3">
      <c r="A104" s="10" t="s">
        <v>328</v>
      </c>
      <c r="B104" s="26">
        <v>414</v>
      </c>
      <c r="C104" s="26" t="s">
        <v>1882</v>
      </c>
    </row>
    <row r="105" spans="1:3">
      <c r="A105" s="10" t="s">
        <v>331</v>
      </c>
      <c r="B105" s="26">
        <v>390</v>
      </c>
      <c r="C105" s="26" t="s">
        <v>1883</v>
      </c>
    </row>
    <row r="106" spans="1:3">
      <c r="A106" s="10" t="s">
        <v>335</v>
      </c>
      <c r="B106" s="26">
        <v>415</v>
      </c>
      <c r="C106" s="26" t="s">
        <v>1884</v>
      </c>
    </row>
    <row r="107" spans="1:3">
      <c r="A107" s="10" t="s">
        <v>338</v>
      </c>
      <c r="B107" s="26">
        <v>417</v>
      </c>
      <c r="C107" s="26" t="s">
        <v>1885</v>
      </c>
    </row>
    <row r="108" spans="1:3">
      <c r="A108" s="10" t="s">
        <v>342</v>
      </c>
      <c r="B108" s="26">
        <v>407</v>
      </c>
      <c r="C108" s="26" t="s">
        <v>1886</v>
      </c>
    </row>
    <row r="109" spans="1:3">
      <c r="A109" s="10" t="s">
        <v>346</v>
      </c>
      <c r="B109" s="26">
        <v>419</v>
      </c>
      <c r="C109" s="26" t="s">
        <v>1887</v>
      </c>
    </row>
    <row r="110" spans="1:3">
      <c r="A110" s="10" t="s">
        <v>349</v>
      </c>
      <c r="B110" s="26">
        <v>420</v>
      </c>
      <c r="C110" s="26" t="s">
        <v>1888</v>
      </c>
    </row>
    <row r="111" spans="1:3">
      <c r="A111" s="10" t="s">
        <v>353</v>
      </c>
      <c r="B111" s="26">
        <v>416</v>
      </c>
      <c r="C111" s="26" t="s">
        <v>1889</v>
      </c>
    </row>
    <row r="112" spans="1:3">
      <c r="A112" s="10" t="s">
        <v>356</v>
      </c>
      <c r="B112" s="26">
        <v>396</v>
      </c>
      <c r="C112" s="26" t="s">
        <v>1890</v>
      </c>
    </row>
    <row r="113" spans="1:3">
      <c r="A113" s="10" t="s">
        <v>360</v>
      </c>
      <c r="B113" s="26">
        <v>477</v>
      </c>
      <c r="C113" s="26" t="s">
        <v>1891</v>
      </c>
    </row>
    <row r="114" spans="1:3">
      <c r="A114" s="10" t="s">
        <v>363</v>
      </c>
      <c r="B114" s="26">
        <v>496</v>
      </c>
      <c r="C114" s="26" t="s">
        <v>1892</v>
      </c>
    </row>
    <row r="115" spans="1:3">
      <c r="A115" s="10" t="s">
        <v>366</v>
      </c>
      <c r="B115" s="26">
        <v>490</v>
      </c>
      <c r="C115" s="26" t="s">
        <v>1893</v>
      </c>
    </row>
    <row r="116" spans="1:3">
      <c r="A116" s="10" t="s">
        <v>371</v>
      </c>
      <c r="B116" s="26">
        <v>491</v>
      </c>
      <c r="C116" s="26" t="s">
        <v>1894</v>
      </c>
    </row>
    <row r="117" spans="1:3">
      <c r="A117" s="10" t="s">
        <v>375</v>
      </c>
      <c r="B117" s="26">
        <v>380</v>
      </c>
      <c r="C117" s="26" t="s">
        <v>1895</v>
      </c>
    </row>
    <row r="118" spans="1:3">
      <c r="A118" s="10" t="s">
        <v>379</v>
      </c>
      <c r="B118" s="26">
        <v>478</v>
      </c>
      <c r="C118" s="26" t="s">
        <v>1896</v>
      </c>
    </row>
    <row r="119" spans="1:3">
      <c r="A119" s="10" t="s">
        <v>383</v>
      </c>
      <c r="B119" s="26">
        <v>421</v>
      </c>
      <c r="C119" s="26" t="s">
        <v>1897</v>
      </c>
    </row>
    <row r="120" spans="1:3">
      <c r="A120" s="10" t="s">
        <v>386</v>
      </c>
      <c r="B120" s="26">
        <v>404</v>
      </c>
      <c r="C120" s="26" t="s">
        <v>1898</v>
      </c>
    </row>
    <row r="121" spans="1:3">
      <c r="A121" s="10" t="s">
        <v>389</v>
      </c>
      <c r="B121" s="26">
        <v>402</v>
      </c>
      <c r="C121" s="26" t="s">
        <v>1899</v>
      </c>
    </row>
    <row r="122" spans="1:3">
      <c r="A122" s="10" t="s">
        <v>393</v>
      </c>
      <c r="B122" s="26">
        <v>489</v>
      </c>
      <c r="C122" s="26" t="s">
        <v>1900</v>
      </c>
    </row>
    <row r="123" spans="1:3">
      <c r="A123" s="10" t="s">
        <v>397</v>
      </c>
      <c r="B123" s="26">
        <v>418</v>
      </c>
      <c r="C123" s="26" t="s">
        <v>1901</v>
      </c>
    </row>
    <row r="124" spans="1:3">
      <c r="A124" s="10" t="s">
        <v>401</v>
      </c>
      <c r="B124" s="26">
        <v>408</v>
      </c>
      <c r="C124" s="26" t="s">
        <v>1712</v>
      </c>
    </row>
    <row r="125" spans="1:3">
      <c r="A125" s="10" t="s">
        <v>405</v>
      </c>
      <c r="B125" s="26">
        <v>493</v>
      </c>
      <c r="C125" s="26" t="s">
        <v>1902</v>
      </c>
    </row>
    <row r="126" spans="1:3">
      <c r="A126" s="10" t="s">
        <v>409</v>
      </c>
      <c r="B126" s="26">
        <v>494</v>
      </c>
      <c r="C126" s="26" t="s">
        <v>1903</v>
      </c>
    </row>
    <row r="127" spans="1:3">
      <c r="A127" s="10" t="s">
        <v>413</v>
      </c>
      <c r="B127" s="26">
        <v>495</v>
      </c>
      <c r="C127" s="26" t="s">
        <v>1904</v>
      </c>
    </row>
    <row r="128" spans="1:3">
      <c r="A128" s="10" t="s">
        <v>417</v>
      </c>
      <c r="B128" s="26">
        <v>412</v>
      </c>
      <c r="C128" s="26" t="s">
        <v>1905</v>
      </c>
    </row>
    <row r="129" spans="1:3">
      <c r="A129" s="10" t="s">
        <v>420</v>
      </c>
      <c r="B129" s="26">
        <v>188</v>
      </c>
      <c r="C129" s="26" t="s">
        <v>1906</v>
      </c>
    </row>
    <row r="130" spans="1:3">
      <c r="A130" s="10" t="s">
        <v>424</v>
      </c>
      <c r="B130" s="26">
        <v>189</v>
      </c>
      <c r="C130" s="26" t="s">
        <v>1907</v>
      </c>
    </row>
    <row r="131" spans="1:3">
      <c r="A131" s="10" t="s">
        <v>428</v>
      </c>
      <c r="B131" s="26">
        <v>191</v>
      </c>
      <c r="C131" s="26" t="s">
        <v>1908</v>
      </c>
    </row>
    <row r="132" spans="1:3">
      <c r="A132" s="10" t="s">
        <v>432</v>
      </c>
      <c r="B132" s="26">
        <v>190</v>
      </c>
      <c r="C132" s="26" t="s">
        <v>1909</v>
      </c>
    </row>
    <row r="133" spans="1:3">
      <c r="A133" s="10" t="s">
        <v>436</v>
      </c>
      <c r="B133" s="26">
        <v>195</v>
      </c>
      <c r="C133" s="26" t="s">
        <v>1910</v>
      </c>
    </row>
    <row r="134" spans="1:3">
      <c r="A134" s="10" t="s">
        <v>440</v>
      </c>
      <c r="B134" s="26">
        <v>196</v>
      </c>
      <c r="C134" s="26" t="s">
        <v>1911</v>
      </c>
    </row>
    <row r="135" spans="1:3">
      <c r="A135" s="10" t="s">
        <v>444</v>
      </c>
      <c r="B135" s="26">
        <v>208</v>
      </c>
      <c r="C135" s="26" t="s">
        <v>1912</v>
      </c>
    </row>
    <row r="136" spans="1:3">
      <c r="A136" s="10" t="s">
        <v>447</v>
      </c>
      <c r="B136" s="26">
        <v>209</v>
      </c>
      <c r="C136" s="26" t="s">
        <v>1913</v>
      </c>
    </row>
    <row r="137" spans="1:3">
      <c r="A137" s="10" t="s">
        <v>451</v>
      </c>
      <c r="B137" s="26">
        <v>212</v>
      </c>
      <c r="C137" s="26" t="s">
        <v>1914</v>
      </c>
    </row>
    <row r="138" spans="1:3">
      <c r="A138" s="10" t="s">
        <v>455</v>
      </c>
      <c r="B138" s="26">
        <v>213</v>
      </c>
      <c r="C138" s="26" t="s">
        <v>1915</v>
      </c>
    </row>
    <row r="139" spans="1:3">
      <c r="A139" s="10" t="s">
        <v>459</v>
      </c>
      <c r="B139" s="26">
        <v>215</v>
      </c>
      <c r="C139" s="26" t="s">
        <v>1916</v>
      </c>
    </row>
    <row r="140" spans="1:3">
      <c r="A140" s="10" t="s">
        <v>463</v>
      </c>
      <c r="B140" s="26">
        <v>219</v>
      </c>
      <c r="C140" s="26" t="s">
        <v>1917</v>
      </c>
    </row>
    <row r="141" spans="1:3">
      <c r="A141" s="10" t="s">
        <v>467</v>
      </c>
      <c r="B141" s="26">
        <v>226</v>
      </c>
      <c r="C141" s="26" t="s">
        <v>1918</v>
      </c>
    </row>
    <row r="142" spans="1:3">
      <c r="A142" s="10" t="s">
        <v>471</v>
      </c>
      <c r="B142" s="26">
        <v>227</v>
      </c>
      <c r="C142" s="26" t="s">
        <v>1919</v>
      </c>
    </row>
    <row r="143" spans="1:3">
      <c r="A143" s="10" t="s">
        <v>475</v>
      </c>
      <c r="B143" s="26">
        <v>229</v>
      </c>
      <c r="C143" s="26" t="s">
        <v>1920</v>
      </c>
    </row>
    <row r="144" spans="1:3">
      <c r="A144" s="10" t="s">
        <v>479</v>
      </c>
      <c r="B144" s="26">
        <v>233</v>
      </c>
      <c r="C144" s="26" t="s">
        <v>1921</v>
      </c>
    </row>
    <row r="145" spans="1:3">
      <c r="A145" s="10" t="s">
        <v>483</v>
      </c>
      <c r="B145" s="26">
        <v>210</v>
      </c>
      <c r="C145" s="26" t="s">
        <v>1922</v>
      </c>
    </row>
    <row r="146" spans="1:3">
      <c r="A146" s="10" t="s">
        <v>486</v>
      </c>
      <c r="B146" s="26">
        <v>235</v>
      </c>
      <c r="C146" s="26" t="s">
        <v>1923</v>
      </c>
    </row>
    <row r="147" spans="1:3">
      <c r="A147" s="10" t="s">
        <v>490</v>
      </c>
      <c r="B147" s="26">
        <v>236</v>
      </c>
      <c r="C147" s="26" t="s">
        <v>1924</v>
      </c>
    </row>
    <row r="148" spans="1:3">
      <c r="A148" s="10" t="s">
        <v>494</v>
      </c>
      <c r="B148" s="26">
        <v>237</v>
      </c>
      <c r="C148" s="26" t="s">
        <v>1925</v>
      </c>
    </row>
    <row r="149" spans="1:3">
      <c r="A149" s="10" t="s">
        <v>498</v>
      </c>
      <c r="B149" s="26">
        <v>239</v>
      </c>
      <c r="C149" s="26" t="s">
        <v>1926</v>
      </c>
    </row>
    <row r="150" spans="1:3">
      <c r="A150" s="10" t="s">
        <v>502</v>
      </c>
      <c r="B150" s="26">
        <v>238</v>
      </c>
      <c r="C150" s="26" t="s">
        <v>1927</v>
      </c>
    </row>
    <row r="151" spans="1:3">
      <c r="A151" s="10" t="s">
        <v>506</v>
      </c>
      <c r="B151" s="26">
        <v>243</v>
      </c>
      <c r="C151" s="26" t="s">
        <v>1928</v>
      </c>
    </row>
    <row r="152" spans="1:3">
      <c r="A152" s="10" t="s">
        <v>510</v>
      </c>
      <c r="B152" s="26">
        <v>497</v>
      </c>
      <c r="C152" s="26" t="s">
        <v>1929</v>
      </c>
    </row>
    <row r="153" spans="1:3">
      <c r="A153" s="10" t="s">
        <v>513</v>
      </c>
      <c r="B153" s="26">
        <v>256</v>
      </c>
      <c r="C153" s="26" t="s">
        <v>1930</v>
      </c>
    </row>
    <row r="154" spans="1:3">
      <c r="A154" s="10" t="s">
        <v>516</v>
      </c>
      <c r="B154" s="26">
        <v>260</v>
      </c>
      <c r="C154" s="26" t="s">
        <v>1931</v>
      </c>
    </row>
    <row r="155" spans="1:3">
      <c r="A155" s="10" t="s">
        <v>520</v>
      </c>
      <c r="B155" s="26">
        <v>261</v>
      </c>
      <c r="C155" s="26" t="s">
        <v>1932</v>
      </c>
    </row>
    <row r="156" spans="1:3">
      <c r="A156" s="10" t="s">
        <v>524</v>
      </c>
      <c r="B156" s="26">
        <v>263</v>
      </c>
      <c r="C156" s="26" t="s">
        <v>1933</v>
      </c>
    </row>
    <row r="157" spans="1:3">
      <c r="A157" s="10" t="s">
        <v>528</v>
      </c>
      <c r="B157" s="26">
        <v>267</v>
      </c>
      <c r="C157" s="26" t="s">
        <v>1934</v>
      </c>
    </row>
    <row r="158" spans="1:3">
      <c r="A158" s="10" t="s">
        <v>532</v>
      </c>
      <c r="B158" s="26">
        <v>275</v>
      </c>
      <c r="C158" s="26" t="s">
        <v>1935</v>
      </c>
    </row>
    <row r="159" spans="1:3">
      <c r="A159" s="10" t="s">
        <v>536</v>
      </c>
      <c r="B159" s="26">
        <v>258</v>
      </c>
      <c r="C159" s="26" t="s">
        <v>1936</v>
      </c>
    </row>
    <row r="160" spans="1:3">
      <c r="A160" s="10" t="s">
        <v>539</v>
      </c>
      <c r="B160" s="26">
        <v>354</v>
      </c>
      <c r="C160" s="26" t="s">
        <v>1937</v>
      </c>
    </row>
    <row r="161" spans="1:3">
      <c r="A161" s="10" t="s">
        <v>542</v>
      </c>
      <c r="B161" s="26">
        <v>278</v>
      </c>
      <c r="C161" s="26" t="s">
        <v>1938</v>
      </c>
    </row>
    <row r="162" spans="1:3">
      <c r="A162" s="10" t="s">
        <v>546</v>
      </c>
      <c r="B162" s="26">
        <v>279</v>
      </c>
      <c r="C162" s="26" t="s">
        <v>1939</v>
      </c>
    </row>
    <row r="163" spans="1:3">
      <c r="A163" s="10" t="s">
        <v>550</v>
      </c>
      <c r="B163" s="26">
        <v>281</v>
      </c>
      <c r="C163" s="26" t="s">
        <v>1940</v>
      </c>
    </row>
    <row r="164" spans="1:3">
      <c r="A164" s="10" t="s">
        <v>554</v>
      </c>
      <c r="B164" s="26">
        <v>280</v>
      </c>
      <c r="C164" s="26" t="s">
        <v>1941</v>
      </c>
    </row>
    <row r="165" spans="1:3">
      <c r="A165" s="10" t="s">
        <v>558</v>
      </c>
      <c r="B165" s="26">
        <v>285</v>
      </c>
      <c r="C165" s="26" t="s">
        <v>1942</v>
      </c>
    </row>
    <row r="166" spans="1:3">
      <c r="A166" s="10" t="s">
        <v>562</v>
      </c>
      <c r="B166" s="26">
        <v>286</v>
      </c>
      <c r="C166" s="26" t="s">
        <v>1943</v>
      </c>
    </row>
    <row r="167" spans="1:3">
      <c r="A167" s="10" t="s">
        <v>566</v>
      </c>
      <c r="B167" s="26">
        <v>298</v>
      </c>
      <c r="C167" s="26" t="s">
        <v>1944</v>
      </c>
    </row>
    <row r="168" spans="1:3">
      <c r="A168" s="10" t="s">
        <v>569</v>
      </c>
      <c r="B168" s="26">
        <v>299</v>
      </c>
      <c r="C168" s="26" t="s">
        <v>1945</v>
      </c>
    </row>
    <row r="169" spans="1:3">
      <c r="A169" s="10" t="s">
        <v>573</v>
      </c>
      <c r="B169" s="26">
        <v>302</v>
      </c>
      <c r="C169" s="26" t="s">
        <v>1946</v>
      </c>
    </row>
    <row r="170" spans="1:3">
      <c r="A170" s="10" t="s">
        <v>577</v>
      </c>
      <c r="B170" s="26">
        <v>303</v>
      </c>
      <c r="C170" s="26" t="s">
        <v>1947</v>
      </c>
    </row>
    <row r="171" spans="1:3">
      <c r="A171" s="10" t="s">
        <v>581</v>
      </c>
      <c r="B171" s="26">
        <v>305</v>
      </c>
      <c r="C171" s="26" t="s">
        <v>1948</v>
      </c>
    </row>
    <row r="172" spans="1:3">
      <c r="A172" s="10" t="s">
        <v>585</v>
      </c>
      <c r="B172" s="26">
        <v>309</v>
      </c>
      <c r="C172" s="26" t="s">
        <v>1949</v>
      </c>
    </row>
    <row r="173" spans="1:3">
      <c r="A173" s="10" t="s">
        <v>589</v>
      </c>
      <c r="B173" s="26">
        <v>319</v>
      </c>
      <c r="C173" s="26" t="s">
        <v>1950</v>
      </c>
    </row>
    <row r="174" spans="1:3">
      <c r="A174" s="10" t="s">
        <v>593</v>
      </c>
      <c r="B174" s="26">
        <v>320</v>
      </c>
      <c r="C174" s="26" t="s">
        <v>1951</v>
      </c>
    </row>
    <row r="175" spans="1:3">
      <c r="A175" s="10" t="s">
        <v>597</v>
      </c>
      <c r="B175" s="26">
        <v>322</v>
      </c>
      <c r="C175" s="26" t="s">
        <v>1952</v>
      </c>
    </row>
    <row r="176" spans="1:3">
      <c r="A176" s="10" t="s">
        <v>601</v>
      </c>
      <c r="B176" s="26">
        <v>326</v>
      </c>
      <c r="C176" s="26" t="s">
        <v>1953</v>
      </c>
    </row>
    <row r="177" spans="1:3">
      <c r="A177" s="10" t="s">
        <v>605</v>
      </c>
      <c r="B177" s="26">
        <v>300</v>
      </c>
      <c r="C177" s="26" t="s">
        <v>1954</v>
      </c>
    </row>
    <row r="178" spans="1:3">
      <c r="A178" s="10" t="s">
        <v>608</v>
      </c>
      <c r="B178" s="26">
        <v>329</v>
      </c>
      <c r="C178" s="26" t="s">
        <v>1955</v>
      </c>
    </row>
    <row r="179" spans="1:3">
      <c r="A179" s="10" t="s">
        <v>612</v>
      </c>
      <c r="B179" s="26">
        <v>330</v>
      </c>
      <c r="C179" s="26" t="s">
        <v>1956</v>
      </c>
    </row>
    <row r="180" spans="1:3">
      <c r="A180" s="10" t="s">
        <v>616</v>
      </c>
      <c r="B180" s="26">
        <v>331</v>
      </c>
      <c r="C180" s="26" t="s">
        <v>1957</v>
      </c>
    </row>
    <row r="181" spans="1:3">
      <c r="A181" s="10" t="s">
        <v>620</v>
      </c>
      <c r="B181" s="26">
        <v>333</v>
      </c>
      <c r="C181" s="26" t="s">
        <v>1958</v>
      </c>
    </row>
    <row r="182" spans="1:3">
      <c r="A182" s="10" t="s">
        <v>624</v>
      </c>
      <c r="B182" s="26">
        <v>332</v>
      </c>
      <c r="C182" s="26" t="s">
        <v>1959</v>
      </c>
    </row>
    <row r="183" spans="1:3">
      <c r="A183" s="10" t="s">
        <v>628</v>
      </c>
      <c r="B183" s="26">
        <v>337</v>
      </c>
      <c r="C183" s="26" t="s">
        <v>1960</v>
      </c>
    </row>
    <row r="184" spans="1:3">
      <c r="A184" s="10" t="s">
        <v>632</v>
      </c>
      <c r="B184" s="26">
        <v>498</v>
      </c>
      <c r="C184" s="26" t="s">
        <v>1961</v>
      </c>
    </row>
    <row r="185" spans="1:3">
      <c r="A185" s="10" t="s">
        <v>635</v>
      </c>
      <c r="B185" s="26">
        <v>350</v>
      </c>
      <c r="C185" s="26" t="s">
        <v>1962</v>
      </c>
    </row>
    <row r="186" spans="1:3">
      <c r="A186" s="10" t="s">
        <v>638</v>
      </c>
      <c r="B186" s="26">
        <v>355</v>
      </c>
      <c r="C186" s="26" t="s">
        <v>1963</v>
      </c>
    </row>
    <row r="187" spans="1:3">
      <c r="A187" s="10" t="s">
        <v>642</v>
      </c>
      <c r="B187" s="26">
        <v>356</v>
      </c>
      <c r="C187" s="26" t="s">
        <v>1964</v>
      </c>
    </row>
    <row r="188" spans="1:3">
      <c r="A188" s="10" t="s">
        <v>646</v>
      </c>
      <c r="B188" s="26">
        <v>358</v>
      </c>
      <c r="C188" s="26" t="s">
        <v>1965</v>
      </c>
    </row>
    <row r="189" spans="1:3">
      <c r="A189" s="10" t="s">
        <v>650</v>
      </c>
      <c r="B189" s="26">
        <v>362</v>
      </c>
      <c r="C189" s="26" t="s">
        <v>1966</v>
      </c>
    </row>
    <row r="190" spans="1:3">
      <c r="A190" s="10" t="s">
        <v>654</v>
      </c>
      <c r="B190" s="26">
        <v>370</v>
      </c>
      <c r="C190" s="26" t="s">
        <v>1967</v>
      </c>
    </row>
    <row r="191" spans="1:3">
      <c r="A191" s="10" t="s">
        <v>658</v>
      </c>
      <c r="B191" s="26">
        <v>352</v>
      </c>
      <c r="C191" s="26" t="s">
        <v>1968</v>
      </c>
    </row>
    <row r="192" spans="1:3">
      <c r="A192" s="10" t="s">
        <v>661</v>
      </c>
      <c r="B192" s="26">
        <v>371</v>
      </c>
      <c r="C192" s="26" t="s">
        <v>1969</v>
      </c>
    </row>
    <row r="193" spans="1:3">
      <c r="A193" s="10" t="s">
        <v>665</v>
      </c>
      <c r="B193" s="26">
        <v>197</v>
      </c>
      <c r="C193" s="26" t="s">
        <v>1970</v>
      </c>
    </row>
    <row r="194" spans="1:3">
      <c r="A194" s="10" t="s">
        <v>669</v>
      </c>
      <c r="B194" s="26">
        <v>287</v>
      </c>
      <c r="C194" s="26" t="s">
        <v>1971</v>
      </c>
    </row>
    <row r="195" spans="1:3">
      <c r="A195" s="10" t="s">
        <v>673</v>
      </c>
      <c r="B195" s="26">
        <v>192</v>
      </c>
      <c r="C195" s="26" t="s">
        <v>1972</v>
      </c>
    </row>
    <row r="196" spans="1:3">
      <c r="A196" s="10" t="s">
        <v>677</v>
      </c>
      <c r="B196" s="26">
        <v>282</v>
      </c>
      <c r="C196" s="26" t="s">
        <v>1973</v>
      </c>
    </row>
    <row r="197" spans="1:3">
      <c r="A197" s="10" t="s">
        <v>681</v>
      </c>
      <c r="B197" s="26">
        <v>211</v>
      </c>
      <c r="C197" s="26" t="s">
        <v>1974</v>
      </c>
    </row>
    <row r="198" spans="1:3">
      <c r="A198" s="10" t="s">
        <v>684</v>
      </c>
      <c r="B198" s="26">
        <v>301</v>
      </c>
      <c r="C198" s="26" t="s">
        <v>1975</v>
      </c>
    </row>
    <row r="199" spans="1:3">
      <c r="A199" s="10" t="s">
        <v>687</v>
      </c>
      <c r="B199" s="26">
        <v>220</v>
      </c>
      <c r="C199" s="26" t="s">
        <v>1976</v>
      </c>
    </row>
    <row r="200" spans="1:3">
      <c r="A200" s="10" t="s">
        <v>691</v>
      </c>
      <c r="B200" s="26">
        <v>310</v>
      </c>
      <c r="C200" s="26" t="s">
        <v>1977</v>
      </c>
    </row>
    <row r="201" spans="1:3">
      <c r="A201" s="10" t="s">
        <v>695</v>
      </c>
      <c r="B201" s="26">
        <v>216</v>
      </c>
      <c r="C201" s="26" t="s">
        <v>1978</v>
      </c>
    </row>
    <row r="202" spans="1:3">
      <c r="A202" s="10" t="s">
        <v>699</v>
      </c>
      <c r="B202" s="26">
        <v>306</v>
      </c>
      <c r="C202" s="26" t="s">
        <v>1979</v>
      </c>
    </row>
    <row r="203" spans="1:3">
      <c r="A203" s="10" t="s">
        <v>703</v>
      </c>
      <c r="B203" s="26">
        <v>228</v>
      </c>
      <c r="C203" s="26" t="s">
        <v>1980</v>
      </c>
    </row>
    <row r="204" spans="1:3">
      <c r="A204" s="10" t="s">
        <v>707</v>
      </c>
      <c r="B204" s="26">
        <v>321</v>
      </c>
      <c r="C204" s="26" t="s">
        <v>1981</v>
      </c>
    </row>
    <row r="205" spans="1:3">
      <c r="A205" s="10" t="s">
        <v>711</v>
      </c>
      <c r="B205" s="26">
        <v>234</v>
      </c>
      <c r="C205" s="26" t="s">
        <v>1982</v>
      </c>
    </row>
    <row r="206" spans="1:3">
      <c r="A206" s="10" t="s">
        <v>715</v>
      </c>
      <c r="B206" s="26">
        <v>327</v>
      </c>
      <c r="C206" s="26" t="s">
        <v>1983</v>
      </c>
    </row>
    <row r="207" spans="1:3">
      <c r="A207" s="10" t="s">
        <v>719</v>
      </c>
      <c r="B207" s="26">
        <v>230</v>
      </c>
      <c r="C207" s="26" t="s">
        <v>1984</v>
      </c>
    </row>
    <row r="208" spans="1:3">
      <c r="A208" s="10" t="s">
        <v>723</v>
      </c>
      <c r="B208" s="26">
        <v>323</v>
      </c>
      <c r="C208" s="26" t="s">
        <v>1985</v>
      </c>
    </row>
    <row r="209" spans="1:3">
      <c r="A209" s="10" t="s">
        <v>727</v>
      </c>
      <c r="B209" s="26">
        <v>328</v>
      </c>
      <c r="C209" s="26" t="s">
        <v>1986</v>
      </c>
    </row>
    <row r="210" spans="1:3">
      <c r="A210" s="10" t="s">
        <v>730</v>
      </c>
      <c r="B210" s="26">
        <v>244</v>
      </c>
      <c r="C210" s="26" t="s">
        <v>1987</v>
      </c>
    </row>
    <row r="211" spans="1:3">
      <c r="A211" s="10" t="s">
        <v>734</v>
      </c>
      <c r="B211" s="26">
        <v>338</v>
      </c>
      <c r="C211" s="26" t="s">
        <v>1988</v>
      </c>
    </row>
    <row r="212" spans="1:3">
      <c r="A212" s="10" t="s">
        <v>738</v>
      </c>
      <c r="B212" s="26">
        <v>240</v>
      </c>
      <c r="C212" s="26" t="s">
        <v>1989</v>
      </c>
    </row>
    <row r="213" spans="1:3">
      <c r="A213" s="10" t="s">
        <v>742</v>
      </c>
      <c r="B213" s="26">
        <v>334</v>
      </c>
      <c r="C213" s="26" t="s">
        <v>1990</v>
      </c>
    </row>
    <row r="214" spans="1:3">
      <c r="A214" s="10" t="s">
        <v>746</v>
      </c>
      <c r="B214" s="26">
        <v>257</v>
      </c>
      <c r="C214" s="26" t="s">
        <v>1991</v>
      </c>
    </row>
    <row r="215" spans="1:3">
      <c r="A215" s="10" t="s">
        <v>749</v>
      </c>
      <c r="B215" s="26">
        <v>351</v>
      </c>
      <c r="C215" s="26" t="s">
        <v>1992</v>
      </c>
    </row>
    <row r="216" spans="1:3">
      <c r="A216" s="10" t="s">
        <v>752</v>
      </c>
      <c r="B216" s="26">
        <v>259</v>
      </c>
      <c r="C216" s="26" t="s">
        <v>1993</v>
      </c>
    </row>
    <row r="217" spans="1:3">
      <c r="A217" s="10" t="s">
        <v>756</v>
      </c>
      <c r="B217" s="26">
        <v>353</v>
      </c>
      <c r="C217" s="26" t="s">
        <v>1994</v>
      </c>
    </row>
    <row r="218" spans="1:3">
      <c r="A218" s="10" t="s">
        <v>760</v>
      </c>
      <c r="B218" s="26">
        <v>262</v>
      </c>
      <c r="C218" s="26" t="s">
        <v>1995</v>
      </c>
    </row>
    <row r="219" spans="1:3">
      <c r="A219" s="10" t="s">
        <v>764</v>
      </c>
      <c r="B219" s="26">
        <v>357</v>
      </c>
      <c r="C219" s="26" t="s">
        <v>1996</v>
      </c>
    </row>
    <row r="220" spans="1:3">
      <c r="A220" s="10" t="s">
        <v>768</v>
      </c>
      <c r="B220" s="26">
        <v>268</v>
      </c>
      <c r="C220" s="26" t="s">
        <v>1997</v>
      </c>
    </row>
    <row r="221" spans="1:3">
      <c r="A221" s="10" t="s">
        <v>772</v>
      </c>
      <c r="B221" s="26">
        <v>363</v>
      </c>
      <c r="C221" s="26" t="s">
        <v>1998</v>
      </c>
    </row>
    <row r="222" spans="1:3">
      <c r="A222" s="10" t="s">
        <v>776</v>
      </c>
      <c r="B222" s="26">
        <v>264</v>
      </c>
      <c r="C222" s="26" t="s">
        <v>1999</v>
      </c>
    </row>
    <row r="223" spans="1:3">
      <c r="A223" s="10" t="s">
        <v>780</v>
      </c>
      <c r="B223" s="26">
        <v>359</v>
      </c>
      <c r="C223" s="26" t="s">
        <v>2000</v>
      </c>
    </row>
    <row r="224" spans="1:3">
      <c r="A224" s="10" t="s">
        <v>784</v>
      </c>
      <c r="B224" s="26">
        <v>276</v>
      </c>
      <c r="C224" s="26" t="s">
        <v>2001</v>
      </c>
    </row>
    <row r="225" spans="1:3">
      <c r="A225" s="10" t="s">
        <v>788</v>
      </c>
      <c r="B225" s="26">
        <v>277</v>
      </c>
      <c r="C225" s="26" t="s">
        <v>2002</v>
      </c>
    </row>
    <row r="226" spans="1:3">
      <c r="A226" s="10" t="s">
        <v>792</v>
      </c>
      <c r="B226" s="26">
        <v>372</v>
      </c>
      <c r="C226" s="26" t="s">
        <v>2003</v>
      </c>
    </row>
    <row r="227" spans="1:3">
      <c r="A227" s="10" t="s">
        <v>796</v>
      </c>
      <c r="B227" s="26">
        <v>316</v>
      </c>
      <c r="C227" s="26" t="s">
        <v>2004</v>
      </c>
    </row>
    <row r="228" spans="1:3">
      <c r="A228" s="10" t="s">
        <v>799</v>
      </c>
      <c r="B228" s="26">
        <v>245</v>
      </c>
      <c r="C228" s="26" t="s">
        <v>2005</v>
      </c>
    </row>
    <row r="229" spans="1:3">
      <c r="A229" s="10" t="s">
        <v>803</v>
      </c>
      <c r="B229" s="26">
        <v>339</v>
      </c>
      <c r="C229" s="26" t="s">
        <v>2006</v>
      </c>
    </row>
    <row r="230" spans="1:3">
      <c r="A230" s="10" t="s">
        <v>807</v>
      </c>
      <c r="B230" s="26">
        <v>269</v>
      </c>
      <c r="C230" s="26" t="s">
        <v>2007</v>
      </c>
    </row>
    <row r="231" spans="1:3">
      <c r="A231" s="10" t="s">
        <v>811</v>
      </c>
      <c r="B231" s="26">
        <v>364</v>
      </c>
      <c r="C231" s="26" t="s">
        <v>2008</v>
      </c>
    </row>
    <row r="232" spans="1:3">
      <c r="A232" s="10" t="s">
        <v>815</v>
      </c>
      <c r="B232" s="26">
        <v>383</v>
      </c>
      <c r="C232" s="26" t="s">
        <v>2009</v>
      </c>
    </row>
    <row r="233" spans="1:3">
      <c r="A233" s="10" t="s">
        <v>819</v>
      </c>
      <c r="B233" s="26">
        <v>392</v>
      </c>
      <c r="C233" s="26" t="s">
        <v>2010</v>
      </c>
    </row>
    <row r="234" spans="1:3">
      <c r="A234" s="10" t="s">
        <v>822</v>
      </c>
      <c r="B234" s="26">
        <v>399</v>
      </c>
      <c r="C234" s="26" t="s">
        <v>2011</v>
      </c>
    </row>
    <row r="235" spans="1:3">
      <c r="A235" s="10" t="s">
        <v>825</v>
      </c>
      <c r="B235" s="26">
        <v>397</v>
      </c>
      <c r="C235" s="26" t="s">
        <v>2012</v>
      </c>
    </row>
    <row r="236" spans="1:3">
      <c r="A236" s="10" t="s">
        <v>828</v>
      </c>
      <c r="B236" s="26">
        <v>378</v>
      </c>
      <c r="C236" s="26" t="s">
        <v>2013</v>
      </c>
    </row>
    <row r="237" spans="1:3">
      <c r="A237" s="10" t="s">
        <v>831</v>
      </c>
      <c r="B237" s="26">
        <v>376</v>
      </c>
      <c r="C237" s="26" t="s">
        <v>2014</v>
      </c>
    </row>
    <row r="238" spans="1:3">
      <c r="A238" s="10" t="s">
        <v>834</v>
      </c>
      <c r="B238" s="26">
        <v>373</v>
      </c>
      <c r="C238" s="26" t="s">
        <v>2015</v>
      </c>
    </row>
    <row r="239" spans="1:3">
      <c r="A239" s="10" t="s">
        <v>837</v>
      </c>
      <c r="B239" s="26">
        <v>385</v>
      </c>
      <c r="C239" s="26" t="s">
        <v>2016</v>
      </c>
    </row>
    <row r="240" spans="1:3">
      <c r="A240" s="10" t="s">
        <v>841</v>
      </c>
      <c r="B240" s="26">
        <v>389</v>
      </c>
      <c r="C240" s="26" t="s">
        <v>2017</v>
      </c>
    </row>
    <row r="241" spans="1:3">
      <c r="A241" s="10" t="s">
        <v>845</v>
      </c>
      <c r="B241" s="26">
        <v>394</v>
      </c>
      <c r="C241" s="26" t="s">
        <v>2018</v>
      </c>
    </row>
    <row r="242" spans="1:3">
      <c r="A242" s="10" t="s">
        <v>849</v>
      </c>
      <c r="B242" s="26">
        <v>401</v>
      </c>
      <c r="C242" s="26" t="s">
        <v>2019</v>
      </c>
    </row>
    <row r="243" spans="1:3">
      <c r="A243" s="10" t="s">
        <v>853</v>
      </c>
      <c r="B243" s="26">
        <v>381</v>
      </c>
      <c r="C243" s="26" t="s">
        <v>2020</v>
      </c>
    </row>
    <row r="244" spans="1:3">
      <c r="A244" s="10" t="s">
        <v>857</v>
      </c>
      <c r="B244" s="26">
        <v>377</v>
      </c>
      <c r="C244" s="26" t="s">
        <v>2021</v>
      </c>
    </row>
    <row r="245" spans="1:3">
      <c r="A245" s="10" t="s">
        <v>862</v>
      </c>
      <c r="B245" s="26">
        <v>379</v>
      </c>
      <c r="C245" s="26" t="s">
        <v>2022</v>
      </c>
    </row>
    <row r="246" spans="1:3">
      <c r="A246" s="10" t="s">
        <v>865</v>
      </c>
      <c r="B246" s="26">
        <v>384</v>
      </c>
      <c r="C246" s="26" t="s">
        <v>2023</v>
      </c>
    </row>
    <row r="247" spans="1:3">
      <c r="A247" s="10" t="s">
        <v>868</v>
      </c>
      <c r="B247" s="26">
        <v>382</v>
      </c>
      <c r="C247" s="26" t="s">
        <v>2024</v>
      </c>
    </row>
    <row r="248" spans="1:3">
      <c r="A248" s="10" t="s">
        <v>871</v>
      </c>
      <c r="B248" s="26">
        <v>398</v>
      </c>
      <c r="C248" s="26" t="s">
        <v>2025</v>
      </c>
    </row>
    <row r="249" spans="1:3">
      <c r="A249" s="10" t="s">
        <v>874</v>
      </c>
      <c r="B249" s="26">
        <v>386</v>
      </c>
      <c r="C249" s="26" t="s">
        <v>2026</v>
      </c>
    </row>
    <row r="250" spans="1:3">
      <c r="A250" s="10" t="s">
        <v>877</v>
      </c>
      <c r="B250" s="26">
        <v>391</v>
      </c>
      <c r="C250" s="26" t="s">
        <v>2027</v>
      </c>
    </row>
    <row r="251" spans="1:3">
      <c r="A251" s="10" t="s">
        <v>880</v>
      </c>
      <c r="B251" s="26">
        <v>387</v>
      </c>
      <c r="C251" s="26" t="s">
        <v>2028</v>
      </c>
    </row>
    <row r="252" spans="1:3">
      <c r="A252" s="10" t="s">
        <v>2029</v>
      </c>
      <c r="B252" s="26">
        <v>395</v>
      </c>
      <c r="C252" s="26" t="s">
        <v>2030</v>
      </c>
    </row>
    <row r="253" spans="1:3">
      <c r="A253" s="10" t="s">
        <v>1773</v>
      </c>
      <c r="B253" s="26">
        <v>393</v>
      </c>
      <c r="C253" s="26" t="s">
        <v>2031</v>
      </c>
    </row>
    <row r="254" spans="1:3">
      <c r="A254" s="10" t="s">
        <v>883</v>
      </c>
      <c r="B254" s="26">
        <v>400</v>
      </c>
      <c r="C254" s="26" t="s">
        <v>2032</v>
      </c>
    </row>
    <row r="255" spans="1:3">
      <c r="A255" s="10" t="s">
        <v>886</v>
      </c>
      <c r="B255" s="26">
        <v>388</v>
      </c>
      <c r="C255" s="26" t="s">
        <v>2033</v>
      </c>
    </row>
    <row r="256" spans="1:3">
      <c r="A256" s="10" t="s">
        <v>889</v>
      </c>
      <c r="B256" s="26">
        <v>403</v>
      </c>
      <c r="C256" s="26" t="s">
        <v>2034</v>
      </c>
    </row>
    <row r="257" spans="1:3">
      <c r="A257" s="10" t="s">
        <v>892</v>
      </c>
      <c r="B257" s="26">
        <v>479</v>
      </c>
      <c r="C257" s="26" t="s">
        <v>2035</v>
      </c>
    </row>
    <row r="258" spans="1:3">
      <c r="A258" s="10" t="s">
        <v>896</v>
      </c>
      <c r="B258" s="26">
        <v>472</v>
      </c>
      <c r="C258" s="26" t="s">
        <v>2036</v>
      </c>
    </row>
    <row r="259" spans="1:3">
      <c r="A259" s="10" t="s">
        <v>899</v>
      </c>
      <c r="B259" s="26">
        <v>194</v>
      </c>
      <c r="C259" s="26" t="s">
        <v>2037</v>
      </c>
    </row>
    <row r="260" spans="1:3">
      <c r="A260" s="10" t="s">
        <v>903</v>
      </c>
      <c r="B260" s="26">
        <v>284</v>
      </c>
      <c r="C260" s="26" t="s">
        <v>2038</v>
      </c>
    </row>
    <row r="261" spans="1:3">
      <c r="A261" s="10" t="s">
        <v>907</v>
      </c>
      <c r="B261" s="26">
        <v>193</v>
      </c>
      <c r="C261" s="26" t="s">
        <v>2039</v>
      </c>
    </row>
    <row r="262" spans="1:3">
      <c r="A262" s="10" t="s">
        <v>911</v>
      </c>
      <c r="B262" s="26">
        <v>283</v>
      </c>
      <c r="C262" s="26" t="s">
        <v>2040</v>
      </c>
    </row>
    <row r="263" spans="1:3">
      <c r="A263" s="10" t="s">
        <v>915</v>
      </c>
      <c r="B263" s="26">
        <v>199</v>
      </c>
      <c r="C263" s="26" t="s">
        <v>2041</v>
      </c>
    </row>
    <row r="264" spans="1:3">
      <c r="A264" s="10" t="s">
        <v>919</v>
      </c>
      <c r="B264" s="26">
        <v>289</v>
      </c>
      <c r="C264" s="26" t="s">
        <v>2042</v>
      </c>
    </row>
    <row r="265" spans="1:3">
      <c r="A265" s="10" t="s">
        <v>923</v>
      </c>
      <c r="B265" s="26">
        <v>198</v>
      </c>
      <c r="C265" s="26" t="s">
        <v>2043</v>
      </c>
    </row>
    <row r="266" spans="1:3">
      <c r="A266" s="10" t="s">
        <v>927</v>
      </c>
      <c r="B266" s="26">
        <v>288</v>
      </c>
      <c r="C266" s="26" t="s">
        <v>2044</v>
      </c>
    </row>
    <row r="267" spans="1:3">
      <c r="A267" s="10" t="s">
        <v>931</v>
      </c>
      <c r="B267" s="26">
        <v>201</v>
      </c>
      <c r="C267" s="26" t="s">
        <v>2045</v>
      </c>
    </row>
    <row r="268" spans="1:3">
      <c r="A268" s="10" t="s">
        <v>935</v>
      </c>
      <c r="B268" s="26">
        <v>291</v>
      </c>
      <c r="C268" s="26" t="s">
        <v>2046</v>
      </c>
    </row>
    <row r="269" spans="1:3">
      <c r="A269" s="10" t="s">
        <v>939</v>
      </c>
      <c r="B269" s="26">
        <v>200</v>
      </c>
      <c r="C269" s="26" t="s">
        <v>2047</v>
      </c>
    </row>
    <row r="270" spans="1:3">
      <c r="A270" s="10" t="s">
        <v>943</v>
      </c>
      <c r="B270" s="26">
        <v>290</v>
      </c>
      <c r="C270" s="26" t="s">
        <v>2048</v>
      </c>
    </row>
    <row r="271" spans="1:3">
      <c r="A271" s="10" t="s">
        <v>947</v>
      </c>
      <c r="B271" s="26">
        <v>206</v>
      </c>
      <c r="C271" s="26" t="s">
        <v>2049</v>
      </c>
    </row>
    <row r="272" spans="1:3">
      <c r="A272" s="10" t="s">
        <v>951</v>
      </c>
      <c r="B272" s="26">
        <v>296</v>
      </c>
      <c r="C272" s="26" t="s">
        <v>2050</v>
      </c>
    </row>
    <row r="273" spans="1:3">
      <c r="A273" s="10" t="s">
        <v>955</v>
      </c>
      <c r="B273" s="26">
        <v>203</v>
      </c>
      <c r="C273" s="26" t="s">
        <v>2051</v>
      </c>
    </row>
    <row r="274" spans="1:3">
      <c r="A274" s="10" t="s">
        <v>959</v>
      </c>
      <c r="B274" s="26">
        <v>293</v>
      </c>
      <c r="C274" s="26" t="s">
        <v>2052</v>
      </c>
    </row>
    <row r="275" spans="1:3">
      <c r="A275" s="10" t="s">
        <v>963</v>
      </c>
      <c r="B275" s="26">
        <v>202</v>
      </c>
      <c r="C275" s="26" t="s">
        <v>2053</v>
      </c>
    </row>
    <row r="276" spans="1:3">
      <c r="A276" s="10" t="s">
        <v>967</v>
      </c>
      <c r="B276" s="26">
        <v>292</v>
      </c>
      <c r="C276" s="26" t="s">
        <v>2054</v>
      </c>
    </row>
    <row r="277" spans="1:3">
      <c r="A277" s="10" t="s">
        <v>971</v>
      </c>
      <c r="B277" s="26">
        <v>205</v>
      </c>
      <c r="C277" s="26" t="s">
        <v>2055</v>
      </c>
    </row>
    <row r="278" spans="1:3">
      <c r="A278" s="10" t="s">
        <v>975</v>
      </c>
      <c r="B278" s="26">
        <v>295</v>
      </c>
      <c r="C278" s="26" t="s">
        <v>2056</v>
      </c>
    </row>
    <row r="279" spans="1:3">
      <c r="A279" s="10" t="s">
        <v>979</v>
      </c>
      <c r="B279" s="26">
        <v>204</v>
      </c>
      <c r="C279" s="26" t="s">
        <v>2057</v>
      </c>
    </row>
    <row r="280" spans="1:3">
      <c r="A280" s="10" t="s">
        <v>983</v>
      </c>
      <c r="B280" s="26">
        <v>294</v>
      </c>
      <c r="C280" s="26" t="s">
        <v>2058</v>
      </c>
    </row>
    <row r="281" spans="1:3">
      <c r="A281" s="10" t="s">
        <v>987</v>
      </c>
      <c r="B281" s="26">
        <v>207</v>
      </c>
      <c r="C281" s="26" t="s">
        <v>2059</v>
      </c>
    </row>
    <row r="282" spans="1:3">
      <c r="A282" s="10" t="s">
        <v>991</v>
      </c>
      <c r="B282" s="26">
        <v>297</v>
      </c>
      <c r="C282" s="26" t="s">
        <v>2060</v>
      </c>
    </row>
    <row r="283" spans="1:3">
      <c r="A283" s="10" t="s">
        <v>995</v>
      </c>
      <c r="B283" s="26">
        <v>218</v>
      </c>
      <c r="C283" s="26" t="s">
        <v>2061</v>
      </c>
    </row>
    <row r="284" spans="1:3">
      <c r="A284" s="10" t="s">
        <v>999</v>
      </c>
      <c r="B284" s="26">
        <v>308</v>
      </c>
      <c r="C284" s="26" t="s">
        <v>2062</v>
      </c>
    </row>
    <row r="285" spans="1:3">
      <c r="A285" s="10" t="s">
        <v>1003</v>
      </c>
      <c r="B285" s="26">
        <v>217</v>
      </c>
      <c r="C285" s="26" t="s">
        <v>2063</v>
      </c>
    </row>
    <row r="286" spans="1:3">
      <c r="A286" s="10" t="s">
        <v>1007</v>
      </c>
      <c r="B286" s="26">
        <v>307</v>
      </c>
      <c r="C286" s="26" t="s">
        <v>2064</v>
      </c>
    </row>
    <row r="287" spans="1:3">
      <c r="A287" s="10" t="s">
        <v>1011</v>
      </c>
      <c r="B287" s="26">
        <v>214</v>
      </c>
      <c r="C287" s="26" t="s">
        <v>2065</v>
      </c>
    </row>
    <row r="288" spans="1:3">
      <c r="A288" s="10" t="s">
        <v>1015</v>
      </c>
      <c r="B288" s="26">
        <v>304</v>
      </c>
      <c r="C288" s="26" t="s">
        <v>2066</v>
      </c>
    </row>
    <row r="289" spans="1:3">
      <c r="A289" s="10" t="s">
        <v>1019</v>
      </c>
      <c r="B289" s="26">
        <v>222</v>
      </c>
      <c r="C289" s="26" t="s">
        <v>2067</v>
      </c>
    </row>
    <row r="290" spans="1:3">
      <c r="A290" s="10" t="s">
        <v>1023</v>
      </c>
      <c r="B290" s="26">
        <v>312</v>
      </c>
      <c r="C290" s="26" t="s">
        <v>2068</v>
      </c>
    </row>
    <row r="291" spans="1:3">
      <c r="A291" s="10" t="s">
        <v>1027</v>
      </c>
      <c r="B291" s="26">
        <v>221</v>
      </c>
      <c r="C291" s="26" t="s">
        <v>2069</v>
      </c>
    </row>
    <row r="292" spans="1:3">
      <c r="A292" s="10" t="s">
        <v>1031</v>
      </c>
      <c r="B292" s="26">
        <v>311</v>
      </c>
      <c r="C292" s="26" t="s">
        <v>2070</v>
      </c>
    </row>
    <row r="293" spans="1:3">
      <c r="A293" s="10" t="s">
        <v>1035</v>
      </c>
      <c r="B293" s="26">
        <v>224</v>
      </c>
      <c r="C293" s="26" t="s">
        <v>2071</v>
      </c>
    </row>
    <row r="294" spans="1:3">
      <c r="A294" s="10" t="s">
        <v>1039</v>
      </c>
      <c r="B294" s="26">
        <v>314</v>
      </c>
      <c r="C294" s="26" t="s">
        <v>2072</v>
      </c>
    </row>
    <row r="295" spans="1:3">
      <c r="A295" s="10" t="s">
        <v>1043</v>
      </c>
      <c r="B295" s="26">
        <v>223</v>
      </c>
      <c r="C295" s="26" t="s">
        <v>2073</v>
      </c>
    </row>
    <row r="296" spans="1:3">
      <c r="A296" s="10" t="s">
        <v>1047</v>
      </c>
      <c r="B296" s="26">
        <v>313</v>
      </c>
      <c r="C296" s="26" t="s">
        <v>2074</v>
      </c>
    </row>
    <row r="297" spans="1:3">
      <c r="A297" s="10" t="s">
        <v>1051</v>
      </c>
      <c r="B297" s="26">
        <v>225</v>
      </c>
      <c r="C297" s="26" t="s">
        <v>2075</v>
      </c>
    </row>
    <row r="298" spans="1:3">
      <c r="A298" s="10" t="s">
        <v>1055</v>
      </c>
      <c r="B298" s="26">
        <v>315</v>
      </c>
      <c r="C298" s="26" t="s">
        <v>2076</v>
      </c>
    </row>
    <row r="299" spans="1:3">
      <c r="A299" s="10" t="s">
        <v>1059</v>
      </c>
      <c r="B299" s="26">
        <v>231</v>
      </c>
      <c r="C299" s="26" t="s">
        <v>2077</v>
      </c>
    </row>
    <row r="300" spans="1:3">
      <c r="A300" s="10" t="s">
        <v>1063</v>
      </c>
      <c r="B300" s="26">
        <v>324</v>
      </c>
      <c r="C300" s="26" t="s">
        <v>2078</v>
      </c>
    </row>
    <row r="301" spans="1:3">
      <c r="A301" s="10" t="s">
        <v>1067</v>
      </c>
      <c r="B301" s="26">
        <v>232</v>
      </c>
      <c r="C301" s="26" t="s">
        <v>2079</v>
      </c>
    </row>
    <row r="302" spans="1:3">
      <c r="A302" s="10" t="s">
        <v>1071</v>
      </c>
      <c r="B302" s="26">
        <v>325</v>
      </c>
      <c r="C302" s="26" t="s">
        <v>2080</v>
      </c>
    </row>
    <row r="303" spans="1:3">
      <c r="A303" s="10" t="s">
        <v>1075</v>
      </c>
      <c r="B303" s="26">
        <v>242</v>
      </c>
      <c r="C303" s="26" t="s">
        <v>2081</v>
      </c>
    </row>
    <row r="304" spans="1:3">
      <c r="A304" s="10" t="s">
        <v>1079</v>
      </c>
      <c r="B304" s="26">
        <v>336</v>
      </c>
      <c r="C304" s="26" t="s">
        <v>2082</v>
      </c>
    </row>
    <row r="305" spans="1:3">
      <c r="A305" s="10" t="s">
        <v>1083</v>
      </c>
      <c r="B305" s="26">
        <v>241</v>
      </c>
      <c r="C305" s="26" t="s">
        <v>2083</v>
      </c>
    </row>
    <row r="306" spans="1:3">
      <c r="A306" s="10" t="s">
        <v>1087</v>
      </c>
      <c r="B306" s="26">
        <v>335</v>
      </c>
      <c r="C306" s="26" t="s">
        <v>2084</v>
      </c>
    </row>
    <row r="307" spans="1:3">
      <c r="A307" s="10" t="s">
        <v>1091</v>
      </c>
      <c r="B307" s="26">
        <v>252</v>
      </c>
      <c r="C307" s="26" t="s">
        <v>2085</v>
      </c>
    </row>
    <row r="308" spans="1:3">
      <c r="A308" s="10" t="s">
        <v>1095</v>
      </c>
      <c r="B308" s="26">
        <v>347</v>
      </c>
      <c r="C308" s="26" t="s">
        <v>2086</v>
      </c>
    </row>
    <row r="309" spans="1:3">
      <c r="A309" s="10" t="s">
        <v>1099</v>
      </c>
      <c r="B309" s="26">
        <v>253</v>
      </c>
      <c r="C309" s="26" t="s">
        <v>2087</v>
      </c>
    </row>
    <row r="310" spans="1:3">
      <c r="A310" s="10" t="s">
        <v>1103</v>
      </c>
      <c r="B310" s="26">
        <v>346</v>
      </c>
      <c r="C310" s="26" t="s">
        <v>2088</v>
      </c>
    </row>
    <row r="311" spans="1:3">
      <c r="A311" s="10" t="s">
        <v>1107</v>
      </c>
      <c r="B311" s="26">
        <v>255</v>
      </c>
      <c r="C311" s="26" t="s">
        <v>2089</v>
      </c>
    </row>
    <row r="312" spans="1:3">
      <c r="A312" s="10" t="s">
        <v>1111</v>
      </c>
      <c r="B312" s="26">
        <v>349</v>
      </c>
      <c r="C312" s="26" t="s">
        <v>2090</v>
      </c>
    </row>
    <row r="313" spans="1:3">
      <c r="A313" s="10" t="s">
        <v>1115</v>
      </c>
      <c r="B313" s="26">
        <v>254</v>
      </c>
      <c r="C313" s="26" t="s">
        <v>2091</v>
      </c>
    </row>
    <row r="314" spans="1:3">
      <c r="A314" s="10" t="s">
        <v>1119</v>
      </c>
      <c r="B314" s="26">
        <v>348</v>
      </c>
      <c r="C314" s="26" t="s">
        <v>2092</v>
      </c>
    </row>
    <row r="315" spans="1:3">
      <c r="A315" s="10" t="s">
        <v>1123</v>
      </c>
      <c r="B315" s="26">
        <v>251</v>
      </c>
      <c r="C315" s="26" t="s">
        <v>2093</v>
      </c>
    </row>
    <row r="316" spans="1:3">
      <c r="A316" s="10" t="s">
        <v>1127</v>
      </c>
      <c r="B316" s="26">
        <v>345</v>
      </c>
      <c r="C316" s="26" t="s">
        <v>2094</v>
      </c>
    </row>
    <row r="317" spans="1:3">
      <c r="A317" s="10" t="s">
        <v>1131</v>
      </c>
      <c r="B317" s="26">
        <v>247</v>
      </c>
      <c r="C317" s="26" t="s">
        <v>2095</v>
      </c>
    </row>
    <row r="318" spans="1:3">
      <c r="A318" s="10" t="s">
        <v>1135</v>
      </c>
      <c r="B318" s="26">
        <v>341</v>
      </c>
      <c r="C318" s="26" t="s">
        <v>2096</v>
      </c>
    </row>
    <row r="319" spans="1:3">
      <c r="A319" s="10" t="s">
        <v>1139</v>
      </c>
      <c r="B319" s="26">
        <v>246</v>
      </c>
      <c r="C319" s="26" t="s">
        <v>2097</v>
      </c>
    </row>
    <row r="320" spans="1:3">
      <c r="A320" s="10" t="s">
        <v>1143</v>
      </c>
      <c r="B320" s="26">
        <v>340</v>
      </c>
      <c r="C320" s="26" t="s">
        <v>2098</v>
      </c>
    </row>
    <row r="321" spans="1:3">
      <c r="A321" s="10" t="s">
        <v>1147</v>
      </c>
      <c r="B321" s="26">
        <v>249</v>
      </c>
      <c r="C321" s="26" t="s">
        <v>2099</v>
      </c>
    </row>
    <row r="322" spans="1:3">
      <c r="A322" s="10" t="s">
        <v>1151</v>
      </c>
      <c r="B322" s="26">
        <v>343</v>
      </c>
      <c r="C322" s="26" t="s">
        <v>2100</v>
      </c>
    </row>
    <row r="323" spans="1:3">
      <c r="A323" s="10" t="s">
        <v>1155</v>
      </c>
      <c r="B323" s="26">
        <v>248</v>
      </c>
      <c r="C323" s="26" t="s">
        <v>2101</v>
      </c>
    </row>
    <row r="324" spans="1:3">
      <c r="A324" s="10" t="s">
        <v>1159</v>
      </c>
      <c r="B324" s="26">
        <v>342</v>
      </c>
      <c r="C324" s="26" t="s">
        <v>2102</v>
      </c>
    </row>
    <row r="325" spans="1:3">
      <c r="A325" s="10" t="s">
        <v>1163</v>
      </c>
      <c r="B325" s="26">
        <v>250</v>
      </c>
      <c r="C325" s="26" t="s">
        <v>2103</v>
      </c>
    </row>
    <row r="326" spans="1:3">
      <c r="A326" s="10" t="s">
        <v>1167</v>
      </c>
      <c r="B326" s="26">
        <v>344</v>
      </c>
      <c r="C326" s="26" t="s">
        <v>2104</v>
      </c>
    </row>
    <row r="327" spans="1:3">
      <c r="A327" s="10" t="s">
        <v>1171</v>
      </c>
      <c r="B327" s="26">
        <v>266</v>
      </c>
      <c r="C327" s="26" t="s">
        <v>2105</v>
      </c>
    </row>
    <row r="328" spans="1:3">
      <c r="A328" s="10" t="s">
        <v>1175</v>
      </c>
      <c r="B328" s="26">
        <v>361</v>
      </c>
      <c r="C328" s="26" t="s">
        <v>2106</v>
      </c>
    </row>
    <row r="329" spans="1:3">
      <c r="A329" s="10" t="s">
        <v>1179</v>
      </c>
      <c r="B329" s="26">
        <v>265</v>
      </c>
      <c r="C329" s="26" t="s">
        <v>2107</v>
      </c>
    </row>
    <row r="330" spans="1:3">
      <c r="A330" s="10" t="s">
        <v>1183</v>
      </c>
      <c r="B330" s="26">
        <v>360</v>
      </c>
      <c r="C330" s="26" t="s">
        <v>2108</v>
      </c>
    </row>
    <row r="331" spans="1:3">
      <c r="A331" s="10" t="s">
        <v>1187</v>
      </c>
      <c r="B331" s="26">
        <v>271</v>
      </c>
      <c r="C331" s="26" t="s">
        <v>2109</v>
      </c>
    </row>
    <row r="332" spans="1:3">
      <c r="A332" s="10" t="s">
        <v>1191</v>
      </c>
      <c r="B332" s="26">
        <v>366</v>
      </c>
      <c r="C332" s="26" t="s">
        <v>2110</v>
      </c>
    </row>
    <row r="333" spans="1:3">
      <c r="A333" s="10" t="s">
        <v>1195</v>
      </c>
      <c r="B333" s="26">
        <v>270</v>
      </c>
      <c r="C333" s="26" t="s">
        <v>2111</v>
      </c>
    </row>
    <row r="334" spans="1:3">
      <c r="A334" s="10" t="s">
        <v>1199</v>
      </c>
      <c r="B334" s="26">
        <v>365</v>
      </c>
      <c r="C334" s="26" t="s">
        <v>2112</v>
      </c>
    </row>
    <row r="335" spans="1:3">
      <c r="A335" s="10" t="s">
        <v>1203</v>
      </c>
      <c r="B335" s="26">
        <v>273</v>
      </c>
      <c r="C335" s="26" t="s">
        <v>2113</v>
      </c>
    </row>
    <row r="336" spans="1:3">
      <c r="A336" s="10" t="s">
        <v>1207</v>
      </c>
      <c r="B336" s="26">
        <v>368</v>
      </c>
      <c r="C336" s="26" t="s">
        <v>2114</v>
      </c>
    </row>
    <row r="337" spans="1:3">
      <c r="A337" s="10" t="s">
        <v>1211</v>
      </c>
      <c r="B337" s="26">
        <v>272</v>
      </c>
      <c r="C337" s="26" t="s">
        <v>2115</v>
      </c>
    </row>
    <row r="338" spans="1:3">
      <c r="A338" s="10" t="s">
        <v>1215</v>
      </c>
      <c r="B338" s="26">
        <v>367</v>
      </c>
      <c r="C338" s="26" t="s">
        <v>2116</v>
      </c>
    </row>
    <row r="339" spans="1:3">
      <c r="A339" s="10" t="s">
        <v>1219</v>
      </c>
      <c r="B339" s="26">
        <v>274</v>
      </c>
      <c r="C339" s="26" t="s">
        <v>2117</v>
      </c>
    </row>
    <row r="340" spans="1:3">
      <c r="A340" s="10" t="s">
        <v>1223</v>
      </c>
      <c r="B340" s="26">
        <v>369</v>
      </c>
      <c r="C340" s="26" t="s">
        <v>2118</v>
      </c>
    </row>
    <row r="341" spans="1:3">
      <c r="A341" s="10" t="s">
        <v>1227</v>
      </c>
      <c r="B341" s="26">
        <v>423</v>
      </c>
      <c r="C341" s="26" t="s">
        <v>2119</v>
      </c>
    </row>
    <row r="342" spans="1:3">
      <c r="A342" s="10" t="s">
        <v>1231</v>
      </c>
      <c r="B342" s="26">
        <v>424</v>
      </c>
      <c r="C342" s="26" t="s">
        <v>2120</v>
      </c>
    </row>
    <row r="343" spans="1:3">
      <c r="A343" s="10" t="s">
        <v>1230</v>
      </c>
      <c r="B343" s="26">
        <v>425</v>
      </c>
      <c r="C343" s="26" t="s">
        <v>2121</v>
      </c>
    </row>
    <row r="344" spans="1:3">
      <c r="A344" s="10" t="s">
        <v>1234</v>
      </c>
      <c r="B344" s="26">
        <v>426</v>
      </c>
      <c r="C344" s="26" t="s">
        <v>2122</v>
      </c>
    </row>
    <row r="345" spans="1:3">
      <c r="A345" s="10" t="s">
        <v>1240</v>
      </c>
      <c r="B345" s="26">
        <v>427</v>
      </c>
      <c r="C345" s="26" t="s">
        <v>2123</v>
      </c>
    </row>
    <row r="346" spans="1:3">
      <c r="A346" s="10" t="s">
        <v>1243</v>
      </c>
      <c r="B346" s="26">
        <v>428</v>
      </c>
      <c r="C346" s="26" t="s">
        <v>2124</v>
      </c>
    </row>
    <row r="347" spans="1:3">
      <c r="A347" s="10" t="s">
        <v>1246</v>
      </c>
      <c r="B347" s="26">
        <v>429</v>
      </c>
      <c r="C347" s="26" t="s">
        <v>2125</v>
      </c>
    </row>
    <row r="348" spans="1:3">
      <c r="A348" s="10" t="s">
        <v>1249</v>
      </c>
      <c r="B348" s="26">
        <v>430</v>
      </c>
      <c r="C348" s="26" t="s">
        <v>2126</v>
      </c>
    </row>
    <row r="349" spans="1:3">
      <c r="A349" s="10" t="s">
        <v>1252</v>
      </c>
      <c r="B349" s="26">
        <v>431</v>
      </c>
      <c r="C349" s="26" t="s">
        <v>2127</v>
      </c>
    </row>
    <row r="350" spans="1:3">
      <c r="A350" s="10" t="s">
        <v>1255</v>
      </c>
      <c r="B350" s="26">
        <v>432</v>
      </c>
      <c r="C350" s="26" t="s">
        <v>2128</v>
      </c>
    </row>
    <row r="351" spans="1:3">
      <c r="A351" s="10" t="s">
        <v>1258</v>
      </c>
      <c r="B351" s="26">
        <v>433</v>
      </c>
      <c r="C351" s="26" t="s">
        <v>2129</v>
      </c>
    </row>
    <row r="352" spans="1:3">
      <c r="A352" s="10" t="s">
        <v>1261</v>
      </c>
      <c r="B352" s="26">
        <v>434</v>
      </c>
      <c r="C352" s="26" t="s">
        <v>2130</v>
      </c>
    </row>
    <row r="353" spans="1:3">
      <c r="A353" s="10" t="s">
        <v>1264</v>
      </c>
      <c r="B353" s="26">
        <v>436</v>
      </c>
      <c r="C353" s="26" t="s">
        <v>2131</v>
      </c>
    </row>
    <row r="354" spans="1:3">
      <c r="A354" s="10" t="s">
        <v>1267</v>
      </c>
      <c r="B354" s="26">
        <v>438</v>
      </c>
      <c r="C354" s="26" t="s">
        <v>2132</v>
      </c>
    </row>
    <row r="355" spans="1:3">
      <c r="A355" s="10" t="s">
        <v>1270</v>
      </c>
      <c r="B355" s="26">
        <v>440</v>
      </c>
      <c r="C355" s="26" t="s">
        <v>2133</v>
      </c>
    </row>
    <row r="356" spans="1:3">
      <c r="A356" s="10" t="s">
        <v>1273</v>
      </c>
      <c r="B356" s="26">
        <v>442</v>
      </c>
      <c r="C356" s="26" t="s">
        <v>2134</v>
      </c>
    </row>
    <row r="357" spans="1:3">
      <c r="A357" s="10" t="s">
        <v>1276</v>
      </c>
      <c r="B357" s="26">
        <v>444</v>
      </c>
      <c r="C357" s="26" t="s">
        <v>2135</v>
      </c>
    </row>
    <row r="358" spans="1:3">
      <c r="A358" s="10" t="s">
        <v>1279</v>
      </c>
      <c r="B358" s="26">
        <v>445</v>
      </c>
      <c r="C358" s="26" t="s">
        <v>2136</v>
      </c>
    </row>
    <row r="359" spans="1:3">
      <c r="A359" s="10" t="s">
        <v>1283</v>
      </c>
      <c r="B359" s="26">
        <v>446</v>
      </c>
      <c r="C359" s="26" t="s">
        <v>2137</v>
      </c>
    </row>
    <row r="360" spans="1:3">
      <c r="A360" s="10" t="s">
        <v>1286</v>
      </c>
      <c r="B360" s="26">
        <v>447</v>
      </c>
      <c r="C360" s="26" t="s">
        <v>2138</v>
      </c>
    </row>
    <row r="361" spans="1:3">
      <c r="A361" s="10" t="s">
        <v>1289</v>
      </c>
      <c r="B361" s="26">
        <v>448</v>
      </c>
      <c r="C361" s="26" t="s">
        <v>2139</v>
      </c>
    </row>
    <row r="362" spans="1:3">
      <c r="A362" s="10" t="s">
        <v>1292</v>
      </c>
      <c r="B362" s="26">
        <v>449</v>
      </c>
      <c r="C362" s="26" t="s">
        <v>2140</v>
      </c>
    </row>
    <row r="363" spans="1:3">
      <c r="A363" s="10" t="s">
        <v>1295</v>
      </c>
      <c r="B363" s="26">
        <v>185</v>
      </c>
      <c r="C363" s="26" t="s">
        <v>2141</v>
      </c>
    </row>
    <row r="364" spans="1:3">
      <c r="A364" s="10" t="s">
        <v>1298</v>
      </c>
      <c r="B364" s="26">
        <v>186</v>
      </c>
      <c r="C364" s="26" t="s">
        <v>2142</v>
      </c>
    </row>
    <row r="365" spans="1:3">
      <c r="A365" s="10" t="s">
        <v>1301</v>
      </c>
      <c r="B365" s="26">
        <v>409</v>
      </c>
      <c r="C365" s="26" t="s">
        <v>1713</v>
      </c>
    </row>
    <row r="366" spans="1:3">
      <c r="A366" s="10" t="s">
        <v>1304</v>
      </c>
      <c r="B366" s="26">
        <v>183</v>
      </c>
      <c r="C366" s="26" t="s">
        <v>2143</v>
      </c>
    </row>
    <row r="367" spans="1:3">
      <c r="A367" s="10" t="s">
        <v>1307</v>
      </c>
      <c r="B367" s="26">
        <v>184</v>
      </c>
      <c r="C367" s="26" t="s">
        <v>2144</v>
      </c>
    </row>
    <row r="368" spans="1:3">
      <c r="A368" s="10" t="s">
        <v>1310</v>
      </c>
      <c r="B368" s="26">
        <v>410</v>
      </c>
      <c r="C368" s="26" t="s">
        <v>2145</v>
      </c>
    </row>
    <row r="369" spans="1:3">
      <c r="A369" s="10" t="s">
        <v>1313</v>
      </c>
      <c r="B369" s="26">
        <v>450</v>
      </c>
      <c r="C369" s="26" t="s">
        <v>2146</v>
      </c>
    </row>
    <row r="370" spans="1:3">
      <c r="A370" s="10" t="s">
        <v>1316</v>
      </c>
      <c r="B370" s="26">
        <v>451</v>
      </c>
      <c r="C370" s="26" t="s">
        <v>2147</v>
      </c>
    </row>
    <row r="371" spans="1:3">
      <c r="A371" s="10" t="s">
        <v>1319</v>
      </c>
      <c r="B371" s="26">
        <v>480</v>
      </c>
      <c r="C371" s="26" t="s">
        <v>2148</v>
      </c>
    </row>
    <row r="372" spans="1:3">
      <c r="A372" s="10" t="s">
        <v>1322</v>
      </c>
      <c r="B372" s="26">
        <v>422</v>
      </c>
      <c r="C372" s="26" t="s">
        <v>2149</v>
      </c>
    </row>
    <row r="373" spans="1:3">
      <c r="A373" s="10" t="s">
        <v>1326</v>
      </c>
      <c r="B373" s="26">
        <v>481</v>
      </c>
      <c r="C373" s="26" t="s">
        <v>2150</v>
      </c>
    </row>
    <row r="374" spans="1:3">
      <c r="A374" s="10" t="s">
        <v>1329</v>
      </c>
      <c r="B374" s="26">
        <v>452</v>
      </c>
      <c r="C374" s="26" t="s">
        <v>2151</v>
      </c>
    </row>
    <row r="375" spans="1:3">
      <c r="A375" s="10" t="s">
        <v>1333</v>
      </c>
      <c r="B375" s="26">
        <v>453</v>
      </c>
      <c r="C375" s="26" t="s">
        <v>2152</v>
      </c>
    </row>
    <row r="376" spans="1:3">
      <c r="A376" s="10" t="s">
        <v>1337</v>
      </c>
      <c r="B376" s="26">
        <v>454</v>
      </c>
      <c r="C376" s="26" t="s">
        <v>2153</v>
      </c>
    </row>
    <row r="377" spans="1:3">
      <c r="A377" s="10" t="s">
        <v>1340</v>
      </c>
      <c r="B377" s="26">
        <v>456</v>
      </c>
      <c r="C377" s="26" t="s">
        <v>2154</v>
      </c>
    </row>
    <row r="378" spans="1:3">
      <c r="A378" s="10" t="s">
        <v>1343</v>
      </c>
      <c r="B378" s="26">
        <v>458</v>
      </c>
      <c r="C378" s="26" t="s">
        <v>2155</v>
      </c>
    </row>
    <row r="379" spans="1:3">
      <c r="A379" s="10" t="s">
        <v>1346</v>
      </c>
      <c r="B379" s="26">
        <v>460</v>
      </c>
      <c r="C379" s="26" t="s">
        <v>2156</v>
      </c>
    </row>
    <row r="380" spans="1:3">
      <c r="A380" s="10" t="s">
        <v>1349</v>
      </c>
      <c r="B380" s="26">
        <v>462</v>
      </c>
      <c r="C380" s="26" t="s">
        <v>2157</v>
      </c>
    </row>
    <row r="381" spans="1:3">
      <c r="A381" s="10" t="s">
        <v>1352</v>
      </c>
      <c r="B381" s="26">
        <v>464</v>
      </c>
      <c r="C381" s="26" t="s">
        <v>2158</v>
      </c>
    </row>
    <row r="382" spans="1:3">
      <c r="A382" s="10" t="s">
        <v>1355</v>
      </c>
      <c r="B382" s="26">
        <v>488</v>
      </c>
      <c r="C382" s="26" t="s">
        <v>2159</v>
      </c>
    </row>
    <row r="383" spans="1:3">
      <c r="A383" s="10" t="s">
        <v>1358</v>
      </c>
      <c r="B383" s="26">
        <v>405</v>
      </c>
      <c r="C383" s="26" t="s">
        <v>2160</v>
      </c>
    </row>
    <row r="384" spans="1:3">
      <c r="A384" s="10" t="s">
        <v>1361</v>
      </c>
      <c r="B384" s="26">
        <v>406</v>
      </c>
      <c r="C384" s="26" t="s">
        <v>1714</v>
      </c>
    </row>
    <row r="385" spans="1:3">
      <c r="A385" s="10" t="s">
        <v>1364</v>
      </c>
      <c r="B385" s="26">
        <v>492</v>
      </c>
      <c r="C385" s="26" t="s">
        <v>2161</v>
      </c>
    </row>
    <row r="386" spans="1:3">
      <c r="A386" s="10" t="s">
        <v>1367</v>
      </c>
      <c r="B386" s="26">
        <v>465</v>
      </c>
      <c r="C386" s="26" t="s">
        <v>2162</v>
      </c>
    </row>
    <row r="387" spans="1:3">
      <c r="A387" s="10" t="s">
        <v>1370</v>
      </c>
      <c r="B387" s="26">
        <v>473</v>
      </c>
      <c r="C387" s="26" t="s">
        <v>2163</v>
      </c>
    </row>
    <row r="388" spans="1:3">
      <c r="A388" s="10" t="s">
        <v>1373</v>
      </c>
      <c r="B388" s="26">
        <v>474</v>
      </c>
      <c r="C388" s="26" t="s">
        <v>2164</v>
      </c>
    </row>
    <row r="389" spans="1:3">
      <c r="A389" s="10" t="s">
        <v>1376</v>
      </c>
      <c r="B389" s="26">
        <v>475</v>
      </c>
      <c r="C389" s="26" t="s">
        <v>2165</v>
      </c>
    </row>
    <row r="390" spans="1:3">
      <c r="A390" s="10" t="s">
        <v>1379</v>
      </c>
      <c r="B390" s="26">
        <v>476</v>
      </c>
      <c r="C390" s="26" t="s">
        <v>2166</v>
      </c>
    </row>
    <row r="391" spans="1:3">
      <c r="A391" s="10" t="s">
        <v>1382</v>
      </c>
      <c r="B391" s="26">
        <v>467</v>
      </c>
      <c r="C391" s="26" t="s">
        <v>2167</v>
      </c>
    </row>
    <row r="392" spans="1:3">
      <c r="A392" s="10" t="s">
        <v>1386</v>
      </c>
      <c r="B392" s="26">
        <v>483</v>
      </c>
      <c r="C392" s="26" t="s">
        <v>2168</v>
      </c>
    </row>
    <row r="393" spans="1:3">
      <c r="A393" s="10" t="s">
        <v>1757</v>
      </c>
      <c r="B393" s="26">
        <v>484</v>
      </c>
      <c r="C393" s="26" t="s">
        <v>2169</v>
      </c>
    </row>
    <row r="394" spans="1:3">
      <c r="A394" s="10" t="s">
        <v>1758</v>
      </c>
      <c r="B394" s="26">
        <v>485</v>
      </c>
      <c r="C394" s="26" t="s">
        <v>2170</v>
      </c>
    </row>
    <row r="395" spans="1:3">
      <c r="A395" s="10" t="s">
        <v>1720</v>
      </c>
      <c r="B395" s="26">
        <v>486</v>
      </c>
      <c r="C395" s="26" t="s">
        <v>2171</v>
      </c>
    </row>
    <row r="396" spans="1:3">
      <c r="A396" s="10" t="s">
        <v>1759</v>
      </c>
      <c r="B396" s="26">
        <v>487</v>
      </c>
      <c r="C396" s="26" t="s">
        <v>2172</v>
      </c>
    </row>
    <row r="397" spans="1:3">
      <c r="A397" s="10" t="s">
        <v>1390</v>
      </c>
      <c r="B397" s="26">
        <v>482</v>
      </c>
      <c r="C397" s="26" t="s">
        <v>2173</v>
      </c>
    </row>
    <row r="398" spans="1:3">
      <c r="A398" s="10" t="s">
        <v>1393</v>
      </c>
      <c r="B398" s="26">
        <v>499</v>
      </c>
      <c r="C398" s="26" t="s">
        <v>2174</v>
      </c>
    </row>
    <row r="399" spans="1:3">
      <c r="A399" s="10" t="s">
        <v>1396</v>
      </c>
      <c r="B399" s="26">
        <v>500</v>
      </c>
      <c r="C399" s="26" t="s">
        <v>2175</v>
      </c>
    </row>
    <row r="400" spans="1:3">
      <c r="A400" s="10" t="s">
        <v>1399</v>
      </c>
      <c r="B400" s="26">
        <v>501</v>
      </c>
      <c r="C400" s="26" t="s">
        <v>2176</v>
      </c>
    </row>
    <row r="401" spans="1:3">
      <c r="A401" s="10" t="s">
        <v>1402</v>
      </c>
      <c r="B401" s="26">
        <v>502</v>
      </c>
      <c r="C401" s="26" t="s">
        <v>2177</v>
      </c>
    </row>
    <row r="402" spans="1:3">
      <c r="A402" s="10" t="s">
        <v>1405</v>
      </c>
      <c r="B402" s="26">
        <v>503</v>
      </c>
      <c r="C402" s="26" t="s">
        <v>2178</v>
      </c>
    </row>
    <row r="403" spans="1:3">
      <c r="A403" s="10" t="s">
        <v>1409</v>
      </c>
      <c r="B403" s="26">
        <v>504</v>
      </c>
      <c r="C403" s="26" t="s">
        <v>2179</v>
      </c>
    </row>
    <row r="404" spans="1:3">
      <c r="A404" s="10" t="s">
        <v>1412</v>
      </c>
      <c r="B404" s="26">
        <v>505</v>
      </c>
      <c r="C404" s="26" t="s">
        <v>2180</v>
      </c>
    </row>
    <row r="405" spans="1:3">
      <c r="A405" s="10" t="s">
        <v>1707</v>
      </c>
      <c r="B405" s="26">
        <v>506</v>
      </c>
      <c r="C405" s="26" t="s">
        <v>2181</v>
      </c>
    </row>
    <row r="406" spans="1:3">
      <c r="A406" s="10" t="s">
        <v>1415</v>
      </c>
      <c r="B406" s="26">
        <v>375</v>
      </c>
      <c r="C406" s="26" t="s">
        <v>2182</v>
      </c>
    </row>
    <row r="407" spans="1:3">
      <c r="A407" s="10" t="s">
        <v>1704</v>
      </c>
      <c r="B407" s="26">
        <v>374</v>
      </c>
      <c r="C407" s="26" t="s">
        <v>2183</v>
      </c>
    </row>
    <row r="408" spans="1:3">
      <c r="A408" s="10" t="s">
        <v>1418</v>
      </c>
      <c r="B408" s="26">
        <v>98</v>
      </c>
      <c r="C408" s="26" t="s">
        <v>2184</v>
      </c>
    </row>
    <row r="409" spans="1:3">
      <c r="A409" s="10" t="s">
        <v>1423</v>
      </c>
      <c r="B409" s="26">
        <v>99</v>
      </c>
      <c r="C409" s="26" t="s">
        <v>2185</v>
      </c>
    </row>
    <row r="410" spans="1:3">
      <c r="A410" s="10" t="s">
        <v>1426</v>
      </c>
      <c r="B410" s="26">
        <v>100</v>
      </c>
      <c r="C410" s="26" t="s">
        <v>2186</v>
      </c>
    </row>
    <row r="411" spans="1:3">
      <c r="A411" s="10" t="s">
        <v>1429</v>
      </c>
      <c r="B411" s="26">
        <v>101</v>
      </c>
      <c r="C411" s="26" t="s">
        <v>2187</v>
      </c>
    </row>
    <row r="412" spans="1:3">
      <c r="A412" s="10" t="s">
        <v>1432</v>
      </c>
      <c r="B412" s="26">
        <v>102</v>
      </c>
      <c r="C412" s="26" t="s">
        <v>2188</v>
      </c>
    </row>
    <row r="413" spans="1:3">
      <c r="A413" s="10" t="s">
        <v>1435</v>
      </c>
      <c r="B413" s="26">
        <v>103</v>
      </c>
      <c r="C413" s="26" t="s">
        <v>2189</v>
      </c>
    </row>
    <row r="414" spans="1:3">
      <c r="A414" s="10" t="s">
        <v>1438</v>
      </c>
      <c r="B414" s="26">
        <v>104</v>
      </c>
      <c r="C414" s="26" t="s">
        <v>2190</v>
      </c>
    </row>
    <row r="415" spans="1:3">
      <c r="A415" s="10" t="s">
        <v>1441</v>
      </c>
      <c r="B415" s="26">
        <v>105</v>
      </c>
      <c r="C415" s="26" t="s">
        <v>2191</v>
      </c>
    </row>
    <row r="416" spans="1:3">
      <c r="A416" s="10" t="s">
        <v>1444</v>
      </c>
      <c r="B416" s="26">
        <v>106</v>
      </c>
      <c r="C416" s="26" t="s">
        <v>2192</v>
      </c>
    </row>
    <row r="417" spans="1:3">
      <c r="A417" s="10" t="s">
        <v>1447</v>
      </c>
      <c r="B417" s="26">
        <v>107</v>
      </c>
      <c r="C417" s="26" t="s">
        <v>2193</v>
      </c>
    </row>
    <row r="418" spans="1:3">
      <c r="A418" s="10" t="s">
        <v>1450</v>
      </c>
      <c r="B418" s="26">
        <v>109</v>
      </c>
      <c r="C418" s="26" t="s">
        <v>2194</v>
      </c>
    </row>
    <row r="419" spans="1:3">
      <c r="A419" s="10" t="s">
        <v>1453</v>
      </c>
      <c r="B419" s="26">
        <v>112</v>
      </c>
      <c r="C419" s="26" t="s">
        <v>2195</v>
      </c>
    </row>
    <row r="420" spans="1:3">
      <c r="A420" s="10" t="s">
        <v>1456</v>
      </c>
      <c r="B420" s="26">
        <v>113</v>
      </c>
      <c r="C420" s="26" t="s">
        <v>2196</v>
      </c>
    </row>
    <row r="421" spans="1:3">
      <c r="A421" s="10" t="s">
        <v>1459</v>
      </c>
      <c r="B421" s="26">
        <v>114</v>
      </c>
      <c r="C421" s="26" t="s">
        <v>2197</v>
      </c>
    </row>
    <row r="422" spans="1:3">
      <c r="A422" s="10" t="s">
        <v>1462</v>
      </c>
      <c r="B422" s="26">
        <v>115</v>
      </c>
      <c r="C422" s="26" t="s">
        <v>2198</v>
      </c>
    </row>
    <row r="423" spans="1:3">
      <c r="A423" s="10" t="s">
        <v>1465</v>
      </c>
      <c r="B423" s="26">
        <v>116</v>
      </c>
      <c r="C423" s="26" t="s">
        <v>2199</v>
      </c>
    </row>
    <row r="424" spans="1:3">
      <c r="A424" s="10" t="s">
        <v>1468</v>
      </c>
      <c r="B424" s="26">
        <v>117</v>
      </c>
      <c r="C424" s="26" t="s">
        <v>2200</v>
      </c>
    </row>
    <row r="425" spans="1:3">
      <c r="A425" s="10" t="s">
        <v>1471</v>
      </c>
      <c r="B425" s="26">
        <v>118</v>
      </c>
      <c r="C425" s="26" t="s">
        <v>2201</v>
      </c>
    </row>
    <row r="426" spans="1:3">
      <c r="A426" s="10" t="s">
        <v>1474</v>
      </c>
      <c r="B426" s="26">
        <v>119</v>
      </c>
      <c r="C426" s="26" t="s">
        <v>2202</v>
      </c>
    </row>
    <row r="427" spans="1:3">
      <c r="A427" s="10" t="s">
        <v>1477</v>
      </c>
      <c r="B427" s="26">
        <v>120</v>
      </c>
      <c r="C427" s="26" t="s">
        <v>2203</v>
      </c>
    </row>
    <row r="428" spans="1:3">
      <c r="A428" s="10" t="s">
        <v>1480</v>
      </c>
      <c r="B428" s="26">
        <v>121</v>
      </c>
      <c r="C428" s="26" t="s">
        <v>2204</v>
      </c>
    </row>
    <row r="429" spans="1:3">
      <c r="A429" s="10" t="s">
        <v>1483</v>
      </c>
      <c r="B429" s="26">
        <v>122</v>
      </c>
      <c r="C429" s="26" t="s">
        <v>2205</v>
      </c>
    </row>
    <row r="430" spans="1:3">
      <c r="A430" s="10" t="s">
        <v>1486</v>
      </c>
      <c r="B430" s="26">
        <v>124</v>
      </c>
      <c r="C430" s="26" t="s">
        <v>2206</v>
      </c>
    </row>
    <row r="431" spans="1:3">
      <c r="A431" s="10" t="s">
        <v>1489</v>
      </c>
      <c r="B431" s="26">
        <v>125</v>
      </c>
      <c r="C431" s="26" t="s">
        <v>2207</v>
      </c>
    </row>
    <row r="432" spans="1:3">
      <c r="A432" s="10" t="s">
        <v>1492</v>
      </c>
      <c r="B432" s="26">
        <v>126</v>
      </c>
      <c r="C432" s="26" t="s">
        <v>2208</v>
      </c>
    </row>
    <row r="433" spans="1:3">
      <c r="A433" s="10" t="s">
        <v>1495</v>
      </c>
      <c r="B433" s="26">
        <v>127</v>
      </c>
      <c r="C433" s="26" t="s">
        <v>2209</v>
      </c>
    </row>
    <row r="434" spans="1:3">
      <c r="A434" s="10" t="s">
        <v>1498</v>
      </c>
      <c r="B434" s="26">
        <v>128</v>
      </c>
      <c r="C434" s="26" t="s">
        <v>2210</v>
      </c>
    </row>
    <row r="435" spans="1:3">
      <c r="A435" s="10" t="s">
        <v>1501</v>
      </c>
      <c r="B435" s="26">
        <v>129</v>
      </c>
      <c r="C435" s="26" t="s">
        <v>2211</v>
      </c>
    </row>
    <row r="436" spans="1:3">
      <c r="A436" s="10" t="s">
        <v>1504</v>
      </c>
      <c r="B436" s="26">
        <v>130</v>
      </c>
      <c r="C436" s="26" t="s">
        <v>2212</v>
      </c>
    </row>
    <row r="437" spans="1:3">
      <c r="A437" s="10" t="s">
        <v>1507</v>
      </c>
      <c r="B437" s="26">
        <v>131</v>
      </c>
      <c r="C437" s="26" t="s">
        <v>2213</v>
      </c>
    </row>
    <row r="438" spans="1:3">
      <c r="A438" s="10" t="s">
        <v>1510</v>
      </c>
      <c r="B438" s="26">
        <v>132</v>
      </c>
      <c r="C438" s="26" t="s">
        <v>2214</v>
      </c>
    </row>
    <row r="439" spans="1:3">
      <c r="A439" s="10" t="s">
        <v>1513</v>
      </c>
      <c r="B439" s="26">
        <v>133</v>
      </c>
      <c r="C439" s="26" t="s">
        <v>2215</v>
      </c>
    </row>
    <row r="440" spans="1:3">
      <c r="A440" s="10" t="s">
        <v>1516</v>
      </c>
      <c r="B440" s="26">
        <v>135</v>
      </c>
      <c r="C440" s="26" t="s">
        <v>2216</v>
      </c>
    </row>
    <row r="441" spans="1:3">
      <c r="A441" s="10" t="s">
        <v>1519</v>
      </c>
      <c r="B441" s="26">
        <v>136</v>
      </c>
      <c r="C441" s="26" t="s">
        <v>2217</v>
      </c>
    </row>
    <row r="442" spans="1:3">
      <c r="A442" s="10" t="s">
        <v>1522</v>
      </c>
      <c r="B442" s="26">
        <v>137</v>
      </c>
      <c r="C442" s="26" t="s">
        <v>2218</v>
      </c>
    </row>
    <row r="443" spans="1:3">
      <c r="A443" s="10" t="s">
        <v>1525</v>
      </c>
      <c r="B443" s="26">
        <v>138</v>
      </c>
      <c r="C443" s="26" t="s">
        <v>2219</v>
      </c>
    </row>
    <row r="444" spans="1:3">
      <c r="A444" s="10" t="s">
        <v>1528</v>
      </c>
      <c r="B444" s="26">
        <v>139</v>
      </c>
      <c r="C444" s="26" t="s">
        <v>2220</v>
      </c>
    </row>
    <row r="445" spans="1:3">
      <c r="A445" s="10" t="s">
        <v>1531</v>
      </c>
      <c r="B445" s="26">
        <v>140</v>
      </c>
      <c r="C445" s="26" t="s">
        <v>2221</v>
      </c>
    </row>
    <row r="446" spans="1:3">
      <c r="A446" s="10" t="s">
        <v>1534</v>
      </c>
      <c r="B446" s="26">
        <v>141</v>
      </c>
      <c r="C446" s="26" t="s">
        <v>2222</v>
      </c>
    </row>
    <row r="447" spans="1:3">
      <c r="A447" s="10" t="s">
        <v>1537</v>
      </c>
      <c r="B447" s="26">
        <v>142</v>
      </c>
      <c r="C447" s="26" t="s">
        <v>2223</v>
      </c>
    </row>
    <row r="448" spans="1:3">
      <c r="A448" s="10" t="s">
        <v>1540</v>
      </c>
      <c r="B448" s="26">
        <v>143</v>
      </c>
      <c r="C448" s="26" t="s">
        <v>2224</v>
      </c>
    </row>
    <row r="449" spans="1:3">
      <c r="A449" s="10" t="s">
        <v>1543</v>
      </c>
      <c r="B449" s="26">
        <v>144</v>
      </c>
      <c r="C449" s="26" t="s">
        <v>2225</v>
      </c>
    </row>
    <row r="450" spans="1:3">
      <c r="A450" s="10" t="s">
        <v>1546</v>
      </c>
      <c r="B450" s="26">
        <v>145</v>
      </c>
      <c r="C450" s="26" t="s">
        <v>2226</v>
      </c>
    </row>
    <row r="451" spans="1:3">
      <c r="A451" s="10" t="s">
        <v>1549</v>
      </c>
      <c r="B451" s="26">
        <v>146</v>
      </c>
      <c r="C451" s="26" t="s">
        <v>2227</v>
      </c>
    </row>
    <row r="452" spans="1:3">
      <c r="A452" s="10" t="s">
        <v>1552</v>
      </c>
      <c r="B452" s="26">
        <v>147</v>
      </c>
      <c r="C452" s="26" t="s">
        <v>2228</v>
      </c>
    </row>
    <row r="453" spans="1:3">
      <c r="A453" s="10" t="s">
        <v>1555</v>
      </c>
      <c r="B453" s="26">
        <v>148</v>
      </c>
      <c r="C453" s="26" t="s">
        <v>2229</v>
      </c>
    </row>
    <row r="454" spans="1:3">
      <c r="A454" s="10" t="s">
        <v>1558</v>
      </c>
      <c r="B454" s="26">
        <v>149</v>
      </c>
      <c r="C454" s="26" t="s">
        <v>2230</v>
      </c>
    </row>
    <row r="455" spans="1:3">
      <c r="A455" s="10" t="s">
        <v>1561</v>
      </c>
      <c r="B455" s="26">
        <v>150</v>
      </c>
      <c r="C455" s="26" t="s">
        <v>2231</v>
      </c>
    </row>
    <row r="456" spans="1:3">
      <c r="A456" s="10" t="s">
        <v>1564</v>
      </c>
      <c r="B456" s="26">
        <v>151</v>
      </c>
      <c r="C456" s="26" t="s">
        <v>2232</v>
      </c>
    </row>
    <row r="457" spans="1:3">
      <c r="A457" s="10" t="s">
        <v>1567</v>
      </c>
      <c r="B457" s="26">
        <v>152</v>
      </c>
      <c r="C457" s="26" t="s">
        <v>2233</v>
      </c>
    </row>
    <row r="458" spans="1:3">
      <c r="A458" s="10" t="s">
        <v>1570</v>
      </c>
      <c r="B458" s="26">
        <v>153</v>
      </c>
      <c r="C458" s="26" t="s">
        <v>2234</v>
      </c>
    </row>
    <row r="459" spans="1:3">
      <c r="A459" s="10" t="s">
        <v>1573</v>
      </c>
      <c r="B459" s="26">
        <v>154</v>
      </c>
      <c r="C459" s="26" t="s">
        <v>2235</v>
      </c>
    </row>
    <row r="460" spans="1:3">
      <c r="A460" s="10" t="s">
        <v>1576</v>
      </c>
      <c r="B460" s="26">
        <v>155</v>
      </c>
      <c r="C460" s="26" t="s">
        <v>2236</v>
      </c>
    </row>
    <row r="461" spans="1:3">
      <c r="A461" s="10" t="s">
        <v>1579</v>
      </c>
      <c r="B461" s="26">
        <v>156</v>
      </c>
      <c r="C461" s="26" t="s">
        <v>2237</v>
      </c>
    </row>
    <row r="462" spans="1:3">
      <c r="A462" s="10" t="s">
        <v>1582</v>
      </c>
      <c r="B462" s="26">
        <v>157</v>
      </c>
      <c r="C462" s="26" t="s">
        <v>2238</v>
      </c>
    </row>
    <row r="463" spans="1:3">
      <c r="A463" s="10" t="s">
        <v>1585</v>
      </c>
      <c r="B463" s="26">
        <v>159</v>
      </c>
      <c r="C463" s="26" t="s">
        <v>2239</v>
      </c>
    </row>
    <row r="464" spans="1:3">
      <c r="A464" s="10" t="s">
        <v>1588</v>
      </c>
      <c r="B464" s="26">
        <v>160</v>
      </c>
      <c r="C464" s="26" t="s">
        <v>2240</v>
      </c>
    </row>
    <row r="465" spans="1:3">
      <c r="A465" s="10" t="s">
        <v>1591</v>
      </c>
      <c r="B465" s="26">
        <v>161</v>
      </c>
      <c r="C465" s="26" t="s">
        <v>2241</v>
      </c>
    </row>
    <row r="466" spans="1:3">
      <c r="A466" s="10" t="s">
        <v>1594</v>
      </c>
      <c r="B466" s="26">
        <v>162</v>
      </c>
      <c r="C466" s="26" t="s">
        <v>2242</v>
      </c>
    </row>
    <row r="467" spans="1:3">
      <c r="A467" s="10" t="s">
        <v>1597</v>
      </c>
      <c r="B467" s="26">
        <v>163</v>
      </c>
      <c r="C467" s="26" t="s">
        <v>2243</v>
      </c>
    </row>
    <row r="468" spans="1:3">
      <c r="A468" s="10" t="s">
        <v>1600</v>
      </c>
      <c r="B468" s="26">
        <v>165</v>
      </c>
      <c r="C468" s="26" t="s">
        <v>2244</v>
      </c>
    </row>
    <row r="469" spans="1:3">
      <c r="A469" s="10" t="s">
        <v>1603</v>
      </c>
      <c r="B469" s="26">
        <v>166</v>
      </c>
      <c r="C469" s="26" t="s">
        <v>2245</v>
      </c>
    </row>
    <row r="470" spans="1:3">
      <c r="A470" s="10" t="s">
        <v>1606</v>
      </c>
      <c r="B470" s="26">
        <v>167</v>
      </c>
      <c r="C470" s="26" t="s">
        <v>2246</v>
      </c>
    </row>
    <row r="471" spans="1:3">
      <c r="A471" s="10" t="s">
        <v>1609</v>
      </c>
      <c r="B471" s="26">
        <v>168</v>
      </c>
      <c r="C471" s="26" t="s">
        <v>2247</v>
      </c>
    </row>
    <row r="472" spans="1:3">
      <c r="A472" s="10" t="s">
        <v>1612</v>
      </c>
      <c r="B472" s="26">
        <v>170</v>
      </c>
      <c r="C472" s="26" t="s">
        <v>2248</v>
      </c>
    </row>
    <row r="473" spans="1:3">
      <c r="A473" s="10" t="s">
        <v>1615</v>
      </c>
      <c r="B473" s="26">
        <v>171</v>
      </c>
      <c r="C473" s="26" t="s">
        <v>2249</v>
      </c>
    </row>
    <row r="474" spans="1:3">
      <c r="A474" s="10" t="s">
        <v>1618</v>
      </c>
      <c r="B474" s="26">
        <v>172</v>
      </c>
      <c r="C474" s="26" t="s">
        <v>2250</v>
      </c>
    </row>
    <row r="475" spans="1:3">
      <c r="A475" s="10" t="s">
        <v>1621</v>
      </c>
      <c r="B475" s="26">
        <v>173</v>
      </c>
      <c r="C475" s="26" t="s">
        <v>2251</v>
      </c>
    </row>
    <row r="476" spans="1:3">
      <c r="A476" s="10" t="s">
        <v>1624</v>
      </c>
      <c r="B476" s="26">
        <v>174</v>
      </c>
      <c r="C476" s="26" t="s">
        <v>2252</v>
      </c>
    </row>
    <row r="477" spans="1:3">
      <c r="A477" s="10" t="s">
        <v>1627</v>
      </c>
      <c r="B477" s="26">
        <v>175</v>
      </c>
      <c r="C477" s="26" t="s">
        <v>2253</v>
      </c>
    </row>
    <row r="478" spans="1:3">
      <c r="A478" s="10" t="s">
        <v>1630</v>
      </c>
      <c r="B478" s="26">
        <v>176</v>
      </c>
      <c r="C478" s="26" t="s">
        <v>2254</v>
      </c>
    </row>
    <row r="479" spans="1:3">
      <c r="A479" s="10" t="s">
        <v>1633</v>
      </c>
      <c r="B479" s="26">
        <v>178</v>
      </c>
      <c r="C479" s="26" t="s">
        <v>2255</v>
      </c>
    </row>
    <row r="480" spans="1:3">
      <c r="A480" s="10" t="s">
        <v>1721</v>
      </c>
      <c r="B480" s="26">
        <v>179</v>
      </c>
      <c r="C480" s="26" t="s">
        <v>2256</v>
      </c>
    </row>
    <row r="481" spans="1:3">
      <c r="A481" s="10" t="s">
        <v>1722</v>
      </c>
      <c r="B481" s="26">
        <v>180</v>
      </c>
      <c r="C481" s="26" t="s">
        <v>2257</v>
      </c>
    </row>
    <row r="482" spans="1:3">
      <c r="A482" s="10" t="s">
        <v>1636</v>
      </c>
      <c r="B482" s="26">
        <v>317</v>
      </c>
      <c r="C482" s="26" t="s">
        <v>2258</v>
      </c>
    </row>
    <row r="483" spans="1:3">
      <c r="A483" s="10" t="s">
        <v>1640</v>
      </c>
      <c r="B483" s="26">
        <v>318</v>
      </c>
      <c r="C483" s="26" t="s">
        <v>2259</v>
      </c>
    </row>
    <row r="484" spans="1:3">
      <c r="A484" s="10" t="s">
        <v>1644</v>
      </c>
      <c r="B484" s="26">
        <v>507</v>
      </c>
      <c r="C484" s="26" t="s">
        <v>2260</v>
      </c>
    </row>
    <row r="485" spans="1:3">
      <c r="A485" s="10" t="s">
        <v>1647</v>
      </c>
      <c r="B485" s="26">
        <v>509</v>
      </c>
      <c r="C485" s="26" t="s">
        <v>2261</v>
      </c>
    </row>
    <row r="486" spans="1:3">
      <c r="A486" s="10" t="s">
        <v>1650</v>
      </c>
      <c r="B486" s="26">
        <v>511</v>
      </c>
      <c r="C486" s="26" t="s">
        <v>2262</v>
      </c>
    </row>
    <row r="487" spans="1:3">
      <c r="A487" s="10" t="s">
        <v>1653</v>
      </c>
      <c r="B487" s="26">
        <v>513</v>
      </c>
      <c r="C487" s="26" t="s">
        <v>2263</v>
      </c>
    </row>
    <row r="488" spans="1:3">
      <c r="A488" s="10" t="s">
        <v>1656</v>
      </c>
      <c r="B488" s="26">
        <v>515</v>
      </c>
      <c r="C488" s="26" t="s">
        <v>2264</v>
      </c>
    </row>
    <row r="489" spans="1:3">
      <c r="A489" s="10" t="s">
        <v>1659</v>
      </c>
      <c r="B489" s="26">
        <v>517</v>
      </c>
      <c r="C489" s="26" t="s">
        <v>2265</v>
      </c>
    </row>
    <row r="490" spans="1:3">
      <c r="A490" s="10" t="s">
        <v>1662</v>
      </c>
      <c r="B490" s="26">
        <v>519</v>
      </c>
      <c r="C490" s="26" t="s">
        <v>2266</v>
      </c>
    </row>
    <row r="491" spans="1:3">
      <c r="A491" s="10" t="s">
        <v>1665</v>
      </c>
      <c r="B491" s="26">
        <v>521</v>
      </c>
      <c r="C491" s="26" t="s">
        <v>2267</v>
      </c>
    </row>
    <row r="492" spans="1:3">
      <c r="A492" s="10" t="s">
        <v>1668</v>
      </c>
      <c r="B492" s="26">
        <v>523</v>
      </c>
      <c r="C492" s="26" t="s">
        <v>2268</v>
      </c>
    </row>
    <row r="493" spans="1:3">
      <c r="A493" s="10" t="s">
        <v>1671</v>
      </c>
      <c r="B493" s="26">
        <v>525</v>
      </c>
      <c r="C493" s="26" t="s">
        <v>2269</v>
      </c>
    </row>
    <row r="494" spans="1:3">
      <c r="A494" s="10" t="s">
        <v>1674</v>
      </c>
      <c r="B494" s="26">
        <v>527</v>
      </c>
      <c r="C494" s="26" t="s">
        <v>2270</v>
      </c>
    </row>
    <row r="495" spans="1:3">
      <c r="A495" s="10" t="s">
        <v>1677</v>
      </c>
      <c r="B495" s="26">
        <v>529</v>
      </c>
      <c r="C495" s="26" t="s">
        <v>2271</v>
      </c>
    </row>
    <row r="496" spans="1:3">
      <c r="A496" s="10" t="s">
        <v>1680</v>
      </c>
      <c r="B496" s="26">
        <v>531</v>
      </c>
      <c r="C496" s="26" t="s">
        <v>2272</v>
      </c>
    </row>
    <row r="497" spans="1:3">
      <c r="A497" s="10" t="s">
        <v>1683</v>
      </c>
      <c r="B497" s="26">
        <v>533</v>
      </c>
      <c r="C497" s="26" t="s">
        <v>2273</v>
      </c>
    </row>
    <row r="498" spans="1:3">
      <c r="A498" s="10" t="s">
        <v>1686</v>
      </c>
      <c r="B498" s="26">
        <v>535</v>
      </c>
      <c r="C498" s="26" t="s">
        <v>2274</v>
      </c>
    </row>
    <row r="499" spans="1:3">
      <c r="A499" s="10" t="s">
        <v>1689</v>
      </c>
      <c r="B499" s="26">
        <v>537</v>
      </c>
      <c r="C499" s="26" t="s">
        <v>2275</v>
      </c>
    </row>
    <row r="500" spans="1:3">
      <c r="A500" s="10" t="s">
        <v>1692</v>
      </c>
      <c r="B500" s="26">
        <v>539</v>
      </c>
      <c r="C500" s="26" t="s">
        <v>2276</v>
      </c>
    </row>
    <row r="501" spans="1:3">
      <c r="A501" s="10" t="s">
        <v>1695</v>
      </c>
      <c r="B501" s="26">
        <v>541</v>
      </c>
      <c r="C501" s="26" t="s">
        <v>2277</v>
      </c>
    </row>
    <row r="502" spans="1:3">
      <c r="A502" s="10" t="s">
        <v>1698</v>
      </c>
      <c r="B502" s="26">
        <v>542</v>
      </c>
      <c r="C502" s="26" t="s">
        <v>2278</v>
      </c>
    </row>
    <row r="503" spans="1:3">
      <c r="A503" s="10" t="s">
        <v>1772</v>
      </c>
      <c r="B503" s="26">
        <v>0</v>
      </c>
      <c r="C503" s="26" t="s">
        <v>2279</v>
      </c>
    </row>
    <row r="504" spans="1:3">
      <c r="B504" s="26">
        <v>1</v>
      </c>
      <c r="C504" s="26" t="s">
        <v>1764</v>
      </c>
    </row>
    <row r="505" spans="1:3">
      <c r="B505" s="26">
        <v>2</v>
      </c>
      <c r="C505" s="26" t="s">
        <v>1765</v>
      </c>
    </row>
    <row r="506" spans="1:3">
      <c r="B506" s="26">
        <v>108</v>
      </c>
      <c r="C506" s="26" t="s">
        <v>1723</v>
      </c>
    </row>
    <row r="507" spans="1:3">
      <c r="B507" s="26">
        <v>110</v>
      </c>
      <c r="C507" s="26" t="s">
        <v>1724</v>
      </c>
    </row>
    <row r="508" spans="1:3">
      <c r="B508" s="26">
        <v>111</v>
      </c>
      <c r="C508" s="26" t="s">
        <v>1725</v>
      </c>
    </row>
    <row r="509" spans="1:3">
      <c r="B509" s="26">
        <v>123</v>
      </c>
      <c r="C509" s="26" t="s">
        <v>1726</v>
      </c>
    </row>
    <row r="510" spans="1:3">
      <c r="B510" s="26">
        <v>134</v>
      </c>
      <c r="C510" s="26" t="s">
        <v>1727</v>
      </c>
    </row>
    <row r="511" spans="1:3">
      <c r="B511" s="26">
        <v>158</v>
      </c>
      <c r="C511" s="26" t="s">
        <v>1728</v>
      </c>
    </row>
    <row r="512" spans="1:3">
      <c r="B512" s="26">
        <v>164</v>
      </c>
      <c r="C512" s="26" t="s">
        <v>1729</v>
      </c>
    </row>
    <row r="513" spans="2:3">
      <c r="B513" s="26">
        <v>169</v>
      </c>
      <c r="C513" s="26" t="s">
        <v>1730</v>
      </c>
    </row>
    <row r="514" spans="2:3">
      <c r="B514" s="26">
        <v>177</v>
      </c>
      <c r="C514" s="26" t="s">
        <v>1731</v>
      </c>
    </row>
    <row r="515" spans="2:3">
      <c r="B515" s="26">
        <v>182</v>
      </c>
      <c r="C515" s="26" t="s">
        <v>1732</v>
      </c>
    </row>
    <row r="516" spans="2:3">
      <c r="B516" s="26">
        <v>435</v>
      </c>
      <c r="C516" s="26" t="s">
        <v>1769</v>
      </c>
    </row>
    <row r="517" spans="2:3">
      <c r="B517" s="26">
        <v>437</v>
      </c>
      <c r="C517" s="26" t="s">
        <v>1733</v>
      </c>
    </row>
    <row r="518" spans="2:3">
      <c r="B518" s="26">
        <v>439</v>
      </c>
      <c r="C518" s="26" t="s">
        <v>1734</v>
      </c>
    </row>
    <row r="519" spans="2:3">
      <c r="B519" s="26">
        <v>441</v>
      </c>
      <c r="C519" s="26" t="s">
        <v>1735</v>
      </c>
    </row>
    <row r="520" spans="2:3">
      <c r="B520" s="26">
        <v>443</v>
      </c>
      <c r="C520" s="26" t="s">
        <v>1736</v>
      </c>
    </row>
    <row r="521" spans="2:3">
      <c r="B521" s="26">
        <v>455</v>
      </c>
      <c r="C521" s="26" t="s">
        <v>1737</v>
      </c>
    </row>
    <row r="522" spans="2:3">
      <c r="B522" s="26">
        <v>457</v>
      </c>
      <c r="C522" s="26" t="s">
        <v>1738</v>
      </c>
    </row>
    <row r="523" spans="2:3">
      <c r="B523" s="26">
        <v>459</v>
      </c>
      <c r="C523" s="26" t="s">
        <v>1739</v>
      </c>
    </row>
    <row r="524" spans="2:3">
      <c r="B524" s="26">
        <v>461</v>
      </c>
      <c r="C524" s="26" t="s">
        <v>1740</v>
      </c>
    </row>
    <row r="525" spans="2:3">
      <c r="B525" s="26">
        <v>463</v>
      </c>
      <c r="C525" s="26" t="s">
        <v>1741</v>
      </c>
    </row>
    <row r="526" spans="2:3">
      <c r="B526" s="26">
        <v>466</v>
      </c>
      <c r="C526" s="26" t="s">
        <v>1742</v>
      </c>
    </row>
    <row r="527" spans="2:3">
      <c r="B527" s="26">
        <v>508</v>
      </c>
      <c r="C527" s="26" t="s">
        <v>1743</v>
      </c>
    </row>
    <row r="528" spans="2:3">
      <c r="B528" s="26">
        <v>510</v>
      </c>
      <c r="C528" s="26" t="s">
        <v>1744</v>
      </c>
    </row>
    <row r="529" spans="2:3">
      <c r="B529" s="26">
        <v>512</v>
      </c>
      <c r="C529" s="26" t="s">
        <v>1745</v>
      </c>
    </row>
    <row r="530" spans="2:3">
      <c r="B530" s="26">
        <v>514</v>
      </c>
      <c r="C530" s="26" t="s">
        <v>1746</v>
      </c>
    </row>
    <row r="531" spans="2:3">
      <c r="B531" s="26">
        <v>516</v>
      </c>
      <c r="C531" s="26" t="s">
        <v>1747</v>
      </c>
    </row>
    <row r="532" spans="2:3">
      <c r="B532" s="26">
        <v>518</v>
      </c>
      <c r="C532" s="26" t="s">
        <v>1748</v>
      </c>
    </row>
    <row r="533" spans="2:3">
      <c r="B533" s="26">
        <v>520</v>
      </c>
      <c r="C533" s="26" t="s">
        <v>1749</v>
      </c>
    </row>
    <row r="534" spans="2:3">
      <c r="B534" s="26">
        <v>522</v>
      </c>
      <c r="C534" s="26" t="s">
        <v>1750</v>
      </c>
    </row>
    <row r="535" spans="2:3">
      <c r="B535" s="26">
        <v>524</v>
      </c>
      <c r="C535" s="26" t="s">
        <v>1751</v>
      </c>
    </row>
    <row r="536" spans="2:3">
      <c r="B536" s="26">
        <v>526</v>
      </c>
      <c r="C536" s="26" t="s">
        <v>1752</v>
      </c>
    </row>
    <row r="537" spans="2:3">
      <c r="B537" s="26">
        <v>528</v>
      </c>
      <c r="C537" s="26" t="s">
        <v>1753</v>
      </c>
    </row>
    <row r="538" spans="2:3">
      <c r="B538" s="26">
        <v>530</v>
      </c>
      <c r="C538" s="26" t="s">
        <v>1754</v>
      </c>
    </row>
    <row r="539" spans="2:3">
      <c r="B539" s="26">
        <v>532</v>
      </c>
      <c r="C539" s="26" t="s">
        <v>1755</v>
      </c>
    </row>
    <row r="540" spans="2:3">
      <c r="B540" s="26">
        <v>534</v>
      </c>
      <c r="C540" s="26" t="s">
        <v>1756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inventory</vt:lpstr>
      <vt:lpstr>CharInv GIDs (3)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Brase</dc:creator>
  <cp:lastModifiedBy>SIL International</cp:lastModifiedBy>
  <dcterms:created xsi:type="dcterms:W3CDTF">2011-03-03T19:43:21Z</dcterms:created>
  <dcterms:modified xsi:type="dcterms:W3CDTF">2011-06-20T18:19:37Z</dcterms:modified>
</cp:coreProperties>
</file>