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ata Analysis\Excel-exercises\"/>
    </mc:Choice>
  </mc:AlternateContent>
  <xr:revisionPtr revIDLastSave="0" documentId="13_ncr:1_{F1A2E0F6-A7F2-4301-9FE0-61F3A7F5E2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/>
  <c r="J14" i="1"/>
  <c r="J15" i="1"/>
  <c r="J16" i="1"/>
  <c r="J12" i="1"/>
  <c r="I12" i="1" a="1"/>
  <c r="I12" i="1" s="1"/>
  <c r="D12" i="1"/>
  <c r="E12" i="1"/>
  <c r="F12" i="1"/>
  <c r="G12" i="1"/>
  <c r="H12" i="1"/>
  <c r="D13" i="1"/>
  <c r="E13" i="1"/>
  <c r="F13" i="1"/>
  <c r="G13" i="1"/>
  <c r="H13" i="1"/>
  <c r="D14" i="1"/>
  <c r="E14" i="1"/>
  <c r="F14" i="1"/>
  <c r="G14" i="1"/>
  <c r="H14" i="1"/>
  <c r="D15" i="1"/>
  <c r="E15" i="1"/>
  <c r="F15" i="1"/>
  <c r="G15" i="1"/>
  <c r="H15" i="1"/>
  <c r="D16" i="1"/>
  <c r="E16" i="1"/>
  <c r="F16" i="1"/>
  <c r="G16" i="1"/>
  <c r="H16" i="1"/>
  <c r="C13" i="1"/>
  <c r="C14" i="1"/>
  <c r="C15" i="1"/>
  <c r="C16" i="1"/>
  <c r="C12" i="1"/>
  <c r="B13" i="1"/>
  <c r="B14" i="1"/>
  <c r="B15" i="1"/>
  <c r="B16" i="1"/>
  <c r="B12" i="1"/>
  <c r="A13" i="1"/>
  <c r="A14" i="1"/>
  <c r="A15" i="1"/>
  <c r="A16" i="1"/>
  <c r="A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<sst xmlns="http://schemas.openxmlformats.org/spreadsheetml/2006/main" count="32" uniqueCount="20">
  <si>
    <t>ID</t>
  </si>
  <si>
    <t>Name</t>
  </si>
  <si>
    <t>Total Pay</t>
  </si>
  <si>
    <t>G001</t>
  </si>
  <si>
    <t>Chan,   Daniel</t>
  </si>
  <si>
    <t>G002</t>
  </si>
  <si>
    <t>Ali, Dana</t>
  </si>
  <si>
    <t>G003</t>
  </si>
  <si>
    <t>Sanchez,  Alexis</t>
  </si>
  <si>
    <t>G004</t>
  </si>
  <si>
    <t>Fischer, Wolfgang</t>
  </si>
  <si>
    <t>G005</t>
  </si>
  <si>
    <t>Patel, Anika</t>
  </si>
  <si>
    <t>DOH</t>
  </si>
  <si>
    <t>Status</t>
  </si>
  <si>
    <t>Pay Rate</t>
  </si>
  <si>
    <t>On Leave</t>
  </si>
  <si>
    <t>Contractor</t>
  </si>
  <si>
    <t>Full-Time</t>
  </si>
  <si>
    <t>Cleaned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</si>
</sst>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6" formatCode="&quot;£&quot;#,##0.00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4" fillId="0" borderId="0" xfId="0" applyFont="1"/>
    <xf numFmtId="0" fontId="3" fillId="0" borderId="0" xfId="0" applyFont="1"/>
    <xf numFmtId="0" fontId="5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"/>
  <sheetViews>
    <sheetView tabSelected="1" workbookViewId="0">
      <selection activeCell="H23" sqref="H23"/>
    </sheetView>
  </sheetViews>
  <sheetFormatPr defaultColWidth="14.42578125" defaultRowHeight="15.75" customHeight="1" x14ac:dyDescent="0.2"/>
  <cols>
    <col min="2" max="2" width="17.140625" customWidth="1"/>
    <col min="10" max="10" width="16.5703125" customWidth="1"/>
  </cols>
  <sheetData>
    <row r="1" spans="1:10" x14ac:dyDescent="0.2">
      <c r="A1" s="1" t="s">
        <v>0</v>
      </c>
      <c r="B1" s="1" t="s">
        <v>1</v>
      </c>
      <c r="C1" s="2">
        <v>43831</v>
      </c>
      <c r="D1" s="2">
        <v>43832</v>
      </c>
      <c r="E1" s="2">
        <v>43833</v>
      </c>
      <c r="F1" s="2">
        <v>43834</v>
      </c>
      <c r="G1" s="2">
        <v>43835</v>
      </c>
      <c r="H1" s="2">
        <v>43836</v>
      </c>
      <c r="I1" s="1" t="s">
        <v>2</v>
      </c>
    </row>
    <row r="2" spans="1:10" x14ac:dyDescent="0.2">
      <c r="A2" s="1" t="s">
        <v>3</v>
      </c>
      <c r="B2" s="1" t="s">
        <v>4</v>
      </c>
      <c r="C2" s="1">
        <v>8</v>
      </c>
      <c r="D2" s="1">
        <v>8</v>
      </c>
      <c r="E2" s="1">
        <v>8.5</v>
      </c>
      <c r="F2" s="1">
        <v>7</v>
      </c>
      <c r="G2" s="1">
        <v>5</v>
      </c>
      <c r="H2" s="1">
        <v>2.5</v>
      </c>
    </row>
    <row r="3" spans="1:10" x14ac:dyDescent="0.2">
      <c r="A3" s="1" t="s">
        <v>5</v>
      </c>
      <c r="B3" s="1" t="s">
        <v>6</v>
      </c>
      <c r="C3" s="1">
        <v>8.5</v>
      </c>
      <c r="D3" s="1">
        <v>7</v>
      </c>
      <c r="E3" s="1">
        <v>8</v>
      </c>
      <c r="F3" s="1">
        <v>8</v>
      </c>
      <c r="G3" s="1">
        <v>9</v>
      </c>
      <c r="H3" s="1">
        <v>5.5</v>
      </c>
    </row>
    <row r="4" spans="1:10" x14ac:dyDescent="0.2">
      <c r="A4" s="1" t="s">
        <v>7</v>
      </c>
      <c r="B4" s="1" t="s">
        <v>8</v>
      </c>
      <c r="C4" s="1">
        <v>7.5</v>
      </c>
      <c r="D4" s="1">
        <v>6.5</v>
      </c>
      <c r="E4" s="1">
        <v>10</v>
      </c>
      <c r="F4" s="1">
        <v>8</v>
      </c>
      <c r="G4" s="1">
        <v>7</v>
      </c>
      <c r="H4" s="1">
        <v>5</v>
      </c>
    </row>
    <row r="5" spans="1:10" x14ac:dyDescent="0.2">
      <c r="A5" s="1" t="s">
        <v>9</v>
      </c>
      <c r="B5" s="1" t="s">
        <v>10</v>
      </c>
      <c r="C5" s="1">
        <v>8</v>
      </c>
      <c r="D5" s="1">
        <v>8</v>
      </c>
      <c r="E5" s="1">
        <v>8</v>
      </c>
      <c r="F5" s="1">
        <v>7</v>
      </c>
      <c r="G5" s="1">
        <v>7</v>
      </c>
      <c r="H5" s="1">
        <v>4</v>
      </c>
    </row>
    <row r="6" spans="1:10" x14ac:dyDescent="0.2">
      <c r="A6" s="1" t="s">
        <v>11</v>
      </c>
      <c r="B6" s="1" t="s">
        <v>12</v>
      </c>
      <c r="C6" s="1">
        <v>6</v>
      </c>
      <c r="D6" s="1">
        <v>5</v>
      </c>
      <c r="E6" s="1">
        <v>5</v>
      </c>
      <c r="F6" s="1">
        <v>5.5</v>
      </c>
      <c r="G6" s="1">
        <v>6</v>
      </c>
      <c r="H6" s="1">
        <v>2</v>
      </c>
    </row>
    <row r="9" spans="1:10" ht="15.75" customHeight="1" x14ac:dyDescent="0.2">
      <c r="A9" s="4" t="s">
        <v>19</v>
      </c>
    </row>
    <row r="11" spans="1:10" ht="15.75" customHeight="1" x14ac:dyDescent="0.2">
      <c r="A11" s="1" t="s">
        <v>0</v>
      </c>
      <c r="B11" s="1" t="s">
        <v>1</v>
      </c>
      <c r="C11" s="2">
        <v>43831</v>
      </c>
      <c r="D11" s="2">
        <v>43832</v>
      </c>
      <c r="E11" s="2">
        <v>43833</v>
      </c>
      <c r="F11" s="2">
        <v>43834</v>
      </c>
      <c r="G11" s="2">
        <v>43835</v>
      </c>
      <c r="H11" s="2">
        <v>43836</v>
      </c>
      <c r="I11" s="5" t="s">
        <v>15</v>
      </c>
      <c r="J11" s="6" t="s">
        <v>2</v>
      </c>
    </row>
    <row r="12" spans="1:10" ht="15.75" customHeight="1" x14ac:dyDescent="0.2">
      <c r="A12" t="str">
        <f>TRIM(A2)</f>
        <v>G001</v>
      </c>
      <c r="B12" t="str">
        <f>TRIM(B2)</f>
        <v>Chan, Daniel</v>
      </c>
      <c r="C12">
        <f>VALUE(C2)</f>
        <v>8</v>
      </c>
      <c r="D12">
        <f t="shared" ref="D12:H12" si="0">VALUE(D2)</f>
        <v>8</v>
      </c>
      <c r="E12">
        <f t="shared" si="0"/>
        <v>8.5</v>
      </c>
      <c r="F12">
        <f t="shared" si="0"/>
        <v>7</v>
      </c>
      <c r="G12">
        <f t="shared" si="0"/>
        <v>5</v>
      </c>
      <c r="H12">
        <f t="shared" si="0"/>
        <v>2.5</v>
      </c>
      <c r="I12" s="7" cm="1">
        <f t="array" ref="I12:I16">VLOOKUP(A12:A16,Sheet2!A2:D6,4,FALSE)</f>
        <v>100.5</v>
      </c>
      <c r="J12" s="7">
        <f>(SUM(C12:H12)*I12)</f>
        <v>3919.5</v>
      </c>
    </row>
    <row r="13" spans="1:10" ht="15.75" customHeight="1" x14ac:dyDescent="0.2">
      <c r="A13" t="str">
        <f t="shared" ref="A13:B18" si="1">TRIM(A3)</f>
        <v>G002</v>
      </c>
      <c r="B13" t="str">
        <f t="shared" si="1"/>
        <v>Ali, Dana</v>
      </c>
      <c r="C13">
        <f t="shared" ref="C13:H16" si="2">VALUE(C3)</f>
        <v>8.5</v>
      </c>
      <c r="D13">
        <f t="shared" si="2"/>
        <v>7</v>
      </c>
      <c r="E13">
        <f t="shared" si="2"/>
        <v>8</v>
      </c>
      <c r="F13">
        <f t="shared" si="2"/>
        <v>8</v>
      </c>
      <c r="G13">
        <f t="shared" si="2"/>
        <v>9</v>
      </c>
      <c r="H13">
        <f t="shared" si="2"/>
        <v>5.5</v>
      </c>
      <c r="I13" s="7">
        <v>75</v>
      </c>
      <c r="J13" s="7">
        <f t="shared" ref="J13:J16" si="3">(SUM(C13:H13)*I13)</f>
        <v>3450</v>
      </c>
    </row>
    <row r="14" spans="1:10" ht="15.75" customHeight="1" x14ac:dyDescent="0.2">
      <c r="A14" t="str">
        <f t="shared" si="1"/>
        <v>G003</v>
      </c>
      <c r="B14" t="str">
        <f t="shared" si="1"/>
        <v>Sanchez, Alexis</v>
      </c>
      <c r="C14">
        <f t="shared" si="2"/>
        <v>7.5</v>
      </c>
      <c r="D14">
        <f t="shared" si="2"/>
        <v>6.5</v>
      </c>
      <c r="E14">
        <f t="shared" si="2"/>
        <v>10</v>
      </c>
      <c r="F14">
        <f t="shared" si="2"/>
        <v>8</v>
      </c>
      <c r="G14">
        <f t="shared" si="2"/>
        <v>7</v>
      </c>
      <c r="H14">
        <f t="shared" si="2"/>
        <v>5</v>
      </c>
      <c r="I14" s="7">
        <v>150</v>
      </c>
      <c r="J14" s="7">
        <f t="shared" si="3"/>
        <v>6600</v>
      </c>
    </row>
    <row r="15" spans="1:10" ht="15.75" customHeight="1" x14ac:dyDescent="0.2">
      <c r="A15" t="str">
        <f t="shared" si="1"/>
        <v>G004</v>
      </c>
      <c r="B15" t="str">
        <f t="shared" si="1"/>
        <v>Fischer, Wolfgang</v>
      </c>
      <c r="C15">
        <f t="shared" si="2"/>
        <v>8</v>
      </c>
      <c r="D15">
        <f t="shared" si="2"/>
        <v>8</v>
      </c>
      <c r="E15">
        <f t="shared" si="2"/>
        <v>8</v>
      </c>
      <c r="F15">
        <f t="shared" si="2"/>
        <v>7</v>
      </c>
      <c r="G15">
        <f t="shared" si="2"/>
        <v>7</v>
      </c>
      <c r="H15">
        <f t="shared" si="2"/>
        <v>4</v>
      </c>
      <c r="I15" s="7">
        <v>65</v>
      </c>
      <c r="J15" s="7">
        <f t="shared" si="3"/>
        <v>2730</v>
      </c>
    </row>
    <row r="16" spans="1:10" ht="15.75" customHeight="1" x14ac:dyDescent="0.2">
      <c r="A16" t="str">
        <f t="shared" si="1"/>
        <v>G005</v>
      </c>
      <c r="B16" t="str">
        <f t="shared" si="1"/>
        <v>Patel, Anika</v>
      </c>
      <c r="C16">
        <f t="shared" si="2"/>
        <v>6</v>
      </c>
      <c r="D16">
        <f t="shared" si="2"/>
        <v>5</v>
      </c>
      <c r="E16">
        <f t="shared" si="2"/>
        <v>5</v>
      </c>
      <c r="F16">
        <f t="shared" si="2"/>
        <v>5.5</v>
      </c>
      <c r="G16">
        <f t="shared" si="2"/>
        <v>6</v>
      </c>
      <c r="H16">
        <f t="shared" si="2"/>
        <v>2</v>
      </c>
      <c r="I16" s="7">
        <v>3000</v>
      </c>
      <c r="J16" s="7">
        <f t="shared" si="3"/>
        <v>88500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"/>
  <sheetViews>
    <sheetView workbookViewId="0">
      <selection activeCell="D2" sqref="D2"/>
    </sheetView>
  </sheetViews>
  <sheetFormatPr defaultColWidth="14.42578125" defaultRowHeight="15.75" customHeight="1" x14ac:dyDescent="0.2"/>
  <sheetData>
    <row r="1" spans="1:4" x14ac:dyDescent="0.2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2">
      <c r="A2" s="1" t="s">
        <v>3</v>
      </c>
      <c r="B2" s="2">
        <v>40532</v>
      </c>
      <c r="C2" s="1" t="s">
        <v>16</v>
      </c>
      <c r="D2" s="1">
        <v>100.5</v>
      </c>
    </row>
    <row r="3" spans="1:4" x14ac:dyDescent="0.2">
      <c r="A3" s="1" t="s">
        <v>5</v>
      </c>
      <c r="B3" s="2">
        <v>40183</v>
      </c>
      <c r="C3" s="1" t="s">
        <v>17</v>
      </c>
      <c r="D3" s="1">
        <v>75</v>
      </c>
    </row>
    <row r="4" spans="1:4" x14ac:dyDescent="0.2">
      <c r="A4" s="1" t="s">
        <v>7</v>
      </c>
      <c r="B4" s="2">
        <v>40858</v>
      </c>
      <c r="C4" s="1" t="s">
        <v>18</v>
      </c>
      <c r="D4" s="1">
        <v>150</v>
      </c>
    </row>
    <row r="5" spans="1:4" x14ac:dyDescent="0.2">
      <c r="A5" s="1" t="s">
        <v>9</v>
      </c>
      <c r="B5" s="2">
        <v>43232</v>
      </c>
      <c r="C5" s="1" t="s">
        <v>17</v>
      </c>
      <c r="D5" s="1">
        <v>65</v>
      </c>
    </row>
    <row r="6" spans="1:4" x14ac:dyDescent="0.2">
      <c r="A6" s="1" t="s">
        <v>11</v>
      </c>
      <c r="B6" s="2">
        <v>43832</v>
      </c>
      <c r="C6" s="1" t="s">
        <v>18</v>
      </c>
      <c r="D6" s="1">
        <v>3000</v>
      </c>
    </row>
    <row r="7" spans="1:4" x14ac:dyDescent="0.2">
      <c r="B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Silva</cp:lastModifiedBy>
  <dcterms:modified xsi:type="dcterms:W3CDTF">2023-07-13T12:23:00Z</dcterms:modified>
</cp:coreProperties>
</file>