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10560" yWindow="-150" windowWidth="10185" windowHeight="11385" activeTab="6"/>
  </bookViews>
  <sheets>
    <sheet name="19-07" sheetId="248" r:id="rId1"/>
    <sheet name="20-07" sheetId="249" r:id="rId2"/>
    <sheet name="21-07" sheetId="250" r:id="rId3"/>
    <sheet name="24-07" sheetId="251" r:id="rId4"/>
    <sheet name="07-08" sheetId="253" r:id="rId5"/>
    <sheet name="08-08" sheetId="254" r:id="rId6"/>
    <sheet name="09-08" sheetId="255" r:id="rId7"/>
  </sheets>
  <definedNames>
    <definedName name="_xlnm._FilterDatabase" localSheetId="4" hidden="1">'07-08'!$A$4:$H$16</definedName>
    <definedName name="_xlnm._FilterDatabase" localSheetId="5" hidden="1">'08-08'!$A$4:$H$16</definedName>
    <definedName name="_xlnm._FilterDatabase" localSheetId="6" hidden="1">'09-08'!$A$4:$H$16</definedName>
    <definedName name="_xlnm._FilterDatabase" localSheetId="0" hidden="1">'19-07'!$A$4:$H$16</definedName>
    <definedName name="_xlnm._FilterDatabase" localSheetId="1" hidden="1">'20-07'!$A$4:$H$16</definedName>
    <definedName name="_xlnm._FilterDatabase" localSheetId="2" hidden="1">'21-07'!$A$4:$H$16</definedName>
    <definedName name="_xlnm._FilterDatabase" localSheetId="3" hidden="1">'24-07'!$A$4:$H$18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55" l="1"/>
  <c r="E44" i="255"/>
  <c r="D44" i="255"/>
  <c r="G42" i="255"/>
  <c r="E42" i="255"/>
  <c r="D42" i="255"/>
  <c r="G43" i="255"/>
  <c r="E43" i="255"/>
  <c r="D43" i="255"/>
  <c r="G41" i="255"/>
  <c r="E41" i="255"/>
  <c r="D41" i="255"/>
  <c r="G36" i="255"/>
  <c r="E36" i="255"/>
  <c r="D36" i="255"/>
  <c r="G35" i="255"/>
  <c r="E35" i="255"/>
  <c r="D35" i="255"/>
  <c r="G34" i="255"/>
  <c r="E34" i="255"/>
  <c r="D34" i="255"/>
  <c r="G33" i="255"/>
  <c r="E33" i="255"/>
  <c r="D33" i="255"/>
  <c r="G24" i="255"/>
  <c r="E24" i="255"/>
  <c r="D24" i="255"/>
  <c r="G23" i="255"/>
  <c r="E23" i="255"/>
  <c r="D23" i="255"/>
  <c r="G22" i="255"/>
  <c r="E22" i="255"/>
  <c r="D22" i="255"/>
  <c r="G12" i="255"/>
  <c r="E12" i="255"/>
  <c r="D12" i="255"/>
  <c r="G11" i="255"/>
  <c r="E11" i="255"/>
  <c r="D11" i="255"/>
  <c r="G9" i="255"/>
  <c r="E9" i="255"/>
  <c r="D9" i="255"/>
  <c r="G8" i="255"/>
  <c r="E8" i="255"/>
  <c r="D8" i="255"/>
  <c r="G7" i="255"/>
  <c r="E7" i="255"/>
  <c r="D7" i="255"/>
  <c r="G6" i="255"/>
  <c r="E6" i="255"/>
  <c r="D6" i="255"/>
  <c r="G46" i="254" l="1"/>
  <c r="E46" i="254"/>
  <c r="D46" i="254"/>
  <c r="G45" i="254"/>
  <c r="E45" i="254"/>
  <c r="D45" i="254"/>
  <c r="G43" i="254"/>
  <c r="E43" i="254"/>
  <c r="D43" i="254"/>
  <c r="G41" i="254"/>
  <c r="E41" i="254"/>
  <c r="D41" i="254"/>
  <c r="G36" i="254"/>
  <c r="E36" i="254"/>
  <c r="D36" i="254"/>
  <c r="G35" i="254"/>
  <c r="E35" i="254"/>
  <c r="D35" i="254"/>
  <c r="G34" i="254"/>
  <c r="E34" i="254"/>
  <c r="D34" i="254"/>
  <c r="G33" i="254"/>
  <c r="E33" i="254"/>
  <c r="D33" i="254"/>
  <c r="G24" i="254"/>
  <c r="E24" i="254"/>
  <c r="D24" i="254"/>
  <c r="G23" i="254"/>
  <c r="E23" i="254"/>
  <c r="D23" i="254"/>
  <c r="G22" i="254"/>
  <c r="E22" i="254"/>
  <c r="D22" i="254"/>
  <c r="G16" i="254"/>
  <c r="E16" i="254"/>
  <c r="D16" i="254"/>
  <c r="G13" i="254"/>
  <c r="E13" i="254"/>
  <c r="D13" i="254"/>
  <c r="G12" i="254"/>
  <c r="E12" i="254"/>
  <c r="D12" i="254"/>
  <c r="G11" i="254"/>
  <c r="E11" i="254"/>
  <c r="D11" i="254"/>
  <c r="G9" i="254"/>
  <c r="E9" i="254"/>
  <c r="D9" i="254"/>
  <c r="G8" i="254"/>
  <c r="E8" i="254"/>
  <c r="D8" i="254"/>
  <c r="G7" i="254"/>
  <c r="E7" i="254"/>
  <c r="D7" i="254"/>
  <c r="G6" i="254"/>
  <c r="E6" i="254"/>
  <c r="D6" i="254"/>
  <c r="G44" i="253" l="1"/>
  <c r="E44" i="253"/>
  <c r="D44" i="253"/>
  <c r="D7" i="253"/>
  <c r="E7" i="253"/>
  <c r="G7" i="253"/>
  <c r="G47" i="253"/>
  <c r="E47" i="253"/>
  <c r="D47" i="253"/>
  <c r="G46" i="253"/>
  <c r="E46" i="253"/>
  <c r="D46" i="253"/>
  <c r="G45" i="253"/>
  <c r="E45" i="253"/>
  <c r="D45" i="253"/>
  <c r="G43" i="253"/>
  <c r="E43" i="253"/>
  <c r="D43" i="253"/>
  <c r="G42" i="253"/>
  <c r="E42" i="253"/>
  <c r="D42" i="253"/>
  <c r="G41" i="253"/>
  <c r="E41" i="253"/>
  <c r="D41" i="253"/>
  <c r="G36" i="253"/>
  <c r="E36" i="253"/>
  <c r="D36" i="253"/>
  <c r="G35" i="253"/>
  <c r="E35" i="253"/>
  <c r="D35" i="253"/>
  <c r="G34" i="253"/>
  <c r="E34" i="253"/>
  <c r="D34" i="253"/>
  <c r="G33" i="253"/>
  <c r="E33" i="253"/>
  <c r="D33" i="253"/>
  <c r="G24" i="253"/>
  <c r="E24" i="253"/>
  <c r="D24" i="253"/>
  <c r="G23" i="253"/>
  <c r="E23" i="253"/>
  <c r="D23" i="253"/>
  <c r="G22" i="253"/>
  <c r="E22" i="253"/>
  <c r="D22" i="253"/>
  <c r="G16" i="253"/>
  <c r="E16" i="253"/>
  <c r="D16" i="253"/>
  <c r="G13" i="253"/>
  <c r="E13" i="253"/>
  <c r="D13" i="253"/>
  <c r="G12" i="253"/>
  <c r="E12" i="253"/>
  <c r="D12" i="253"/>
  <c r="G11" i="253"/>
  <c r="E11" i="253"/>
  <c r="D11" i="253"/>
  <c r="G9" i="253"/>
  <c r="E9" i="253"/>
  <c r="D9" i="253"/>
  <c r="G8" i="253"/>
  <c r="E8" i="253"/>
  <c r="D8" i="253"/>
  <c r="G6" i="253"/>
  <c r="E6" i="253"/>
  <c r="D6" i="253"/>
  <c r="G48" i="251" l="1"/>
  <c r="E48" i="251"/>
  <c r="D48" i="251"/>
  <c r="G49" i="251"/>
  <c r="E49" i="251"/>
  <c r="D49" i="251"/>
  <c r="G9" i="251"/>
  <c r="E9" i="251"/>
  <c r="D9" i="251"/>
  <c r="G45" i="251"/>
  <c r="E45" i="251"/>
  <c r="D45" i="251"/>
  <c r="G44" i="251"/>
  <c r="E44" i="251"/>
  <c r="D44" i="251"/>
  <c r="G7" i="251"/>
  <c r="E7" i="251"/>
  <c r="D7" i="251"/>
  <c r="G38" i="251"/>
  <c r="E38" i="251"/>
  <c r="D38" i="251"/>
  <c r="G47" i="251"/>
  <c r="E47" i="251"/>
  <c r="D47" i="251"/>
  <c r="G46" i="251"/>
  <c r="E46" i="251"/>
  <c r="D46" i="251"/>
  <c r="G39" i="251"/>
  <c r="E39" i="251"/>
  <c r="D39" i="251"/>
  <c r="G37" i="251"/>
  <c r="E37" i="251"/>
  <c r="D37" i="251"/>
  <c r="G36" i="251"/>
  <c r="E36" i="251"/>
  <c r="D36" i="251"/>
  <c r="G35" i="251"/>
  <c r="E35" i="251"/>
  <c r="D35" i="251"/>
  <c r="G26" i="251"/>
  <c r="E26" i="251"/>
  <c r="D26" i="251"/>
  <c r="G25" i="251"/>
  <c r="E25" i="251"/>
  <c r="D25" i="251"/>
  <c r="G24" i="251"/>
  <c r="E24" i="251"/>
  <c r="D24" i="251"/>
  <c r="G18" i="251"/>
  <c r="E18" i="251"/>
  <c r="D18" i="251"/>
  <c r="G17" i="251"/>
  <c r="E17" i="251"/>
  <c r="D17" i="251"/>
  <c r="G15" i="251"/>
  <c r="E15" i="251"/>
  <c r="D15" i="251"/>
  <c r="G14" i="251"/>
  <c r="E14" i="251"/>
  <c r="D14" i="251"/>
  <c r="G13" i="251"/>
  <c r="E13" i="251"/>
  <c r="D13" i="251"/>
  <c r="G12" i="251"/>
  <c r="E12" i="251"/>
  <c r="D12" i="251"/>
  <c r="G11" i="251"/>
  <c r="E11" i="251"/>
  <c r="D11" i="251"/>
  <c r="G10" i="251"/>
  <c r="E10" i="251"/>
  <c r="D10" i="251"/>
  <c r="G8" i="251"/>
  <c r="E8" i="251"/>
  <c r="D8" i="251"/>
  <c r="G6" i="251"/>
  <c r="E6" i="251"/>
  <c r="D6" i="251"/>
  <c r="G5" i="251"/>
  <c r="E5" i="251"/>
  <c r="D5" i="251"/>
  <c r="G44" i="250" l="1"/>
  <c r="E44" i="250"/>
  <c r="D44" i="250"/>
  <c r="G43" i="250"/>
  <c r="E43" i="250"/>
  <c r="D43" i="250"/>
  <c r="G42" i="250"/>
  <c r="E42" i="250"/>
  <c r="D42" i="250"/>
  <c r="G36" i="250"/>
  <c r="E36" i="250"/>
  <c r="D36" i="250"/>
  <c r="G35" i="250"/>
  <c r="E35" i="250"/>
  <c r="D35" i="250"/>
  <c r="G34" i="250"/>
  <c r="E34" i="250"/>
  <c r="D34" i="250"/>
  <c r="G33" i="250"/>
  <c r="E33" i="250"/>
  <c r="D33" i="250"/>
  <c r="G24" i="250"/>
  <c r="E24" i="250"/>
  <c r="D24" i="250"/>
  <c r="G23" i="250"/>
  <c r="E23" i="250"/>
  <c r="D23" i="250"/>
  <c r="G22" i="250"/>
  <c r="E22" i="250"/>
  <c r="D22" i="250"/>
  <c r="G16" i="250"/>
  <c r="E16" i="250"/>
  <c r="D16" i="250"/>
  <c r="G15" i="250"/>
  <c r="E15" i="250"/>
  <c r="D15" i="250"/>
  <c r="G13" i="250"/>
  <c r="E13" i="250"/>
  <c r="D13" i="250"/>
  <c r="G12" i="250"/>
  <c r="E12" i="250"/>
  <c r="D12" i="250"/>
  <c r="G11" i="250"/>
  <c r="E11" i="250"/>
  <c r="D11" i="250"/>
  <c r="G10" i="250"/>
  <c r="E10" i="250"/>
  <c r="D10" i="250"/>
  <c r="G9" i="250"/>
  <c r="E9" i="250"/>
  <c r="D9" i="250"/>
  <c r="G8" i="250"/>
  <c r="E8" i="250"/>
  <c r="D8" i="250"/>
  <c r="G7" i="250"/>
  <c r="E7" i="250"/>
  <c r="D7" i="250"/>
  <c r="G6" i="250"/>
  <c r="E6" i="250"/>
  <c r="D6" i="250"/>
  <c r="G5" i="250"/>
  <c r="E5" i="250"/>
  <c r="D5" i="250"/>
  <c r="G47" i="249" l="1"/>
  <c r="E47" i="249"/>
  <c r="D47" i="249"/>
  <c r="G48" i="249"/>
  <c r="E48" i="249"/>
  <c r="D48" i="249"/>
  <c r="G46" i="249"/>
  <c r="E46" i="249"/>
  <c r="D46" i="249"/>
  <c r="G44" i="249"/>
  <c r="E44" i="249"/>
  <c r="D44" i="249"/>
  <c r="G27" i="249"/>
  <c r="E27" i="249"/>
  <c r="D27" i="249"/>
  <c r="G28" i="249"/>
  <c r="E28" i="249"/>
  <c r="D28" i="249"/>
  <c r="G26" i="249"/>
  <c r="E26" i="249"/>
  <c r="D26" i="249"/>
  <c r="G45" i="249"/>
  <c r="E45" i="249"/>
  <c r="D45" i="249"/>
  <c r="G43" i="249"/>
  <c r="E43" i="249"/>
  <c r="D43" i="249"/>
  <c r="G42" i="249"/>
  <c r="E42" i="249"/>
  <c r="D42" i="249"/>
  <c r="G36" i="249"/>
  <c r="E36" i="249"/>
  <c r="D36" i="249"/>
  <c r="G35" i="249"/>
  <c r="E35" i="249"/>
  <c r="D35" i="249"/>
  <c r="G34" i="249"/>
  <c r="E34" i="249"/>
  <c r="D34" i="249"/>
  <c r="G33" i="249"/>
  <c r="E33" i="249"/>
  <c r="D33" i="249"/>
  <c r="G24" i="249"/>
  <c r="E24" i="249"/>
  <c r="D24" i="249"/>
  <c r="G23" i="249"/>
  <c r="E23" i="249"/>
  <c r="D23" i="249"/>
  <c r="G22" i="249"/>
  <c r="E22" i="249"/>
  <c r="D22" i="249"/>
  <c r="G21" i="249"/>
  <c r="E21" i="249"/>
  <c r="D21" i="249"/>
  <c r="G16" i="249"/>
  <c r="E16" i="249"/>
  <c r="D16" i="249"/>
  <c r="G15" i="249"/>
  <c r="E15" i="249"/>
  <c r="D15" i="249"/>
  <c r="G13" i="249"/>
  <c r="E13" i="249"/>
  <c r="D13" i="249"/>
  <c r="G12" i="249"/>
  <c r="E12" i="249"/>
  <c r="D12" i="249"/>
  <c r="G11" i="249"/>
  <c r="E11" i="249"/>
  <c r="D11" i="249"/>
  <c r="G10" i="249"/>
  <c r="E10" i="249"/>
  <c r="D10" i="249"/>
  <c r="G9" i="249"/>
  <c r="E9" i="249"/>
  <c r="D9" i="249"/>
  <c r="G8" i="249"/>
  <c r="E8" i="249"/>
  <c r="D8" i="249"/>
  <c r="G7" i="249"/>
  <c r="E7" i="249"/>
  <c r="D7" i="249"/>
  <c r="G6" i="249"/>
  <c r="E6" i="249"/>
  <c r="D6" i="249"/>
  <c r="G5" i="249"/>
  <c r="E5" i="249"/>
  <c r="D5" i="249"/>
  <c r="G41" i="248" l="1"/>
  <c r="E41" i="248"/>
  <c r="D41" i="248"/>
  <c r="G44" i="248"/>
  <c r="E44" i="248"/>
  <c r="D44" i="248"/>
  <c r="G43" i="248"/>
  <c r="E43" i="248"/>
  <c r="D43" i="248"/>
  <c r="G42" i="248"/>
  <c r="E42" i="248"/>
  <c r="D42" i="248"/>
  <c r="G36" i="248"/>
  <c r="E36" i="248"/>
  <c r="D36" i="248"/>
  <c r="G35" i="248"/>
  <c r="E35" i="248"/>
  <c r="D35" i="248"/>
  <c r="G34" i="248"/>
  <c r="E34" i="248"/>
  <c r="D34" i="248"/>
  <c r="G33" i="248"/>
  <c r="E33" i="248"/>
  <c r="D33" i="248"/>
  <c r="G24" i="248"/>
  <c r="E24" i="248"/>
  <c r="D24" i="248"/>
  <c r="G23" i="248"/>
  <c r="E23" i="248"/>
  <c r="D23" i="248"/>
  <c r="G22" i="248"/>
  <c r="E22" i="248"/>
  <c r="D22" i="248"/>
  <c r="G16" i="248"/>
  <c r="E16" i="248"/>
  <c r="D16" i="248"/>
  <c r="G15" i="248"/>
  <c r="E15" i="248"/>
  <c r="D15" i="248"/>
  <c r="G14" i="248"/>
  <c r="E14" i="248"/>
  <c r="D14" i="248"/>
  <c r="G13" i="248"/>
  <c r="E13" i="248"/>
  <c r="D13" i="248"/>
  <c r="G12" i="248"/>
  <c r="E12" i="248"/>
  <c r="D12" i="248"/>
  <c r="G11" i="248"/>
  <c r="E11" i="248"/>
  <c r="D11" i="248"/>
  <c r="G10" i="248"/>
  <c r="E10" i="248"/>
  <c r="D10" i="248"/>
  <c r="G9" i="248"/>
  <c r="E9" i="248"/>
  <c r="D9" i="248"/>
  <c r="G8" i="248"/>
  <c r="E8" i="248"/>
  <c r="D8" i="248"/>
  <c r="G7" i="248"/>
  <c r="E7" i="248"/>
  <c r="D7" i="248"/>
  <c r="G6" i="248"/>
  <c r="E6" i="248"/>
  <c r="D6" i="248"/>
  <c r="G5" i="248"/>
  <c r="E5" i="248"/>
  <c r="D5" i="248"/>
</calcChain>
</file>

<file path=xl/sharedStrings.xml><?xml version="1.0" encoding="utf-8"?>
<sst xmlns="http://schemas.openxmlformats.org/spreadsheetml/2006/main" count="914" uniqueCount="62">
  <si>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</si>
  <si>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</si>
  <si>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</si>
  <si>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</si>
  <si>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</si>
  <si>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</si>
  <si>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</si>
  <si>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</si>
  <si>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</si>
  <si>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</si>
  <si>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</si>
  <si>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</si>
  <si>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</si>
  <si>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</si>
  <si>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</si>
  <si>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</si>
  <si>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</si>
  <si>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</si>
  <si>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</si>
  <si>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</si>
  <si>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</si>
  <si>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</si>
  <si>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</si>
  <si>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</si>
  <si>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</si>
  <si>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</si>
  <si>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</si>
  <si>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</si>
  <si>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</si>
  <si>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</si>
  <si>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</si>
  <si>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</si>
  <si>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</si>
  <si>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</si>
  <si>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</si>
  <si>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</si>
  <si>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</si>
  <si>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</si>
  <si>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</si>
  <si>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</si>
  <si>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</si>
  <si>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</si>
  <si>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</si>
  <si>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</si>
  <si>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</si>
  <si>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</si>
  <si>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</si>
  <si>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</si>
  <si>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</si>
  <si>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</si>
  <si>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</si>
  <si>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</si>
  <si>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</si>
  <si>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</si>
  <si>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</si>
  <si>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</si>
  <si>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</si>
  <si>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</si>
  <si>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</si>
  <si>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</si>
  <si>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</si>
  <si>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Dióxido de Nitrogênio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</si>
</sst>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33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938891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38891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19/07/2017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18/07 13:39:59 hs a 19/07 13:40:00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51</xdr:row>
      <xdr:rowOff>28575</xdr:rowOff>
    </xdr:from>
    <xdr:to>
      <xdr:col>6</xdr:col>
      <xdr:colOff>2117574</xdr:colOff>
      <xdr:row>53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4715" cy="1405803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20/07/2017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19/07 14:59:59 hs a 20/07 14:59:58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061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20/07 13:59:59 hs a 21/07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52</xdr:row>
      <xdr:rowOff>28575</xdr:rowOff>
    </xdr:from>
    <xdr:to>
      <xdr:col>6</xdr:col>
      <xdr:colOff>2117574</xdr:colOff>
      <xdr:row>54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23/07 14:59:59 hs a 24/07 14:59:58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601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07/08/2017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06/08 14:00:00 hs as 07/08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109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08/08/2017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07/08 10:00:00 hs as 08/08 10:00:00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156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09/08/2017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08/08 16:00:00 hs as 09/08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topLeftCell="A2" zoomScale="70" zoomScaleNormal="70" zoomScaleSheetLayoutView="70" workbookViewId="0">
      <selection activeCell="G11" sqref="G11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57</v>
      </c>
      <c r="D5" s="6">
        <f>C5</f>
        <v>57</v>
      </c>
      <c r="E5" s="4" t="str">
        <f t="shared" ref="E5:E11" si="0">IF(C5&lt;=50,"Boa",IF(C5&lt;=100,"Regular",IF(C5&lt;=199,"Inadequada", IF(C5&lt;=299, "Má", "Péssima" ))))</f>
        <v>Regular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53</v>
      </c>
      <c r="D6" s="6">
        <f t="shared" ref="D6:D16" si="2">C6</f>
        <v>53</v>
      </c>
      <c r="E6" s="4" t="str">
        <f t="shared" si="0"/>
        <v>Regular</v>
      </c>
      <c r="F6" s="17" t="s">
        <v>11</v>
      </c>
      <c r="G6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5" t="s">
        <v>10</v>
      </c>
      <c r="C7" s="4">
        <v>67</v>
      </c>
      <c r="D7" s="6">
        <f t="shared" si="2"/>
        <v>67</v>
      </c>
      <c r="E7" s="4" t="str">
        <f t="shared" si="0"/>
        <v>Regular</v>
      </c>
      <c r="F7" s="17" t="s">
        <v>11</v>
      </c>
      <c r="G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2" t="s">
        <v>16</v>
      </c>
      <c r="B8" s="23" t="s">
        <v>14</v>
      </c>
      <c r="C8" s="4">
        <v>68</v>
      </c>
      <c r="D8" s="6">
        <f t="shared" si="2"/>
        <v>68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68</v>
      </c>
      <c r="D9" s="6">
        <f t="shared" si="2"/>
        <v>68</v>
      </c>
      <c r="E9" s="4" t="str">
        <f t="shared" ref="E9" si="3">IF(C9&lt;=50,"Boa",IF(C9&lt;=100,"Regular",IF(C9&lt;=199,"Inadequada", IF(C9&lt;=299, "Má", "Péssima" ))))</f>
        <v>Regular</v>
      </c>
      <c r="F9" s="17" t="s">
        <v>11</v>
      </c>
      <c r="G9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56</v>
      </c>
      <c r="D10" s="6">
        <f t="shared" si="2"/>
        <v>56</v>
      </c>
      <c r="E10" s="4" t="str">
        <f t="shared" si="0"/>
        <v>Regular</v>
      </c>
      <c r="F10" s="17" t="s">
        <v>11</v>
      </c>
      <c r="G10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58</v>
      </c>
      <c r="D11" s="6">
        <f t="shared" si="2"/>
        <v>58</v>
      </c>
      <c r="E11" s="4" t="str">
        <f t="shared" si="0"/>
        <v>Regular</v>
      </c>
      <c r="F11" s="17" t="s">
        <v>15</v>
      </c>
      <c r="G11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62</v>
      </c>
      <c r="D12" s="6">
        <f t="shared" si="2"/>
        <v>62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67</v>
      </c>
      <c r="D13" s="6">
        <f t="shared" si="2"/>
        <v>67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56</v>
      </c>
      <c r="D14" s="6">
        <f t="shared" si="2"/>
        <v>56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53</v>
      </c>
      <c r="D15" s="6">
        <f t="shared" si="2"/>
        <v>53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25</v>
      </c>
      <c r="D16" s="6">
        <f t="shared" si="2"/>
        <v>25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2" t="s">
        <v>34</v>
      </c>
      <c r="B24" s="23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37"/>
      <c r="B29" s="38"/>
      <c r="C29" s="38"/>
      <c r="D29" s="38"/>
      <c r="E29" s="38"/>
      <c r="F29" s="38"/>
      <c r="G29" s="38"/>
      <c r="H29" s="3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0"/>
      <c r="B30" s="41"/>
      <c r="C30" s="41"/>
      <c r="D30" s="41"/>
      <c r="E30" s="41"/>
      <c r="F30" s="41"/>
      <c r="G30" s="41"/>
      <c r="H30" s="4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24</v>
      </c>
      <c r="D34" s="6">
        <f>C34</f>
        <v>24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>C35</f>
        <v>17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31</v>
      </c>
      <c r="D36" s="6">
        <f>C36</f>
        <v>31</v>
      </c>
      <c r="E36" s="4" t="str">
        <f t="shared" si="4"/>
        <v>Boa</v>
      </c>
      <c r="F36" s="17" t="s">
        <v>60</v>
      </c>
      <c r="G36" s="10" t="str">
        <f t="shared" si="5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37"/>
      <c r="B37" s="38"/>
      <c r="C37" s="38"/>
      <c r="D37" s="38"/>
      <c r="E37" s="38"/>
      <c r="F37" s="38"/>
      <c r="G37" s="38"/>
      <c r="H37" s="3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0"/>
      <c r="B38" s="41"/>
      <c r="C38" s="41"/>
      <c r="D38" s="41"/>
      <c r="E38" s="41"/>
      <c r="F38" s="41"/>
      <c r="G38" s="41"/>
      <c r="H38" s="4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46</v>
      </c>
      <c r="D41" s="6">
        <f>C41</f>
        <v>46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2" t="s">
        <v>48</v>
      </c>
      <c r="C42" s="4">
        <v>29</v>
      </c>
      <c r="D42" s="6">
        <f>C42</f>
        <v>29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2" t="s">
        <v>48</v>
      </c>
      <c r="C43" s="4">
        <v>44</v>
      </c>
      <c r="D43" s="6">
        <f>C43</f>
        <v>44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53</v>
      </c>
      <c r="D44" s="6">
        <f>C44</f>
        <v>53</v>
      </c>
      <c r="E44" s="4" t="str">
        <f>IF(C44&lt;=50,"Boa",IF(C44&lt;=100,"Regular",IF(C44&lt;=199,"Inadequada", IF(C44&lt;=299, "Má", "Péssima" ))))</f>
        <v>Regular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2" t="s">
        <v>52</v>
      </c>
      <c r="B45" s="22" t="s">
        <v>48</v>
      </c>
      <c r="C45" s="4"/>
      <c r="D45" s="4" t="s">
        <v>59</v>
      </c>
      <c r="E45" s="4"/>
      <c r="F45" s="17"/>
      <c r="G45" s="10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64"/>
      <c r="B46" s="64"/>
      <c r="C46" s="64"/>
      <c r="D46" s="64"/>
      <c r="E46" s="64"/>
      <c r="F46" s="64"/>
      <c r="G46" s="64"/>
      <c r="H46" s="6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65" t="s">
        <v>53</v>
      </c>
      <c r="B47" s="65"/>
      <c r="C47" s="65"/>
      <c r="D47" s="65"/>
      <c r="E47" s="65"/>
      <c r="F47" s="65"/>
      <c r="G47" s="65"/>
      <c r="H47" s="65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5"/>
      <c r="B48" s="65"/>
      <c r="C48" s="65"/>
      <c r="D48" s="65"/>
      <c r="E48" s="65"/>
      <c r="F48" s="65"/>
      <c r="G48" s="65"/>
      <c r="H48" s="65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6"/>
      <c r="B49" s="66"/>
      <c r="C49" s="66"/>
      <c r="D49" s="66"/>
      <c r="E49" s="66"/>
      <c r="F49" s="66"/>
      <c r="G49" s="66"/>
      <c r="H49" s="66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6"/>
      <c r="B50" s="66"/>
      <c r="C50" s="66"/>
      <c r="D50" s="66"/>
      <c r="E50" s="66"/>
      <c r="F50" s="66"/>
      <c r="G50" s="66"/>
      <c r="H50" s="6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6"/>
      <c r="B51" s="66"/>
      <c r="C51" s="66"/>
      <c r="D51" s="66"/>
      <c r="E51" s="66"/>
      <c r="F51" s="66"/>
      <c r="G51" s="66"/>
      <c r="H51" s="6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61" t="s">
        <v>54</v>
      </c>
      <c r="B52" s="61"/>
      <c r="C52" s="61"/>
      <c r="D52" s="61"/>
      <c r="E52" s="61"/>
      <c r="F52" s="61"/>
      <c r="G52" s="61"/>
      <c r="H52" s="6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61" t="s">
        <v>55</v>
      </c>
      <c r="B53" s="61"/>
      <c r="C53" s="61"/>
      <c r="D53" s="61"/>
      <c r="E53" s="61"/>
      <c r="F53" s="61"/>
      <c r="G53" s="61"/>
      <c r="H53" s="6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1"/>
      <c r="B54" s="61"/>
      <c r="C54" s="61"/>
      <c r="D54" s="61"/>
      <c r="E54" s="61"/>
      <c r="F54" s="61"/>
      <c r="G54" s="61"/>
      <c r="H54" s="6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61" t="s">
        <v>56</v>
      </c>
      <c r="B55" s="61"/>
      <c r="C55" s="61"/>
      <c r="D55" s="61"/>
      <c r="E55" s="61"/>
      <c r="F55" s="61"/>
      <c r="G55" s="61"/>
      <c r="H55" s="6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62" t="s">
        <v>57</v>
      </c>
      <c r="B56" s="62"/>
      <c r="C56" s="62"/>
      <c r="D56" s="62"/>
      <c r="E56" s="62"/>
      <c r="F56" s="62"/>
      <c r="G56" s="62"/>
      <c r="H56" s="6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63" t="s">
        <v>58</v>
      </c>
      <c r="B57" s="63"/>
      <c r="C57" s="63"/>
      <c r="D57" s="63"/>
      <c r="E57" s="63"/>
      <c r="F57" s="63"/>
      <c r="G57" s="63"/>
      <c r="H57" s="6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5:D6 D8 D10">
    <cfRule type="cellIs" dxfId="1334" priority="241" operator="greaterThan">
      <formula>299</formula>
    </cfRule>
    <cfRule type="cellIs" dxfId="1333" priority="242" operator="between">
      <formula>200</formula>
      <formula>299</formula>
    </cfRule>
    <cfRule type="cellIs" dxfId="1332" priority="243" operator="between">
      <formula>101</formula>
      <formula>199</formula>
    </cfRule>
    <cfRule type="cellIs" dxfId="1331" priority="244" operator="between">
      <formula>51</formula>
      <formula>100</formula>
    </cfRule>
    <cfRule type="cellIs" dxfId="1330" priority="245" operator="between">
      <formula>1</formula>
      <formula>50</formula>
    </cfRule>
  </conditionalFormatting>
  <conditionalFormatting sqref="D22">
    <cfRule type="cellIs" dxfId="1329" priority="236" operator="greaterThan">
      <formula>299</formula>
    </cfRule>
    <cfRule type="cellIs" dxfId="1328" priority="237" operator="between">
      <formula>200</formula>
      <formula>299</formula>
    </cfRule>
    <cfRule type="cellIs" dxfId="1327" priority="238" operator="between">
      <formula>101</formula>
      <formula>199</formula>
    </cfRule>
    <cfRule type="cellIs" dxfId="1326" priority="239" operator="between">
      <formula>51</formula>
      <formula>100</formula>
    </cfRule>
    <cfRule type="cellIs" dxfId="1325" priority="240" operator="between">
      <formula>1</formula>
      <formula>50</formula>
    </cfRule>
  </conditionalFormatting>
  <conditionalFormatting sqref="D22">
    <cfRule type="cellIs" dxfId="1324" priority="231" operator="greaterThan">
      <formula>299</formula>
    </cfRule>
    <cfRule type="cellIs" dxfId="1323" priority="232" operator="between">
      <formula>200</formula>
      <formula>299</formula>
    </cfRule>
    <cfRule type="cellIs" dxfId="1322" priority="233" operator="between">
      <formula>101</formula>
      <formula>199</formula>
    </cfRule>
    <cfRule type="cellIs" dxfId="1321" priority="234" operator="between">
      <formula>51</formula>
      <formula>100</formula>
    </cfRule>
    <cfRule type="cellIs" dxfId="1320" priority="235" operator="between">
      <formula>1</formula>
      <formula>50</formula>
    </cfRule>
  </conditionalFormatting>
  <conditionalFormatting sqref="D22">
    <cfRule type="cellIs" dxfId="1319" priority="226" operator="greaterThan">
      <formula>299</formula>
    </cfRule>
    <cfRule type="cellIs" dxfId="1318" priority="227" operator="between">
      <formula>200</formula>
      <formula>299</formula>
    </cfRule>
    <cfRule type="cellIs" dxfId="1317" priority="228" operator="between">
      <formula>101</formula>
      <formula>199</formula>
    </cfRule>
    <cfRule type="cellIs" dxfId="1316" priority="229" operator="between">
      <formula>51</formula>
      <formula>100</formula>
    </cfRule>
    <cfRule type="cellIs" dxfId="1315" priority="230" operator="between">
      <formula>1</formula>
      <formula>50</formula>
    </cfRule>
  </conditionalFormatting>
  <conditionalFormatting sqref="D24">
    <cfRule type="cellIs" dxfId="1314" priority="221" operator="greaterThan">
      <formula>299</formula>
    </cfRule>
    <cfRule type="cellIs" dxfId="1313" priority="222" operator="between">
      <formula>200</formula>
      <formula>299</formula>
    </cfRule>
    <cfRule type="cellIs" dxfId="1312" priority="223" operator="between">
      <formula>101</formula>
      <formula>199</formula>
    </cfRule>
    <cfRule type="cellIs" dxfId="1311" priority="224" operator="between">
      <formula>51</formula>
      <formula>100</formula>
    </cfRule>
    <cfRule type="cellIs" dxfId="1310" priority="225" operator="between">
      <formula>1</formula>
      <formula>50</formula>
    </cfRule>
  </conditionalFormatting>
  <conditionalFormatting sqref="D24">
    <cfRule type="cellIs" dxfId="1309" priority="216" operator="greaterThan">
      <formula>299</formula>
    </cfRule>
    <cfRule type="cellIs" dxfId="1308" priority="217" operator="between">
      <formula>200</formula>
      <formula>299</formula>
    </cfRule>
    <cfRule type="cellIs" dxfId="1307" priority="218" operator="between">
      <formula>101</formula>
      <formula>199</formula>
    </cfRule>
    <cfRule type="cellIs" dxfId="1306" priority="219" operator="between">
      <formula>51</formula>
      <formula>100</formula>
    </cfRule>
    <cfRule type="cellIs" dxfId="1305" priority="220" operator="between">
      <formula>1</formula>
      <formula>50</formula>
    </cfRule>
  </conditionalFormatting>
  <conditionalFormatting sqref="D42">
    <cfRule type="cellIs" dxfId="1304" priority="211" operator="greaterThan">
      <formula>299</formula>
    </cfRule>
    <cfRule type="cellIs" dxfId="1303" priority="212" operator="between">
      <formula>200</formula>
      <formula>299</formula>
    </cfRule>
    <cfRule type="cellIs" dxfId="1302" priority="213" operator="between">
      <formula>101</formula>
      <formula>199</formula>
    </cfRule>
    <cfRule type="cellIs" dxfId="1301" priority="214" operator="between">
      <formula>51</formula>
      <formula>100</formula>
    </cfRule>
    <cfRule type="cellIs" dxfId="1300" priority="215" operator="between">
      <formula>1</formula>
      <formula>50</formula>
    </cfRule>
  </conditionalFormatting>
  <conditionalFormatting sqref="D42">
    <cfRule type="cellIs" dxfId="1299" priority="206" operator="greaterThan">
      <formula>299</formula>
    </cfRule>
    <cfRule type="cellIs" dxfId="1298" priority="207" operator="between">
      <formula>200</formula>
      <formula>299</formula>
    </cfRule>
    <cfRule type="cellIs" dxfId="1297" priority="208" operator="between">
      <formula>101</formula>
      <formula>199</formula>
    </cfRule>
    <cfRule type="cellIs" dxfId="1296" priority="209" operator="between">
      <formula>51</formula>
      <formula>100</formula>
    </cfRule>
    <cfRule type="cellIs" dxfId="1295" priority="210" operator="between">
      <formula>1</formula>
      <formula>50</formula>
    </cfRule>
  </conditionalFormatting>
  <conditionalFormatting sqref="D11">
    <cfRule type="cellIs" dxfId="1294" priority="201" operator="greaterThan">
      <formula>299</formula>
    </cfRule>
    <cfRule type="cellIs" dxfId="1293" priority="202" operator="between">
      <formula>200</formula>
      <formula>299</formula>
    </cfRule>
    <cfRule type="cellIs" dxfId="1292" priority="203" operator="between">
      <formula>101</formula>
      <formula>199</formula>
    </cfRule>
    <cfRule type="cellIs" dxfId="1291" priority="204" operator="between">
      <formula>51</formula>
      <formula>100</formula>
    </cfRule>
    <cfRule type="cellIs" dxfId="1290" priority="205" operator="between">
      <formula>1</formula>
      <formula>50</formula>
    </cfRule>
  </conditionalFormatting>
  <conditionalFormatting sqref="D12">
    <cfRule type="cellIs" dxfId="1289" priority="196" operator="greaterThan">
      <formula>299</formula>
    </cfRule>
    <cfRule type="cellIs" dxfId="1288" priority="197" operator="between">
      <formula>200</formula>
      <formula>299</formula>
    </cfRule>
    <cfRule type="cellIs" dxfId="1287" priority="198" operator="between">
      <formula>101</formula>
      <formula>199</formula>
    </cfRule>
    <cfRule type="cellIs" dxfId="1286" priority="199" operator="between">
      <formula>51</formula>
      <formula>100</formula>
    </cfRule>
    <cfRule type="cellIs" dxfId="1285" priority="200" operator="between">
      <formula>1</formula>
      <formula>50</formula>
    </cfRule>
  </conditionalFormatting>
  <conditionalFormatting sqref="D9">
    <cfRule type="cellIs" dxfId="1284" priority="191" operator="greaterThan">
      <formula>299</formula>
    </cfRule>
    <cfRule type="cellIs" dxfId="1283" priority="192" operator="between">
      <formula>200</formula>
      <formula>299</formula>
    </cfRule>
    <cfRule type="cellIs" dxfId="1282" priority="193" operator="between">
      <formula>101</formula>
      <formula>199</formula>
    </cfRule>
    <cfRule type="cellIs" dxfId="1281" priority="194" operator="between">
      <formula>51</formula>
      <formula>100</formula>
    </cfRule>
    <cfRule type="cellIs" dxfId="1280" priority="195" operator="between">
      <formula>1</formula>
      <formula>50</formula>
    </cfRule>
  </conditionalFormatting>
  <conditionalFormatting sqref="D23">
    <cfRule type="cellIs" dxfId="1279" priority="186" operator="greaterThan">
      <formula>299</formula>
    </cfRule>
    <cfRule type="cellIs" dxfId="1278" priority="187" operator="between">
      <formula>200</formula>
      <formula>299</formula>
    </cfRule>
    <cfRule type="cellIs" dxfId="1277" priority="188" operator="between">
      <formula>101</formula>
      <formula>199</formula>
    </cfRule>
    <cfRule type="cellIs" dxfId="1276" priority="189" operator="between">
      <formula>51</formula>
      <formula>100</formula>
    </cfRule>
    <cfRule type="cellIs" dxfId="1275" priority="190" operator="between">
      <formula>1</formula>
      <formula>50</formula>
    </cfRule>
  </conditionalFormatting>
  <conditionalFormatting sqref="D23">
    <cfRule type="cellIs" dxfId="1274" priority="181" operator="greaterThan">
      <formula>299</formula>
    </cfRule>
    <cfRule type="cellIs" dxfId="1273" priority="182" operator="between">
      <formula>200</formula>
      <formula>299</formula>
    </cfRule>
    <cfRule type="cellIs" dxfId="1272" priority="183" operator="between">
      <formula>101</formula>
      <formula>199</formula>
    </cfRule>
    <cfRule type="cellIs" dxfId="1271" priority="184" operator="between">
      <formula>51</formula>
      <formula>100</formula>
    </cfRule>
    <cfRule type="cellIs" dxfId="1270" priority="185" operator="between">
      <formula>1</formula>
      <formula>50</formula>
    </cfRule>
  </conditionalFormatting>
  <conditionalFormatting sqref="D23">
    <cfRule type="cellIs" dxfId="1269" priority="176" operator="greaterThan">
      <formula>299</formula>
    </cfRule>
    <cfRule type="cellIs" dxfId="1268" priority="177" operator="between">
      <formula>200</formula>
      <formula>299</formula>
    </cfRule>
    <cfRule type="cellIs" dxfId="1267" priority="178" operator="between">
      <formula>101</formula>
      <formula>199</formula>
    </cfRule>
    <cfRule type="cellIs" dxfId="1266" priority="179" operator="between">
      <formula>51</formula>
      <formula>100</formula>
    </cfRule>
    <cfRule type="cellIs" dxfId="1265" priority="180" operator="between">
      <formula>1</formula>
      <formula>50</formula>
    </cfRule>
  </conditionalFormatting>
  <conditionalFormatting sqref="D23">
    <cfRule type="cellIs" dxfId="1264" priority="171" operator="greaterThan">
      <formula>299</formula>
    </cfRule>
    <cfRule type="cellIs" dxfId="1263" priority="172" operator="between">
      <formula>200</formula>
      <formula>299</formula>
    </cfRule>
    <cfRule type="cellIs" dxfId="1262" priority="173" operator="between">
      <formula>101</formula>
      <formula>199</formula>
    </cfRule>
    <cfRule type="cellIs" dxfId="1261" priority="174" operator="between">
      <formula>51</formula>
      <formula>100</formula>
    </cfRule>
    <cfRule type="cellIs" dxfId="1260" priority="175" operator="between">
      <formula>1</formula>
      <formula>50</formula>
    </cfRule>
  </conditionalFormatting>
  <conditionalFormatting sqref="D44">
    <cfRule type="cellIs" dxfId="1259" priority="166" operator="greaterThan">
      <formula>299</formula>
    </cfRule>
    <cfRule type="cellIs" dxfId="1258" priority="167" operator="between">
      <formula>200</formula>
      <formula>299</formula>
    </cfRule>
    <cfRule type="cellIs" dxfId="1257" priority="168" operator="between">
      <formula>101</formula>
      <formula>199</formula>
    </cfRule>
    <cfRule type="cellIs" dxfId="1256" priority="169" operator="between">
      <formula>51</formula>
      <formula>100</formula>
    </cfRule>
    <cfRule type="cellIs" dxfId="1255" priority="170" operator="between">
      <formula>1</formula>
      <formula>50</formula>
    </cfRule>
  </conditionalFormatting>
  <conditionalFormatting sqref="D43">
    <cfRule type="cellIs" dxfId="1254" priority="156" operator="greaterThan">
      <formula>299</formula>
    </cfRule>
    <cfRule type="cellIs" dxfId="1253" priority="157" operator="between">
      <formula>200</formula>
      <formula>299</formula>
    </cfRule>
    <cfRule type="cellIs" dxfId="1252" priority="158" operator="between">
      <formula>101</formula>
      <formula>199</formula>
    </cfRule>
    <cfRule type="cellIs" dxfId="1251" priority="159" operator="between">
      <formula>51</formula>
      <formula>100</formula>
    </cfRule>
    <cfRule type="cellIs" dxfId="1250" priority="160" operator="between">
      <formula>1</formula>
      <formula>50</formula>
    </cfRule>
  </conditionalFormatting>
  <conditionalFormatting sqref="D43">
    <cfRule type="cellIs" dxfId="1249" priority="151" operator="greaterThan">
      <formula>299</formula>
    </cfRule>
    <cfRule type="cellIs" dxfId="1248" priority="152" operator="between">
      <formula>200</formula>
      <formula>299</formula>
    </cfRule>
    <cfRule type="cellIs" dxfId="1247" priority="153" operator="between">
      <formula>101</formula>
      <formula>199</formula>
    </cfRule>
    <cfRule type="cellIs" dxfId="1246" priority="154" operator="between">
      <formula>51</formula>
      <formula>100</formula>
    </cfRule>
    <cfRule type="cellIs" dxfId="1245" priority="155" operator="between">
      <formula>1</formula>
      <formula>50</formula>
    </cfRule>
  </conditionalFormatting>
  <conditionalFormatting sqref="D34">
    <cfRule type="cellIs" dxfId="1244" priority="146" operator="greaterThan">
      <formula>299</formula>
    </cfRule>
    <cfRule type="cellIs" dxfId="1243" priority="147" operator="between">
      <formula>200</formula>
      <formula>299</formula>
    </cfRule>
    <cfRule type="cellIs" dxfId="1242" priority="148" operator="between">
      <formula>101</formula>
      <formula>199</formula>
    </cfRule>
    <cfRule type="cellIs" dxfId="1241" priority="149" operator="between">
      <formula>51</formula>
      <formula>100</formula>
    </cfRule>
    <cfRule type="cellIs" dxfId="1240" priority="150" operator="between">
      <formula>1</formula>
      <formula>50</formula>
    </cfRule>
  </conditionalFormatting>
  <conditionalFormatting sqref="D15">
    <cfRule type="cellIs" dxfId="1239" priority="111" operator="greaterThan">
      <formula>299</formula>
    </cfRule>
    <cfRule type="cellIs" dxfId="1238" priority="112" operator="between">
      <formula>200</formula>
      <formula>299</formula>
    </cfRule>
    <cfRule type="cellIs" dxfId="1237" priority="113" operator="between">
      <formula>101</formula>
      <formula>199</formula>
    </cfRule>
    <cfRule type="cellIs" dxfId="1236" priority="114" operator="between">
      <formula>51</formula>
      <formula>100</formula>
    </cfRule>
    <cfRule type="cellIs" dxfId="1235" priority="115" operator="between">
      <formula>1</formula>
      <formula>50</formula>
    </cfRule>
  </conditionalFormatting>
  <conditionalFormatting sqref="D15">
    <cfRule type="cellIs" dxfId="1234" priority="106" operator="greaterThan">
      <formula>299</formula>
    </cfRule>
    <cfRule type="cellIs" dxfId="1233" priority="107" operator="between">
      <formula>200</formula>
      <formula>299</formula>
    </cfRule>
    <cfRule type="cellIs" dxfId="1232" priority="108" operator="between">
      <formula>101</formula>
      <formula>199</formula>
    </cfRule>
    <cfRule type="cellIs" dxfId="1231" priority="109" operator="between">
      <formula>51</formula>
      <formula>100</formula>
    </cfRule>
    <cfRule type="cellIs" dxfId="1230" priority="110" operator="between">
      <formula>1</formula>
      <formula>50</formula>
    </cfRule>
  </conditionalFormatting>
  <conditionalFormatting sqref="D15">
    <cfRule type="cellIs" dxfId="1229" priority="101" operator="greaterThan">
      <formula>299</formula>
    </cfRule>
    <cfRule type="cellIs" dxfId="1228" priority="102" operator="between">
      <formula>200</formula>
      <formula>299</formula>
    </cfRule>
    <cfRule type="cellIs" dxfId="1227" priority="103" operator="between">
      <formula>101</formula>
      <formula>199</formula>
    </cfRule>
    <cfRule type="cellIs" dxfId="1226" priority="104" operator="between">
      <formula>51</formula>
      <formula>100</formula>
    </cfRule>
    <cfRule type="cellIs" dxfId="1225" priority="105" operator="between">
      <formula>1</formula>
      <formula>50</formula>
    </cfRule>
  </conditionalFormatting>
  <conditionalFormatting sqref="D15">
    <cfRule type="cellIs" dxfId="1224" priority="96" operator="greaterThan">
      <formula>299</formula>
    </cfRule>
    <cfRule type="cellIs" dxfId="1223" priority="97" operator="between">
      <formula>200</formula>
      <formula>299</formula>
    </cfRule>
    <cfRule type="cellIs" dxfId="1222" priority="98" operator="between">
      <formula>101</formula>
      <formula>199</formula>
    </cfRule>
    <cfRule type="cellIs" dxfId="1221" priority="99" operator="between">
      <formula>51</formula>
      <formula>100</formula>
    </cfRule>
    <cfRule type="cellIs" dxfId="1220" priority="100" operator="between">
      <formula>1</formula>
      <formula>50</formula>
    </cfRule>
  </conditionalFormatting>
  <conditionalFormatting sqref="D35">
    <cfRule type="cellIs" dxfId="1219" priority="91" operator="greaterThan">
      <formula>299</formula>
    </cfRule>
    <cfRule type="cellIs" dxfId="1218" priority="92" operator="between">
      <formula>200</formula>
      <formula>299</formula>
    </cfRule>
    <cfRule type="cellIs" dxfId="1217" priority="93" operator="between">
      <formula>101</formula>
      <formula>199</formula>
    </cfRule>
    <cfRule type="cellIs" dxfId="1216" priority="94" operator="between">
      <formula>51</formula>
      <formula>100</formula>
    </cfRule>
    <cfRule type="cellIs" dxfId="1215" priority="95" operator="between">
      <formula>1</formula>
      <formula>50</formula>
    </cfRule>
  </conditionalFormatting>
  <conditionalFormatting sqref="D13">
    <cfRule type="cellIs" dxfId="1214" priority="81" operator="greaterThan">
      <formula>299</formula>
    </cfRule>
    <cfRule type="cellIs" dxfId="1213" priority="82" operator="between">
      <formula>200</formula>
      <formula>299</formula>
    </cfRule>
    <cfRule type="cellIs" dxfId="1212" priority="83" operator="between">
      <formula>101</formula>
      <formula>199</formula>
    </cfRule>
    <cfRule type="cellIs" dxfId="1211" priority="84" operator="between">
      <formula>51</formula>
      <formula>100</formula>
    </cfRule>
    <cfRule type="cellIs" dxfId="1210" priority="85" operator="between">
      <formula>1</formula>
      <formula>50</formula>
    </cfRule>
  </conditionalFormatting>
  <conditionalFormatting sqref="D13">
    <cfRule type="cellIs" dxfId="1209" priority="76" operator="greaterThan">
      <formula>299</formula>
    </cfRule>
    <cfRule type="cellIs" dxfId="1208" priority="77" operator="between">
      <formula>200</formula>
      <formula>299</formula>
    </cfRule>
    <cfRule type="cellIs" dxfId="1207" priority="78" operator="between">
      <formula>101</formula>
      <formula>199</formula>
    </cfRule>
    <cfRule type="cellIs" dxfId="1206" priority="79" operator="between">
      <formula>51</formula>
      <formula>100</formula>
    </cfRule>
    <cfRule type="cellIs" dxfId="1205" priority="80" operator="between">
      <formula>1</formula>
      <formula>50</formula>
    </cfRule>
  </conditionalFormatting>
  <conditionalFormatting sqref="D13">
    <cfRule type="cellIs" dxfId="1204" priority="71" operator="greaterThan">
      <formula>299</formula>
    </cfRule>
    <cfRule type="cellIs" dxfId="1203" priority="72" operator="between">
      <formula>200</formula>
      <formula>299</formula>
    </cfRule>
    <cfRule type="cellIs" dxfId="1202" priority="73" operator="between">
      <formula>101</formula>
      <formula>199</formula>
    </cfRule>
    <cfRule type="cellIs" dxfId="1201" priority="74" operator="between">
      <formula>51</formula>
      <formula>100</formula>
    </cfRule>
    <cfRule type="cellIs" dxfId="1200" priority="75" operator="between">
      <formula>1</formula>
      <formula>50</formula>
    </cfRule>
  </conditionalFormatting>
  <conditionalFormatting sqref="D13">
    <cfRule type="cellIs" dxfId="1199" priority="66" operator="greaterThan">
      <formula>299</formula>
    </cfRule>
    <cfRule type="cellIs" dxfId="1198" priority="67" operator="between">
      <formula>200</formula>
      <formula>299</formula>
    </cfRule>
    <cfRule type="cellIs" dxfId="1197" priority="68" operator="between">
      <formula>101</formula>
      <formula>199</formula>
    </cfRule>
    <cfRule type="cellIs" dxfId="1196" priority="69" operator="between">
      <formula>51</formula>
      <formula>100</formula>
    </cfRule>
    <cfRule type="cellIs" dxfId="1195" priority="70" operator="between">
      <formula>1</formula>
      <formula>50</formula>
    </cfRule>
  </conditionalFormatting>
  <conditionalFormatting sqref="D33">
    <cfRule type="cellIs" dxfId="1194" priority="61" operator="greaterThan">
      <formula>299</formula>
    </cfRule>
    <cfRule type="cellIs" dxfId="1193" priority="62" operator="between">
      <formula>200</formula>
      <formula>299</formula>
    </cfRule>
    <cfRule type="cellIs" dxfId="1192" priority="63" operator="between">
      <formula>101</formula>
      <formula>199</formula>
    </cfRule>
    <cfRule type="cellIs" dxfId="1191" priority="64" operator="between">
      <formula>51</formula>
      <formula>100</formula>
    </cfRule>
    <cfRule type="cellIs" dxfId="1190" priority="65" operator="between">
      <formula>1</formula>
      <formula>50</formula>
    </cfRule>
  </conditionalFormatting>
  <conditionalFormatting sqref="D36">
    <cfRule type="cellIs" dxfId="1189" priority="56" operator="greaterThan">
      <formula>299</formula>
    </cfRule>
    <cfRule type="cellIs" dxfId="1188" priority="57" operator="between">
      <formula>200</formula>
      <formula>299</formula>
    </cfRule>
    <cfRule type="cellIs" dxfId="1187" priority="58" operator="between">
      <formula>101</formula>
      <formula>199</formula>
    </cfRule>
    <cfRule type="cellIs" dxfId="1186" priority="59" operator="between">
      <formula>51</formula>
      <formula>100</formula>
    </cfRule>
    <cfRule type="cellIs" dxfId="1185" priority="60" operator="between">
      <formula>1</formula>
      <formula>50</formula>
    </cfRule>
  </conditionalFormatting>
  <conditionalFormatting sqref="D16">
    <cfRule type="cellIs" dxfId="1184" priority="51" operator="greaterThan">
      <formula>299</formula>
    </cfRule>
    <cfRule type="cellIs" dxfId="1183" priority="52" operator="between">
      <formula>200</formula>
      <formula>299</formula>
    </cfRule>
    <cfRule type="cellIs" dxfId="1182" priority="53" operator="between">
      <formula>101</formula>
      <formula>199</formula>
    </cfRule>
    <cfRule type="cellIs" dxfId="1181" priority="54" operator="between">
      <formula>51</formula>
      <formula>100</formula>
    </cfRule>
    <cfRule type="cellIs" dxfId="1180" priority="55" operator="between">
      <formula>1</formula>
      <formula>50</formula>
    </cfRule>
  </conditionalFormatting>
  <conditionalFormatting sqref="D16">
    <cfRule type="cellIs" dxfId="1179" priority="46" operator="greaterThan">
      <formula>299</formula>
    </cfRule>
    <cfRule type="cellIs" dxfId="1178" priority="47" operator="between">
      <formula>200</formula>
      <formula>299</formula>
    </cfRule>
    <cfRule type="cellIs" dxfId="1177" priority="48" operator="between">
      <formula>101</formula>
      <formula>199</formula>
    </cfRule>
    <cfRule type="cellIs" dxfId="1176" priority="49" operator="between">
      <formula>51</formula>
      <formula>100</formula>
    </cfRule>
    <cfRule type="cellIs" dxfId="1175" priority="50" operator="between">
      <formula>1</formula>
      <formula>50</formula>
    </cfRule>
  </conditionalFormatting>
  <conditionalFormatting sqref="D16">
    <cfRule type="cellIs" dxfId="1174" priority="41" operator="greaterThan">
      <formula>299</formula>
    </cfRule>
    <cfRule type="cellIs" dxfId="1173" priority="42" operator="between">
      <formula>200</formula>
      <formula>299</formula>
    </cfRule>
    <cfRule type="cellIs" dxfId="1172" priority="43" operator="between">
      <formula>101</formula>
      <formula>199</formula>
    </cfRule>
    <cfRule type="cellIs" dxfId="1171" priority="44" operator="between">
      <formula>51</formula>
      <formula>100</formula>
    </cfRule>
    <cfRule type="cellIs" dxfId="1170" priority="45" operator="between">
      <formula>1</formula>
      <formula>50</formula>
    </cfRule>
  </conditionalFormatting>
  <conditionalFormatting sqref="D16">
    <cfRule type="cellIs" dxfId="1169" priority="36" operator="greaterThan">
      <formula>299</formula>
    </cfRule>
    <cfRule type="cellIs" dxfId="1168" priority="37" operator="between">
      <formula>200</formula>
      <formula>299</formula>
    </cfRule>
    <cfRule type="cellIs" dxfId="1167" priority="38" operator="between">
      <formula>101</formula>
      <formula>199</formula>
    </cfRule>
    <cfRule type="cellIs" dxfId="1166" priority="39" operator="between">
      <formula>51</formula>
      <formula>100</formula>
    </cfRule>
    <cfRule type="cellIs" dxfId="1165" priority="40" operator="between">
      <formula>1</formula>
      <formula>50</formula>
    </cfRule>
  </conditionalFormatting>
  <conditionalFormatting sqref="D7">
    <cfRule type="cellIs" dxfId="1164" priority="31" operator="greaterThan">
      <formula>299</formula>
    </cfRule>
    <cfRule type="cellIs" dxfId="1163" priority="32" operator="between">
      <formula>200</formula>
      <formula>299</formula>
    </cfRule>
    <cfRule type="cellIs" dxfId="1162" priority="33" operator="between">
      <formula>101</formula>
      <formula>199</formula>
    </cfRule>
    <cfRule type="cellIs" dxfId="1161" priority="34" operator="between">
      <formula>51</formula>
      <formula>100</formula>
    </cfRule>
    <cfRule type="cellIs" dxfId="1160" priority="35" operator="between">
      <formula>1</formula>
      <formula>50</formula>
    </cfRule>
  </conditionalFormatting>
  <conditionalFormatting sqref="D14">
    <cfRule type="cellIs" dxfId="1159" priority="26" operator="greaterThan">
      <formula>299</formula>
    </cfRule>
    <cfRule type="cellIs" dxfId="1158" priority="27" operator="between">
      <formula>200</formula>
      <formula>299</formula>
    </cfRule>
    <cfRule type="cellIs" dxfId="1157" priority="28" operator="between">
      <formula>101</formula>
      <formula>199</formula>
    </cfRule>
    <cfRule type="cellIs" dxfId="1156" priority="29" operator="between">
      <formula>51</formula>
      <formula>100</formula>
    </cfRule>
    <cfRule type="cellIs" dxfId="1155" priority="30" operator="between">
      <formula>1</formula>
      <formula>50</formula>
    </cfRule>
  </conditionalFormatting>
  <conditionalFormatting sqref="D14">
    <cfRule type="cellIs" dxfId="1154" priority="21" operator="greaterThan">
      <formula>299</formula>
    </cfRule>
    <cfRule type="cellIs" dxfId="1153" priority="22" operator="between">
      <formula>200</formula>
      <formula>299</formula>
    </cfRule>
    <cfRule type="cellIs" dxfId="1152" priority="23" operator="between">
      <formula>101</formula>
      <formula>199</formula>
    </cfRule>
    <cfRule type="cellIs" dxfId="1151" priority="24" operator="between">
      <formula>51</formula>
      <formula>100</formula>
    </cfRule>
    <cfRule type="cellIs" dxfId="1150" priority="25" operator="between">
      <formula>1</formula>
      <formula>50</formula>
    </cfRule>
  </conditionalFormatting>
  <conditionalFormatting sqref="D14">
    <cfRule type="cellIs" dxfId="1149" priority="16" operator="greaterThan">
      <formula>299</formula>
    </cfRule>
    <cfRule type="cellIs" dxfId="1148" priority="17" operator="between">
      <formula>200</formula>
      <formula>299</formula>
    </cfRule>
    <cfRule type="cellIs" dxfId="1147" priority="18" operator="between">
      <formula>101</formula>
      <formula>199</formula>
    </cfRule>
    <cfRule type="cellIs" dxfId="1146" priority="19" operator="between">
      <formula>51</formula>
      <formula>100</formula>
    </cfRule>
    <cfRule type="cellIs" dxfId="1145" priority="20" operator="between">
      <formula>1</formula>
      <formula>50</formula>
    </cfRule>
  </conditionalFormatting>
  <conditionalFormatting sqref="D14">
    <cfRule type="cellIs" dxfId="1144" priority="11" operator="greaterThan">
      <formula>299</formula>
    </cfRule>
    <cfRule type="cellIs" dxfId="1143" priority="12" operator="between">
      <formula>200</formula>
      <formula>299</formula>
    </cfRule>
    <cfRule type="cellIs" dxfId="1142" priority="13" operator="between">
      <formula>101</formula>
      <formula>199</formula>
    </cfRule>
    <cfRule type="cellIs" dxfId="1141" priority="14" operator="between">
      <formula>51</formula>
      <formula>100</formula>
    </cfRule>
    <cfRule type="cellIs" dxfId="1140" priority="15" operator="between">
      <formula>1</formula>
      <formula>50</formula>
    </cfRule>
  </conditionalFormatting>
  <conditionalFormatting sqref="D41">
    <cfRule type="cellIs" dxfId="1139" priority="6" operator="greaterThan">
      <formula>299</formula>
    </cfRule>
    <cfRule type="cellIs" dxfId="1138" priority="7" operator="between">
      <formula>200</formula>
      <formula>299</formula>
    </cfRule>
    <cfRule type="cellIs" dxfId="1137" priority="8" operator="between">
      <formula>101</formula>
      <formula>199</formula>
    </cfRule>
    <cfRule type="cellIs" dxfId="1136" priority="9" operator="between">
      <formula>51</formula>
      <formula>100</formula>
    </cfRule>
    <cfRule type="cellIs" dxfId="1135" priority="10" operator="between">
      <formula>1</formula>
      <formula>50</formula>
    </cfRule>
  </conditionalFormatting>
  <conditionalFormatting sqref="D41">
    <cfRule type="cellIs" dxfId="1134" priority="1" operator="greaterThan">
      <formula>299</formula>
    </cfRule>
    <cfRule type="cellIs" dxfId="1133" priority="2" operator="between">
      <formula>200</formula>
      <formula>299</formula>
    </cfRule>
    <cfRule type="cellIs" dxfId="1132" priority="3" operator="between">
      <formula>101</formula>
      <formula>199</formula>
    </cfRule>
    <cfRule type="cellIs" dxfId="1131" priority="4" operator="between">
      <formula>51</formula>
      <formula>100</formula>
    </cfRule>
    <cfRule type="cellIs" dxfId="11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7"/>
  <sheetViews>
    <sheetView zoomScale="70" zoomScaleNormal="70" zoomScaleSheetLayoutView="70" workbookViewId="0">
      <selection activeCell="G8" sqref="G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42</v>
      </c>
      <c r="D5" s="6">
        <f>C5</f>
        <v>42</v>
      </c>
      <c r="E5" s="4" t="str">
        <f t="shared" ref="E5:E11" si="0">IF(C5&lt;=50,"Boa",IF(C5&lt;=100,"Regular",IF(C5&lt;=199,"Inadequada", IF(C5&lt;=299, "Má", "Péssima" ))))</f>
        <v>Boa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44</v>
      </c>
      <c r="D6" s="6">
        <f t="shared" ref="D6:D16" si="2">C6</f>
        <v>44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5" t="s">
        <v>13</v>
      </c>
      <c r="B7" s="5" t="s">
        <v>10</v>
      </c>
      <c r="C7" s="4">
        <v>46</v>
      </c>
      <c r="D7" s="6">
        <f t="shared" si="2"/>
        <v>46</v>
      </c>
      <c r="E7" s="4" t="str">
        <f t="shared" si="0"/>
        <v>Boa</v>
      </c>
      <c r="F7" s="17" t="s">
        <v>11</v>
      </c>
      <c r="G7" s="10" t="str">
        <f t="shared" si="1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5" t="s">
        <v>14</v>
      </c>
      <c r="C8" s="4">
        <v>48</v>
      </c>
      <c r="D8" s="6">
        <f t="shared" si="2"/>
        <v>48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 t="shared" si="1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43</v>
      </c>
      <c r="D9" s="6">
        <f t="shared" si="2"/>
        <v>43</v>
      </c>
      <c r="E9" s="4" t="str">
        <f t="shared" ref="E9" si="3">IF(C9&lt;=50,"Boa",IF(C9&lt;=100,"Regular",IF(C9&lt;=199,"Inadequada", IF(C9&lt;=299, "Má", "Péssima" ))))</f>
        <v>Boa</v>
      </c>
      <c r="F9" s="17" t="s">
        <v>11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44</v>
      </c>
      <c r="D10" s="6">
        <f t="shared" si="2"/>
        <v>44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39</v>
      </c>
      <c r="D11" s="6">
        <f t="shared" si="2"/>
        <v>39</v>
      </c>
      <c r="E11" s="4" t="str">
        <f t="shared" si="0"/>
        <v>Boa</v>
      </c>
      <c r="F11" s="17" t="s">
        <v>11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5" t="s">
        <v>22</v>
      </c>
      <c r="B12" s="25" t="s">
        <v>21</v>
      </c>
      <c r="C12" s="4">
        <v>43</v>
      </c>
      <c r="D12" s="6">
        <f t="shared" si="2"/>
        <v>43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70</v>
      </c>
      <c r="D13" s="6">
        <f t="shared" si="2"/>
        <v>70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56</v>
      </c>
      <c r="D15" s="6">
        <f t="shared" si="2"/>
        <v>56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27</v>
      </c>
      <c r="D16" s="6">
        <f t="shared" si="2"/>
        <v>27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33</v>
      </c>
      <c r="D21" s="6">
        <f>C21</f>
        <v>33</v>
      </c>
      <c r="E21" s="4" t="str">
        <f t="shared" ref="E21" si="4">IF(C21&lt;=50,"Boa",IF(C21&lt;=100,"Regular",IF(C21&lt;=199,"Inadequada", IF(C21&lt;=299, "Má", "Péssima" ))))</f>
        <v>Boa</v>
      </c>
      <c r="F21" s="17" t="s">
        <v>15</v>
      </c>
      <c r="G21" s="10" t="str">
        <f t="shared" ref="G21" si="5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45</v>
      </c>
      <c r="D22" s="6">
        <f>C22</f>
        <v>45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5" t="s">
        <v>33</v>
      </c>
      <c r="B23" s="25" t="s">
        <v>32</v>
      </c>
      <c r="C23" s="4">
        <v>48</v>
      </c>
      <c r="D23" s="6">
        <f>C23</f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5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34</v>
      </c>
      <c r="D26" s="6">
        <f>C26</f>
        <v>34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48</v>
      </c>
      <c r="D28" s="6">
        <f>C28</f>
        <v>48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37"/>
      <c r="B29" s="38"/>
      <c r="C29" s="38"/>
      <c r="D29" s="38"/>
      <c r="E29" s="38"/>
      <c r="F29" s="38"/>
      <c r="G29" s="38"/>
      <c r="H29" s="3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0"/>
      <c r="B30" s="41"/>
      <c r="C30" s="41"/>
      <c r="D30" s="41"/>
      <c r="E30" s="41"/>
      <c r="F30" s="41"/>
      <c r="G30" s="41"/>
      <c r="H30" s="4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6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7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28</v>
      </c>
      <c r="D34" s="6">
        <f>C34</f>
        <v>28</v>
      </c>
      <c r="E34" s="4" t="str">
        <f t="shared" si="6"/>
        <v>Boa</v>
      </c>
      <c r="F34" s="17" t="s">
        <v>15</v>
      </c>
      <c r="G34" s="10" t="str">
        <f t="shared" si="7"/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31</v>
      </c>
      <c r="D35" s="6">
        <f>C35</f>
        <v>31</v>
      </c>
      <c r="E35" s="4" t="str">
        <f t="shared" si="6"/>
        <v>Boa</v>
      </c>
      <c r="F35" s="17" t="s">
        <v>15</v>
      </c>
      <c r="G35" s="10" t="str">
        <f t="shared" si="7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39</v>
      </c>
      <c r="D36" s="6">
        <f>C36</f>
        <v>39</v>
      </c>
      <c r="E36" s="4" t="str">
        <f t="shared" si="6"/>
        <v>Boa</v>
      </c>
      <c r="F36" s="17" t="s">
        <v>60</v>
      </c>
      <c r="G36" s="10" t="str">
        <f t="shared" si="7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37"/>
      <c r="B37" s="38"/>
      <c r="C37" s="38"/>
      <c r="D37" s="38"/>
      <c r="E37" s="38"/>
      <c r="F37" s="38"/>
      <c r="G37" s="38"/>
      <c r="H37" s="3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0"/>
      <c r="B38" s="41"/>
      <c r="C38" s="41"/>
      <c r="D38" s="41"/>
      <c r="E38" s="41"/>
      <c r="F38" s="41"/>
      <c r="G38" s="41"/>
      <c r="H38" s="4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5" t="s">
        <v>49</v>
      </c>
      <c r="B42" s="24" t="s">
        <v>48</v>
      </c>
      <c r="C42" s="4">
        <v>44</v>
      </c>
      <c r="D42" s="6">
        <f t="shared" ref="D42:D48" si="8">C42</f>
        <v>44</v>
      </c>
      <c r="E42" s="4" t="str">
        <f t="shared" ref="E42:E48" si="9">IF(C42&lt;=50,"Boa",IF(C42&lt;=100,"Regular",IF(C42&lt;=199,"Inadequada", IF(C42&lt;=299, "Má", "Péssima" ))))</f>
        <v>Boa</v>
      </c>
      <c r="F42" s="17" t="s">
        <v>60</v>
      </c>
      <c r="G42" s="10" t="str">
        <f t="shared" ref="G42:G48" si="10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48" t="s">
        <v>50</v>
      </c>
      <c r="B43" s="48" t="s">
        <v>48</v>
      </c>
      <c r="C43" s="4">
        <v>52</v>
      </c>
      <c r="D43" s="6">
        <f t="shared" si="8"/>
        <v>52</v>
      </c>
      <c r="E43" s="4" t="str">
        <f t="shared" si="9"/>
        <v>Regular</v>
      </c>
      <c r="F43" s="17" t="s">
        <v>15</v>
      </c>
      <c r="G43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49"/>
      <c r="B44" s="49"/>
      <c r="C44" s="4">
        <v>59</v>
      </c>
      <c r="D44" s="6">
        <f t="shared" si="8"/>
        <v>59</v>
      </c>
      <c r="E44" s="4" t="str">
        <f t="shared" si="9"/>
        <v>Regular</v>
      </c>
      <c r="F44" s="17" t="s">
        <v>60</v>
      </c>
      <c r="G44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48" t="s">
        <v>51</v>
      </c>
      <c r="B45" s="5" t="s">
        <v>48</v>
      </c>
      <c r="C45" s="4">
        <v>53</v>
      </c>
      <c r="D45" s="6">
        <f t="shared" si="8"/>
        <v>53</v>
      </c>
      <c r="E45" s="4" t="str">
        <f t="shared" si="9"/>
        <v>Regular</v>
      </c>
      <c r="F45" s="17" t="s">
        <v>15</v>
      </c>
      <c r="G45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49"/>
      <c r="B46" s="5" t="s">
        <v>48</v>
      </c>
      <c r="C46" s="4">
        <v>56</v>
      </c>
      <c r="D46" s="6">
        <f t="shared" si="8"/>
        <v>56</v>
      </c>
      <c r="E46" s="4" t="str">
        <f t="shared" si="9"/>
        <v>Regular</v>
      </c>
      <c r="F46" s="17" t="s">
        <v>60</v>
      </c>
      <c r="G46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48" t="s">
        <v>52</v>
      </c>
      <c r="B47" s="48" t="s">
        <v>48</v>
      </c>
      <c r="C47" s="4">
        <v>53</v>
      </c>
      <c r="D47" s="6">
        <f t="shared" si="8"/>
        <v>53</v>
      </c>
      <c r="E47" s="4" t="str">
        <f t="shared" si="9"/>
        <v>Regular</v>
      </c>
      <c r="F47" s="17" t="s">
        <v>15</v>
      </c>
      <c r="G47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75" customHeight="1" x14ac:dyDescent="0.2">
      <c r="A48" s="49"/>
      <c r="B48" s="49"/>
      <c r="C48" s="4">
        <v>55</v>
      </c>
      <c r="D48" s="6">
        <f t="shared" si="8"/>
        <v>55</v>
      </c>
      <c r="E48" s="4" t="str">
        <f t="shared" si="9"/>
        <v>Regular</v>
      </c>
      <c r="F48" s="17" t="s">
        <v>60</v>
      </c>
      <c r="G48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4"/>
      <c r="B49" s="64"/>
      <c r="C49" s="64"/>
      <c r="D49" s="64"/>
      <c r="E49" s="64"/>
      <c r="F49" s="64"/>
      <c r="G49" s="64"/>
      <c r="H49" s="6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5" t="s">
        <v>53</v>
      </c>
      <c r="B50" s="65"/>
      <c r="C50" s="65"/>
      <c r="D50" s="65"/>
      <c r="E50" s="65"/>
      <c r="F50" s="65"/>
      <c r="G50" s="65"/>
      <c r="H50" s="6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5"/>
      <c r="B51" s="65"/>
      <c r="C51" s="65"/>
      <c r="D51" s="65"/>
      <c r="E51" s="65"/>
      <c r="F51" s="65"/>
      <c r="G51" s="65"/>
      <c r="H51" s="6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6"/>
      <c r="B52" s="66"/>
      <c r="C52" s="66"/>
      <c r="D52" s="66"/>
      <c r="E52" s="66"/>
      <c r="F52" s="66"/>
      <c r="G52" s="66"/>
      <c r="H52" s="6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6"/>
      <c r="B53" s="66"/>
      <c r="C53" s="66"/>
      <c r="D53" s="66"/>
      <c r="E53" s="66"/>
      <c r="F53" s="66"/>
      <c r="G53" s="66"/>
      <c r="H53" s="6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6"/>
      <c r="B54" s="66"/>
      <c r="C54" s="66"/>
      <c r="D54" s="66"/>
      <c r="E54" s="66"/>
      <c r="F54" s="66"/>
      <c r="G54" s="66"/>
      <c r="H54" s="6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61" t="s">
        <v>54</v>
      </c>
      <c r="B55" s="61"/>
      <c r="C55" s="61"/>
      <c r="D55" s="61"/>
      <c r="E55" s="61"/>
      <c r="F55" s="61"/>
      <c r="G55" s="61"/>
      <c r="H55" s="6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5" customHeight="1" x14ac:dyDescent="0.2">
      <c r="A56" s="61" t="s">
        <v>55</v>
      </c>
      <c r="B56" s="61"/>
      <c r="C56" s="61"/>
      <c r="D56" s="61"/>
      <c r="E56" s="61"/>
      <c r="F56" s="61"/>
      <c r="G56" s="61"/>
      <c r="H56" s="6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">
      <c r="A57" s="61"/>
      <c r="B57" s="61"/>
      <c r="C57" s="61"/>
      <c r="D57" s="61"/>
      <c r="E57" s="61"/>
      <c r="F57" s="61"/>
      <c r="G57" s="61"/>
      <c r="H57" s="6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61" t="s">
        <v>56</v>
      </c>
      <c r="B58" s="61"/>
      <c r="C58" s="61"/>
      <c r="D58" s="61"/>
      <c r="E58" s="61"/>
      <c r="F58" s="61"/>
      <c r="G58" s="61"/>
      <c r="H58" s="6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30" customHeight="1" x14ac:dyDescent="0.2">
      <c r="A59" s="62" t="s">
        <v>57</v>
      </c>
      <c r="B59" s="62"/>
      <c r="C59" s="62"/>
      <c r="D59" s="62"/>
      <c r="E59" s="62"/>
      <c r="F59" s="62"/>
      <c r="G59" s="62"/>
      <c r="H59" s="6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12.75" customHeight="1" x14ac:dyDescent="0.2">
      <c r="A60" s="63" t="s">
        <v>58</v>
      </c>
      <c r="B60" s="63"/>
      <c r="C60" s="63"/>
      <c r="D60" s="63"/>
      <c r="E60" s="63"/>
      <c r="F60" s="63"/>
      <c r="G60" s="63"/>
      <c r="H60" s="6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4"/>
      <c r="B72" s="14"/>
      <c r="C72" s="14"/>
      <c r="D72" s="14"/>
      <c r="E72" s="14"/>
      <c r="F72" s="21"/>
      <c r="G72" s="15"/>
      <c r="H72" s="1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x14ac:dyDescent="0.2">
      <c r="A177" s="11"/>
      <c r="B177" s="11"/>
      <c r="C177" s="11"/>
      <c r="D177" s="11"/>
      <c r="E177" s="11"/>
      <c r="F177" s="20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</sheetData>
  <sheetProtection password="CF66" sheet="1" objects="1" scenarios="1"/>
  <mergeCells count="22">
    <mergeCell ref="A60:H60"/>
    <mergeCell ref="B47:B48"/>
    <mergeCell ref="A56:H56"/>
    <mergeCell ref="A57:H57"/>
    <mergeCell ref="A58:H58"/>
    <mergeCell ref="A59:H59"/>
    <mergeCell ref="A55:H55"/>
    <mergeCell ref="A52:H54"/>
    <mergeCell ref="B2:H2"/>
    <mergeCell ref="A3:H3"/>
    <mergeCell ref="A17:H18"/>
    <mergeCell ref="A19:H19"/>
    <mergeCell ref="A29:H30"/>
    <mergeCell ref="A31:H31"/>
    <mergeCell ref="A37:H38"/>
    <mergeCell ref="A39:H39"/>
    <mergeCell ref="A49:H49"/>
    <mergeCell ref="A50:H51"/>
    <mergeCell ref="A43:A44"/>
    <mergeCell ref="B43:B44"/>
    <mergeCell ref="A45:A46"/>
    <mergeCell ref="A47:A48"/>
  </mergeCells>
  <conditionalFormatting sqref="D22 D5:D6 D8 D10">
    <cfRule type="cellIs" dxfId="1129" priority="261" operator="greaterThan">
      <formula>299</formula>
    </cfRule>
    <cfRule type="cellIs" dxfId="1128" priority="262" operator="between">
      <formula>200</formula>
      <formula>299</formula>
    </cfRule>
    <cfRule type="cellIs" dxfId="1127" priority="263" operator="between">
      <formula>101</formula>
      <formula>199</formula>
    </cfRule>
    <cfRule type="cellIs" dxfId="1126" priority="264" operator="between">
      <formula>51</formula>
      <formula>100</formula>
    </cfRule>
    <cfRule type="cellIs" dxfId="1125" priority="265" operator="between">
      <formula>1</formula>
      <formula>50</formula>
    </cfRule>
  </conditionalFormatting>
  <conditionalFormatting sqref="D22">
    <cfRule type="cellIs" dxfId="1124" priority="256" operator="greaterThan">
      <formula>299</formula>
    </cfRule>
    <cfRule type="cellIs" dxfId="1123" priority="257" operator="between">
      <formula>200</formula>
      <formula>299</formula>
    </cfRule>
    <cfRule type="cellIs" dxfId="1122" priority="258" operator="between">
      <formula>101</formula>
      <formula>199</formula>
    </cfRule>
    <cfRule type="cellIs" dxfId="1121" priority="259" operator="between">
      <formula>51</formula>
      <formula>100</formula>
    </cfRule>
    <cfRule type="cellIs" dxfId="1120" priority="260" operator="between">
      <formula>1</formula>
      <formula>50</formula>
    </cfRule>
  </conditionalFormatting>
  <conditionalFormatting sqref="D22">
    <cfRule type="cellIs" dxfId="1119" priority="251" operator="greaterThan">
      <formula>299</formula>
    </cfRule>
    <cfRule type="cellIs" dxfId="1118" priority="252" operator="between">
      <formula>200</formula>
      <formula>299</formula>
    </cfRule>
    <cfRule type="cellIs" dxfId="1117" priority="253" operator="between">
      <formula>101</formula>
      <formula>199</formula>
    </cfRule>
    <cfRule type="cellIs" dxfId="1116" priority="254" operator="between">
      <formula>51</formula>
      <formula>100</formula>
    </cfRule>
    <cfRule type="cellIs" dxfId="1115" priority="255" operator="between">
      <formula>1</formula>
      <formula>50</formula>
    </cfRule>
  </conditionalFormatting>
  <conditionalFormatting sqref="D22">
    <cfRule type="cellIs" dxfId="1114" priority="246" operator="greaterThan">
      <formula>299</formula>
    </cfRule>
    <cfRule type="cellIs" dxfId="1113" priority="247" operator="between">
      <formula>200</formula>
      <formula>299</formula>
    </cfRule>
    <cfRule type="cellIs" dxfId="1112" priority="248" operator="between">
      <formula>101</formula>
      <formula>199</formula>
    </cfRule>
    <cfRule type="cellIs" dxfId="1111" priority="249" operator="between">
      <formula>51</formula>
      <formula>100</formula>
    </cfRule>
    <cfRule type="cellIs" dxfId="1110" priority="250" operator="between">
      <formula>1</formula>
      <formula>50</formula>
    </cfRule>
  </conditionalFormatting>
  <conditionalFormatting sqref="D24">
    <cfRule type="cellIs" dxfId="1109" priority="241" operator="greaterThan">
      <formula>299</formula>
    </cfRule>
    <cfRule type="cellIs" dxfId="1108" priority="242" operator="between">
      <formula>200</formula>
      <formula>299</formula>
    </cfRule>
    <cfRule type="cellIs" dxfId="1107" priority="243" operator="between">
      <formula>101</formula>
      <formula>199</formula>
    </cfRule>
    <cfRule type="cellIs" dxfId="1106" priority="244" operator="between">
      <formula>51</formula>
      <formula>100</formula>
    </cfRule>
    <cfRule type="cellIs" dxfId="1105" priority="245" operator="between">
      <formula>1</formula>
      <formula>50</formula>
    </cfRule>
  </conditionalFormatting>
  <conditionalFormatting sqref="D24">
    <cfRule type="cellIs" dxfId="1104" priority="236" operator="greaterThan">
      <formula>299</formula>
    </cfRule>
    <cfRule type="cellIs" dxfId="1103" priority="237" operator="between">
      <formula>200</formula>
      <formula>299</formula>
    </cfRule>
    <cfRule type="cellIs" dxfId="1102" priority="238" operator="between">
      <formula>101</formula>
      <formula>199</formula>
    </cfRule>
    <cfRule type="cellIs" dxfId="1101" priority="239" operator="between">
      <formula>51</formula>
      <formula>100</formula>
    </cfRule>
    <cfRule type="cellIs" dxfId="1100" priority="240" operator="between">
      <formula>1</formula>
      <formula>50</formula>
    </cfRule>
  </conditionalFormatting>
  <conditionalFormatting sqref="D42">
    <cfRule type="cellIs" dxfId="1099" priority="231" operator="greaterThan">
      <formula>299</formula>
    </cfRule>
    <cfRule type="cellIs" dxfId="1098" priority="232" operator="between">
      <formula>200</formula>
      <formula>299</formula>
    </cfRule>
    <cfRule type="cellIs" dxfId="1097" priority="233" operator="between">
      <formula>101</formula>
      <formula>199</formula>
    </cfRule>
    <cfRule type="cellIs" dxfId="1096" priority="234" operator="between">
      <formula>51</formula>
      <formula>100</formula>
    </cfRule>
    <cfRule type="cellIs" dxfId="1095" priority="235" operator="between">
      <formula>1</formula>
      <formula>50</formula>
    </cfRule>
  </conditionalFormatting>
  <conditionalFormatting sqref="D42">
    <cfRule type="cellIs" dxfId="1094" priority="226" operator="greaterThan">
      <formula>299</formula>
    </cfRule>
    <cfRule type="cellIs" dxfId="1093" priority="227" operator="between">
      <formula>200</formula>
      <formula>299</formula>
    </cfRule>
    <cfRule type="cellIs" dxfId="1092" priority="228" operator="between">
      <formula>101</formula>
      <formula>199</formula>
    </cfRule>
    <cfRule type="cellIs" dxfId="1091" priority="229" operator="between">
      <formula>51</formula>
      <formula>100</formula>
    </cfRule>
    <cfRule type="cellIs" dxfId="1090" priority="230" operator="between">
      <formula>1</formula>
      <formula>50</formula>
    </cfRule>
  </conditionalFormatting>
  <conditionalFormatting sqref="D11">
    <cfRule type="cellIs" dxfId="1089" priority="221" operator="greaterThan">
      <formula>299</formula>
    </cfRule>
    <cfRule type="cellIs" dxfId="1088" priority="222" operator="between">
      <formula>200</formula>
      <formula>299</formula>
    </cfRule>
    <cfRule type="cellIs" dxfId="1087" priority="223" operator="between">
      <formula>101</formula>
      <formula>199</formula>
    </cfRule>
    <cfRule type="cellIs" dxfId="1086" priority="224" operator="between">
      <formula>51</formula>
      <formula>100</formula>
    </cfRule>
    <cfRule type="cellIs" dxfId="1085" priority="225" operator="between">
      <formula>1</formula>
      <formula>50</formula>
    </cfRule>
  </conditionalFormatting>
  <conditionalFormatting sqref="D12">
    <cfRule type="cellIs" dxfId="1084" priority="216" operator="greaterThan">
      <formula>299</formula>
    </cfRule>
    <cfRule type="cellIs" dxfId="1083" priority="217" operator="between">
      <formula>200</formula>
      <formula>299</formula>
    </cfRule>
    <cfRule type="cellIs" dxfId="1082" priority="218" operator="between">
      <formula>101</formula>
      <formula>199</formula>
    </cfRule>
    <cfRule type="cellIs" dxfId="1081" priority="219" operator="between">
      <formula>51</formula>
      <formula>100</formula>
    </cfRule>
    <cfRule type="cellIs" dxfId="1080" priority="220" operator="between">
      <formula>1</formula>
      <formula>50</formula>
    </cfRule>
  </conditionalFormatting>
  <conditionalFormatting sqref="D9">
    <cfRule type="cellIs" dxfId="1079" priority="211" operator="greaterThan">
      <formula>299</formula>
    </cfRule>
    <cfRule type="cellIs" dxfId="1078" priority="212" operator="between">
      <formula>200</formula>
      <formula>299</formula>
    </cfRule>
    <cfRule type="cellIs" dxfId="1077" priority="213" operator="between">
      <formula>101</formula>
      <formula>199</formula>
    </cfRule>
    <cfRule type="cellIs" dxfId="1076" priority="214" operator="between">
      <formula>51</formula>
      <formula>100</formula>
    </cfRule>
    <cfRule type="cellIs" dxfId="1075" priority="215" operator="between">
      <formula>1</formula>
      <formula>50</formula>
    </cfRule>
  </conditionalFormatting>
  <conditionalFormatting sqref="D23">
    <cfRule type="cellIs" dxfId="1074" priority="206" operator="greaterThan">
      <formula>299</formula>
    </cfRule>
    <cfRule type="cellIs" dxfId="1073" priority="207" operator="between">
      <formula>200</formula>
      <formula>299</formula>
    </cfRule>
    <cfRule type="cellIs" dxfId="1072" priority="208" operator="between">
      <formula>101</formula>
      <formula>199</formula>
    </cfRule>
    <cfRule type="cellIs" dxfId="1071" priority="209" operator="between">
      <formula>51</formula>
      <formula>100</formula>
    </cfRule>
    <cfRule type="cellIs" dxfId="1070" priority="210" operator="between">
      <formula>1</formula>
      <formula>50</formula>
    </cfRule>
  </conditionalFormatting>
  <conditionalFormatting sqref="D23">
    <cfRule type="cellIs" dxfId="1069" priority="201" operator="greaterThan">
      <formula>299</formula>
    </cfRule>
    <cfRule type="cellIs" dxfId="1068" priority="202" operator="between">
      <formula>200</formula>
      <formula>299</formula>
    </cfRule>
    <cfRule type="cellIs" dxfId="1067" priority="203" operator="between">
      <formula>101</formula>
      <formula>199</formula>
    </cfRule>
    <cfRule type="cellIs" dxfId="1066" priority="204" operator="between">
      <formula>51</formula>
      <formula>100</formula>
    </cfRule>
    <cfRule type="cellIs" dxfId="1065" priority="205" operator="between">
      <formula>1</formula>
      <formula>50</formula>
    </cfRule>
  </conditionalFormatting>
  <conditionalFormatting sqref="D23">
    <cfRule type="cellIs" dxfId="1064" priority="196" operator="greaterThan">
      <formula>299</formula>
    </cfRule>
    <cfRule type="cellIs" dxfId="1063" priority="197" operator="between">
      <formula>200</formula>
      <formula>299</formula>
    </cfRule>
    <cfRule type="cellIs" dxfId="1062" priority="198" operator="between">
      <formula>101</formula>
      <formula>199</formula>
    </cfRule>
    <cfRule type="cellIs" dxfId="1061" priority="199" operator="between">
      <formula>51</formula>
      <formula>100</formula>
    </cfRule>
    <cfRule type="cellIs" dxfId="1060" priority="200" operator="between">
      <formula>1</formula>
      <formula>50</formula>
    </cfRule>
  </conditionalFormatting>
  <conditionalFormatting sqref="D23">
    <cfRule type="cellIs" dxfId="1059" priority="191" operator="greaterThan">
      <formula>299</formula>
    </cfRule>
    <cfRule type="cellIs" dxfId="1058" priority="192" operator="between">
      <formula>200</formula>
      <formula>299</formula>
    </cfRule>
    <cfRule type="cellIs" dxfId="1057" priority="193" operator="between">
      <formula>101</formula>
      <formula>199</formula>
    </cfRule>
    <cfRule type="cellIs" dxfId="1056" priority="194" operator="between">
      <formula>51</formula>
      <formula>100</formula>
    </cfRule>
    <cfRule type="cellIs" dxfId="1055" priority="195" operator="between">
      <formula>1</formula>
      <formula>50</formula>
    </cfRule>
  </conditionalFormatting>
  <conditionalFormatting sqref="D45">
    <cfRule type="cellIs" dxfId="1054" priority="186" operator="greaterThan">
      <formula>299</formula>
    </cfRule>
    <cfRule type="cellIs" dxfId="1053" priority="187" operator="between">
      <formula>200</formula>
      <formula>299</formula>
    </cfRule>
    <cfRule type="cellIs" dxfId="1052" priority="188" operator="between">
      <formula>101</formula>
      <formula>199</formula>
    </cfRule>
    <cfRule type="cellIs" dxfId="1051" priority="189" operator="between">
      <formula>51</formula>
      <formula>100</formula>
    </cfRule>
    <cfRule type="cellIs" dxfId="1050" priority="190" operator="between">
      <formula>1</formula>
      <formula>50</formula>
    </cfRule>
  </conditionalFormatting>
  <conditionalFormatting sqref="D43">
    <cfRule type="cellIs" dxfId="1049" priority="181" operator="greaterThan">
      <formula>299</formula>
    </cfRule>
    <cfRule type="cellIs" dxfId="1048" priority="182" operator="between">
      <formula>200</formula>
      <formula>299</formula>
    </cfRule>
    <cfRule type="cellIs" dxfId="1047" priority="183" operator="between">
      <formula>101</formula>
      <formula>199</formula>
    </cfRule>
    <cfRule type="cellIs" dxfId="1046" priority="184" operator="between">
      <formula>51</formula>
      <formula>100</formula>
    </cfRule>
    <cfRule type="cellIs" dxfId="1045" priority="185" operator="between">
      <formula>1</formula>
      <formula>50</formula>
    </cfRule>
  </conditionalFormatting>
  <conditionalFormatting sqref="D43">
    <cfRule type="cellIs" dxfId="1044" priority="176" operator="greaterThan">
      <formula>299</formula>
    </cfRule>
    <cfRule type="cellIs" dxfId="1043" priority="177" operator="between">
      <formula>200</formula>
      <formula>299</formula>
    </cfRule>
    <cfRule type="cellIs" dxfId="1042" priority="178" operator="between">
      <formula>101</formula>
      <formula>199</formula>
    </cfRule>
    <cfRule type="cellIs" dxfId="1041" priority="179" operator="between">
      <formula>51</formula>
      <formula>100</formula>
    </cfRule>
    <cfRule type="cellIs" dxfId="1040" priority="180" operator="between">
      <formula>1</formula>
      <formula>50</formula>
    </cfRule>
  </conditionalFormatting>
  <conditionalFormatting sqref="D34">
    <cfRule type="cellIs" dxfId="1039" priority="171" operator="greaterThan">
      <formula>299</formula>
    </cfRule>
    <cfRule type="cellIs" dxfId="1038" priority="172" operator="between">
      <formula>200</formula>
      <formula>299</formula>
    </cfRule>
    <cfRule type="cellIs" dxfId="1037" priority="173" operator="between">
      <formula>101</formula>
      <formula>199</formula>
    </cfRule>
    <cfRule type="cellIs" dxfId="1036" priority="174" operator="between">
      <formula>51</formula>
      <formula>100</formula>
    </cfRule>
    <cfRule type="cellIs" dxfId="1035" priority="175" operator="between">
      <formula>1</formula>
      <formula>50</formula>
    </cfRule>
  </conditionalFormatting>
  <conditionalFormatting sqref="D15">
    <cfRule type="cellIs" dxfId="1034" priority="166" operator="greaterThan">
      <formula>299</formula>
    </cfRule>
    <cfRule type="cellIs" dxfId="1033" priority="167" operator="between">
      <formula>200</formula>
      <formula>299</formula>
    </cfRule>
    <cfRule type="cellIs" dxfId="1032" priority="168" operator="between">
      <formula>101</formula>
      <formula>199</formula>
    </cfRule>
    <cfRule type="cellIs" dxfId="1031" priority="169" operator="between">
      <formula>51</formula>
      <formula>100</formula>
    </cfRule>
    <cfRule type="cellIs" dxfId="1030" priority="170" operator="between">
      <formula>1</formula>
      <formula>50</formula>
    </cfRule>
  </conditionalFormatting>
  <conditionalFormatting sqref="D15">
    <cfRule type="cellIs" dxfId="1029" priority="161" operator="greaterThan">
      <formula>299</formula>
    </cfRule>
    <cfRule type="cellIs" dxfId="1028" priority="162" operator="between">
      <formula>200</formula>
      <formula>299</formula>
    </cfRule>
    <cfRule type="cellIs" dxfId="1027" priority="163" operator="between">
      <formula>101</formula>
      <formula>199</formula>
    </cfRule>
    <cfRule type="cellIs" dxfId="1026" priority="164" operator="between">
      <formula>51</formula>
      <formula>100</formula>
    </cfRule>
    <cfRule type="cellIs" dxfId="1025" priority="165" operator="between">
      <formula>1</formula>
      <formula>50</formula>
    </cfRule>
  </conditionalFormatting>
  <conditionalFormatting sqref="D15">
    <cfRule type="cellIs" dxfId="1024" priority="156" operator="greaterThan">
      <formula>299</formula>
    </cfRule>
    <cfRule type="cellIs" dxfId="1023" priority="157" operator="between">
      <formula>200</formula>
      <formula>299</formula>
    </cfRule>
    <cfRule type="cellIs" dxfId="1022" priority="158" operator="between">
      <formula>101</formula>
      <formula>199</formula>
    </cfRule>
    <cfRule type="cellIs" dxfId="1021" priority="159" operator="between">
      <formula>51</formula>
      <formula>100</formula>
    </cfRule>
    <cfRule type="cellIs" dxfId="1020" priority="160" operator="between">
      <formula>1</formula>
      <formula>50</formula>
    </cfRule>
  </conditionalFormatting>
  <conditionalFormatting sqref="D15">
    <cfRule type="cellIs" dxfId="1019" priority="151" operator="greaterThan">
      <formula>299</formula>
    </cfRule>
    <cfRule type="cellIs" dxfId="1018" priority="152" operator="between">
      <formula>200</formula>
      <formula>299</formula>
    </cfRule>
    <cfRule type="cellIs" dxfId="1017" priority="153" operator="between">
      <formula>101</formula>
      <formula>199</formula>
    </cfRule>
    <cfRule type="cellIs" dxfId="1016" priority="154" operator="between">
      <formula>51</formula>
      <formula>100</formula>
    </cfRule>
    <cfRule type="cellIs" dxfId="1015" priority="155" operator="between">
      <formula>1</formula>
      <formula>50</formula>
    </cfRule>
  </conditionalFormatting>
  <conditionalFormatting sqref="D35">
    <cfRule type="cellIs" dxfId="1014" priority="146" operator="greaterThan">
      <formula>299</formula>
    </cfRule>
    <cfRule type="cellIs" dxfId="1013" priority="147" operator="between">
      <formula>200</formula>
      <formula>299</formula>
    </cfRule>
    <cfRule type="cellIs" dxfId="1012" priority="148" operator="between">
      <formula>101</formula>
      <formula>199</formula>
    </cfRule>
    <cfRule type="cellIs" dxfId="1011" priority="149" operator="between">
      <formula>51</formula>
      <formula>100</formula>
    </cfRule>
    <cfRule type="cellIs" dxfId="1010" priority="150" operator="between">
      <formula>1</formula>
      <formula>50</formula>
    </cfRule>
  </conditionalFormatting>
  <conditionalFormatting sqref="D21">
    <cfRule type="cellIs" dxfId="1009" priority="141" operator="greaterThan">
      <formula>299</formula>
    </cfRule>
    <cfRule type="cellIs" dxfId="1008" priority="142" operator="between">
      <formula>200</formula>
      <formula>299</formula>
    </cfRule>
    <cfRule type="cellIs" dxfId="1007" priority="143" operator="between">
      <formula>101</formula>
      <formula>199</formula>
    </cfRule>
    <cfRule type="cellIs" dxfId="1006" priority="144" operator="between">
      <formula>51</formula>
      <formula>100</formula>
    </cfRule>
    <cfRule type="cellIs" dxfId="1005" priority="145" operator="between">
      <formula>1</formula>
      <formula>50</formula>
    </cfRule>
  </conditionalFormatting>
  <conditionalFormatting sqref="D13">
    <cfRule type="cellIs" dxfId="1004" priority="136" operator="greaterThan">
      <formula>299</formula>
    </cfRule>
    <cfRule type="cellIs" dxfId="1003" priority="137" operator="between">
      <formula>200</formula>
      <formula>299</formula>
    </cfRule>
    <cfRule type="cellIs" dxfId="1002" priority="138" operator="between">
      <formula>101</formula>
      <formula>199</formula>
    </cfRule>
    <cfRule type="cellIs" dxfId="1001" priority="139" operator="between">
      <formula>51</formula>
      <formula>100</formula>
    </cfRule>
    <cfRule type="cellIs" dxfId="1000" priority="140" operator="between">
      <formula>1</formula>
      <formula>50</formula>
    </cfRule>
  </conditionalFormatting>
  <conditionalFormatting sqref="D13">
    <cfRule type="cellIs" dxfId="999" priority="131" operator="greaterThan">
      <formula>299</formula>
    </cfRule>
    <cfRule type="cellIs" dxfId="998" priority="132" operator="between">
      <formula>200</formula>
      <formula>299</formula>
    </cfRule>
    <cfRule type="cellIs" dxfId="997" priority="133" operator="between">
      <formula>101</formula>
      <formula>199</formula>
    </cfRule>
    <cfRule type="cellIs" dxfId="996" priority="134" operator="between">
      <formula>51</formula>
      <formula>100</formula>
    </cfRule>
    <cfRule type="cellIs" dxfId="995" priority="135" operator="between">
      <formula>1</formula>
      <formula>50</formula>
    </cfRule>
  </conditionalFormatting>
  <conditionalFormatting sqref="D13">
    <cfRule type="cellIs" dxfId="994" priority="126" operator="greaterThan">
      <formula>299</formula>
    </cfRule>
    <cfRule type="cellIs" dxfId="993" priority="127" operator="between">
      <formula>200</formula>
      <formula>299</formula>
    </cfRule>
    <cfRule type="cellIs" dxfId="992" priority="128" operator="between">
      <formula>101</formula>
      <formula>199</formula>
    </cfRule>
    <cfRule type="cellIs" dxfId="991" priority="129" operator="between">
      <formula>51</formula>
      <formula>100</formula>
    </cfRule>
    <cfRule type="cellIs" dxfId="990" priority="130" operator="between">
      <formula>1</formula>
      <formula>50</formula>
    </cfRule>
  </conditionalFormatting>
  <conditionalFormatting sqref="D13">
    <cfRule type="cellIs" dxfId="989" priority="121" operator="greaterThan">
      <formula>299</formula>
    </cfRule>
    <cfRule type="cellIs" dxfId="988" priority="122" operator="between">
      <formula>200</formula>
      <formula>299</formula>
    </cfRule>
    <cfRule type="cellIs" dxfId="987" priority="123" operator="between">
      <formula>101</formula>
      <formula>199</formula>
    </cfRule>
    <cfRule type="cellIs" dxfId="986" priority="124" operator="between">
      <formula>51</formula>
      <formula>100</formula>
    </cfRule>
    <cfRule type="cellIs" dxfId="985" priority="125" operator="between">
      <formula>1</formula>
      <formula>50</formula>
    </cfRule>
  </conditionalFormatting>
  <conditionalFormatting sqref="D33">
    <cfRule type="cellIs" dxfId="984" priority="116" operator="greaterThan">
      <formula>299</formula>
    </cfRule>
    <cfRule type="cellIs" dxfId="983" priority="117" operator="between">
      <formula>200</formula>
      <formula>299</formula>
    </cfRule>
    <cfRule type="cellIs" dxfId="982" priority="118" operator="between">
      <formula>101</formula>
      <formula>199</formula>
    </cfRule>
    <cfRule type="cellIs" dxfId="981" priority="119" operator="between">
      <formula>51</formula>
      <formula>100</formula>
    </cfRule>
    <cfRule type="cellIs" dxfId="980" priority="120" operator="between">
      <formula>1</formula>
      <formula>50</formula>
    </cfRule>
  </conditionalFormatting>
  <conditionalFormatting sqref="D36">
    <cfRule type="cellIs" dxfId="979" priority="111" operator="greaterThan">
      <formula>299</formula>
    </cfRule>
    <cfRule type="cellIs" dxfId="978" priority="112" operator="between">
      <formula>200</formula>
      <formula>299</formula>
    </cfRule>
    <cfRule type="cellIs" dxfId="977" priority="113" operator="between">
      <formula>101</formula>
      <formula>199</formula>
    </cfRule>
    <cfRule type="cellIs" dxfId="976" priority="114" operator="between">
      <formula>51</formula>
      <formula>100</formula>
    </cfRule>
    <cfRule type="cellIs" dxfId="975" priority="115" operator="between">
      <formula>1</formula>
      <formula>50</formula>
    </cfRule>
  </conditionalFormatting>
  <conditionalFormatting sqref="D16">
    <cfRule type="cellIs" dxfId="974" priority="106" operator="greaterThan">
      <formula>299</formula>
    </cfRule>
    <cfRule type="cellIs" dxfId="973" priority="107" operator="between">
      <formula>200</formula>
      <formula>299</formula>
    </cfRule>
    <cfRule type="cellIs" dxfId="972" priority="108" operator="between">
      <formula>101</formula>
      <formula>199</formula>
    </cfRule>
    <cfRule type="cellIs" dxfId="971" priority="109" operator="between">
      <formula>51</formula>
      <formula>100</formula>
    </cfRule>
    <cfRule type="cellIs" dxfId="970" priority="110" operator="between">
      <formula>1</formula>
      <formula>50</formula>
    </cfRule>
  </conditionalFormatting>
  <conditionalFormatting sqref="D16">
    <cfRule type="cellIs" dxfId="969" priority="101" operator="greaterThan">
      <formula>299</formula>
    </cfRule>
    <cfRule type="cellIs" dxfId="968" priority="102" operator="between">
      <formula>200</formula>
      <formula>299</formula>
    </cfRule>
    <cfRule type="cellIs" dxfId="967" priority="103" operator="between">
      <formula>101</formula>
      <formula>199</formula>
    </cfRule>
    <cfRule type="cellIs" dxfId="966" priority="104" operator="between">
      <formula>51</formula>
      <formula>100</formula>
    </cfRule>
    <cfRule type="cellIs" dxfId="965" priority="105" operator="between">
      <formula>1</formula>
      <formula>50</formula>
    </cfRule>
  </conditionalFormatting>
  <conditionalFormatting sqref="D16">
    <cfRule type="cellIs" dxfId="964" priority="96" operator="greaterThan">
      <formula>299</formula>
    </cfRule>
    <cfRule type="cellIs" dxfId="963" priority="97" operator="between">
      <formula>200</formula>
      <formula>299</formula>
    </cfRule>
    <cfRule type="cellIs" dxfId="962" priority="98" operator="between">
      <formula>101</formula>
      <formula>199</formula>
    </cfRule>
    <cfRule type="cellIs" dxfId="961" priority="99" operator="between">
      <formula>51</formula>
      <formula>100</formula>
    </cfRule>
    <cfRule type="cellIs" dxfId="960" priority="100" operator="between">
      <formula>1</formula>
      <formula>50</formula>
    </cfRule>
  </conditionalFormatting>
  <conditionalFormatting sqref="D16">
    <cfRule type="cellIs" dxfId="959" priority="91" operator="greaterThan">
      <formula>299</formula>
    </cfRule>
    <cfRule type="cellIs" dxfId="958" priority="92" operator="between">
      <formula>200</formula>
      <formula>299</formula>
    </cfRule>
    <cfRule type="cellIs" dxfId="957" priority="93" operator="between">
      <formula>101</formula>
      <formula>199</formula>
    </cfRule>
    <cfRule type="cellIs" dxfId="956" priority="94" operator="between">
      <formula>51</formula>
      <formula>100</formula>
    </cfRule>
    <cfRule type="cellIs" dxfId="955" priority="95" operator="between">
      <formula>1</formula>
      <formula>50</formula>
    </cfRule>
  </conditionalFormatting>
  <conditionalFormatting sqref="D7">
    <cfRule type="cellIs" dxfId="954" priority="86" operator="greaterThan">
      <formula>299</formula>
    </cfRule>
    <cfRule type="cellIs" dxfId="953" priority="87" operator="between">
      <formula>200</formula>
      <formula>299</formula>
    </cfRule>
    <cfRule type="cellIs" dxfId="952" priority="88" operator="between">
      <formula>101</formula>
      <formula>199</formula>
    </cfRule>
    <cfRule type="cellIs" dxfId="951" priority="89" operator="between">
      <formula>51</formula>
      <formula>100</formula>
    </cfRule>
    <cfRule type="cellIs" dxfId="950" priority="90" operator="between">
      <formula>1</formula>
      <formula>50</formula>
    </cfRule>
  </conditionalFormatting>
  <conditionalFormatting sqref="D26">
    <cfRule type="cellIs" dxfId="949" priority="51" operator="greaterThan">
      <formula>299</formula>
    </cfRule>
    <cfRule type="cellIs" dxfId="948" priority="52" operator="between">
      <formula>200</formula>
      <formula>299</formula>
    </cfRule>
    <cfRule type="cellIs" dxfId="947" priority="53" operator="between">
      <formula>101</formula>
      <formula>199</formula>
    </cfRule>
    <cfRule type="cellIs" dxfId="946" priority="54" operator="between">
      <formula>51</formula>
      <formula>100</formula>
    </cfRule>
    <cfRule type="cellIs" dxfId="945" priority="55" operator="between">
      <formula>1</formula>
      <formula>50</formula>
    </cfRule>
  </conditionalFormatting>
  <conditionalFormatting sqref="D26">
    <cfRule type="cellIs" dxfId="944" priority="46" operator="greaterThan">
      <formula>299</formula>
    </cfRule>
    <cfRule type="cellIs" dxfId="943" priority="47" operator="between">
      <formula>200</formula>
      <formula>299</formula>
    </cfRule>
    <cfRule type="cellIs" dxfId="942" priority="48" operator="between">
      <formula>101</formula>
      <formula>199</formula>
    </cfRule>
    <cfRule type="cellIs" dxfId="941" priority="49" operator="between">
      <formula>51</formula>
      <formula>100</formula>
    </cfRule>
    <cfRule type="cellIs" dxfId="940" priority="50" operator="between">
      <formula>1</formula>
      <formula>50</formula>
    </cfRule>
  </conditionalFormatting>
  <conditionalFormatting sqref="D28">
    <cfRule type="cellIs" dxfId="939" priority="41" operator="greaterThan">
      <formula>299</formula>
    </cfRule>
    <cfRule type="cellIs" dxfId="938" priority="42" operator="between">
      <formula>200</formula>
      <formula>299</formula>
    </cfRule>
    <cfRule type="cellIs" dxfId="937" priority="43" operator="between">
      <formula>101</formula>
      <formula>199</formula>
    </cfRule>
    <cfRule type="cellIs" dxfId="936" priority="44" operator="between">
      <formula>51</formula>
      <formula>100</formula>
    </cfRule>
    <cfRule type="cellIs" dxfId="935" priority="45" operator="between">
      <formula>1</formula>
      <formula>50</formula>
    </cfRule>
  </conditionalFormatting>
  <conditionalFormatting sqref="D28">
    <cfRule type="cellIs" dxfId="934" priority="36" operator="greaterThan">
      <formula>299</formula>
    </cfRule>
    <cfRule type="cellIs" dxfId="933" priority="37" operator="between">
      <formula>200</formula>
      <formula>299</formula>
    </cfRule>
    <cfRule type="cellIs" dxfId="932" priority="38" operator="between">
      <formula>101</formula>
      <formula>199</formula>
    </cfRule>
    <cfRule type="cellIs" dxfId="931" priority="39" operator="between">
      <formula>51</formula>
      <formula>100</formula>
    </cfRule>
    <cfRule type="cellIs" dxfId="930" priority="40" operator="between">
      <formula>1</formula>
      <formula>50</formula>
    </cfRule>
  </conditionalFormatting>
  <conditionalFormatting sqref="D27">
    <cfRule type="cellIs" dxfId="929" priority="31" operator="greaterThan">
      <formula>299</formula>
    </cfRule>
    <cfRule type="cellIs" dxfId="928" priority="32" operator="between">
      <formula>200</formula>
      <formula>299</formula>
    </cfRule>
    <cfRule type="cellIs" dxfId="927" priority="33" operator="between">
      <formula>101</formula>
      <formula>199</formula>
    </cfRule>
    <cfRule type="cellIs" dxfId="926" priority="34" operator="between">
      <formula>51</formula>
      <formula>100</formula>
    </cfRule>
    <cfRule type="cellIs" dxfId="925" priority="35" operator="between">
      <formula>1</formula>
      <formula>50</formula>
    </cfRule>
  </conditionalFormatting>
  <conditionalFormatting sqref="D27">
    <cfRule type="cellIs" dxfId="924" priority="26" operator="greaterThan">
      <formula>299</formula>
    </cfRule>
    <cfRule type="cellIs" dxfId="923" priority="27" operator="between">
      <formula>200</formula>
      <formula>299</formula>
    </cfRule>
    <cfRule type="cellIs" dxfId="922" priority="28" operator="between">
      <formula>101</formula>
      <formula>199</formula>
    </cfRule>
    <cfRule type="cellIs" dxfId="921" priority="29" operator="between">
      <formula>51</formula>
      <formula>100</formula>
    </cfRule>
    <cfRule type="cellIs" dxfId="920" priority="30" operator="between">
      <formula>1</formula>
      <formula>50</formula>
    </cfRule>
  </conditionalFormatting>
  <conditionalFormatting sqref="D44">
    <cfRule type="cellIs" dxfId="919" priority="21" operator="greaterThan">
      <formula>299</formula>
    </cfRule>
    <cfRule type="cellIs" dxfId="918" priority="22" operator="between">
      <formula>200</formula>
      <formula>299</formula>
    </cfRule>
    <cfRule type="cellIs" dxfId="917" priority="23" operator="between">
      <formula>101</formula>
      <formula>199</formula>
    </cfRule>
    <cfRule type="cellIs" dxfId="916" priority="24" operator="between">
      <formula>51</formula>
      <formula>100</formula>
    </cfRule>
    <cfRule type="cellIs" dxfId="915" priority="25" operator="between">
      <formula>1</formula>
      <formula>50</formula>
    </cfRule>
  </conditionalFormatting>
  <conditionalFormatting sqref="D44">
    <cfRule type="cellIs" dxfId="914" priority="16" operator="greaterThan">
      <formula>299</formula>
    </cfRule>
    <cfRule type="cellIs" dxfId="913" priority="17" operator="between">
      <formula>200</formula>
      <formula>299</formula>
    </cfRule>
    <cfRule type="cellIs" dxfId="912" priority="18" operator="between">
      <formula>101</formula>
      <formula>199</formula>
    </cfRule>
    <cfRule type="cellIs" dxfId="911" priority="19" operator="between">
      <formula>51</formula>
      <formula>100</formula>
    </cfRule>
    <cfRule type="cellIs" dxfId="910" priority="20" operator="between">
      <formula>1</formula>
      <formula>50</formula>
    </cfRule>
  </conditionalFormatting>
  <conditionalFormatting sqref="D46">
    <cfRule type="cellIs" dxfId="909" priority="11" operator="greaterThan">
      <formula>299</formula>
    </cfRule>
    <cfRule type="cellIs" dxfId="908" priority="12" operator="between">
      <formula>200</formula>
      <formula>299</formula>
    </cfRule>
    <cfRule type="cellIs" dxfId="907" priority="13" operator="between">
      <formula>101</formula>
      <formula>199</formula>
    </cfRule>
    <cfRule type="cellIs" dxfId="906" priority="14" operator="between">
      <formula>51</formula>
      <formula>100</formula>
    </cfRule>
    <cfRule type="cellIs" dxfId="905" priority="15" operator="between">
      <formula>1</formula>
      <formula>50</formula>
    </cfRule>
  </conditionalFormatting>
  <conditionalFormatting sqref="D48">
    <cfRule type="cellIs" dxfId="904" priority="6" operator="greaterThan">
      <formula>299</formula>
    </cfRule>
    <cfRule type="cellIs" dxfId="903" priority="7" operator="between">
      <formula>200</formula>
      <formula>299</formula>
    </cfRule>
    <cfRule type="cellIs" dxfId="902" priority="8" operator="between">
      <formula>101</formula>
      <formula>199</formula>
    </cfRule>
    <cfRule type="cellIs" dxfId="901" priority="9" operator="between">
      <formula>51</formula>
      <formula>100</formula>
    </cfRule>
    <cfRule type="cellIs" dxfId="900" priority="10" operator="between">
      <formula>1</formula>
      <formula>50</formula>
    </cfRule>
  </conditionalFormatting>
  <conditionalFormatting sqref="D47">
    <cfRule type="cellIs" dxfId="899" priority="1" operator="greaterThan">
      <formula>299</formula>
    </cfRule>
    <cfRule type="cellIs" dxfId="898" priority="2" operator="between">
      <formula>200</formula>
      <formula>299</formula>
    </cfRule>
    <cfRule type="cellIs" dxfId="897" priority="3" operator="between">
      <formula>101</formula>
      <formula>199</formula>
    </cfRule>
    <cfRule type="cellIs" dxfId="896" priority="4" operator="between">
      <formula>51</formula>
      <formula>100</formula>
    </cfRule>
    <cfRule type="cellIs" dxfId="8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58</v>
      </c>
      <c r="D5" s="6">
        <f>C5</f>
        <v>58</v>
      </c>
      <c r="E5" s="4" t="str">
        <f t="shared" ref="E5:E11" si="0">IF(C5&lt;=50,"Boa",IF(C5&lt;=100,"Regular",IF(C5&lt;=199,"Inadequada", IF(C5&lt;=299, "Má", "Péssima" ))))</f>
        <v>Regular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20</v>
      </c>
      <c r="D6" s="6">
        <f t="shared" ref="D6:D16" si="2">C6</f>
        <v>20</v>
      </c>
      <c r="E6" s="4" t="str">
        <f t="shared" si="0"/>
        <v>Boa</v>
      </c>
      <c r="F6" s="17" t="s">
        <v>15</v>
      </c>
      <c r="G6" s="10" t="str">
        <f t="shared" si="1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7" t="s">
        <v>13</v>
      </c>
      <c r="B7" s="5" t="s">
        <v>10</v>
      </c>
      <c r="C7" s="4">
        <v>57</v>
      </c>
      <c r="D7" s="6">
        <f t="shared" si="2"/>
        <v>57</v>
      </c>
      <c r="E7" s="4" t="str">
        <f t="shared" si="0"/>
        <v>Regular</v>
      </c>
      <c r="F7" s="17" t="s">
        <v>11</v>
      </c>
      <c r="G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6" t="s">
        <v>16</v>
      </c>
      <c r="B8" s="27" t="s">
        <v>14</v>
      </c>
      <c r="C8" s="4">
        <v>51</v>
      </c>
      <c r="D8" s="6">
        <f t="shared" si="2"/>
        <v>51</v>
      </c>
      <c r="E8" s="4" t="str">
        <f>IF(C8&lt;=50,"Boa",IF(C8&lt;=100,"Regular",IF(C8&lt;=199,"Inadequada", IF(C8&lt;=299, "Má", "Péssima" ))))</f>
        <v>Regular</v>
      </c>
      <c r="F8" s="17" t="s">
        <v>11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25</v>
      </c>
      <c r="D9" s="6">
        <f t="shared" si="2"/>
        <v>25</v>
      </c>
      <c r="E9" s="4" t="str">
        <f t="shared" ref="E9" si="3">IF(C9&lt;=50,"Boa",IF(C9&lt;=100,"Regular",IF(C9&lt;=199,"Inadequada", IF(C9&lt;=299, "Má", "Péssima" ))))</f>
        <v>Boa</v>
      </c>
      <c r="F9" s="17" t="s">
        <v>15</v>
      </c>
      <c r="G9" s="10" t="str">
        <f t="shared" si="1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48</v>
      </c>
      <c r="D10" s="6">
        <f t="shared" si="2"/>
        <v>48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36</v>
      </c>
      <c r="D11" s="6">
        <f t="shared" si="2"/>
        <v>36</v>
      </c>
      <c r="E11" s="4" t="str">
        <f t="shared" si="0"/>
        <v>Boa</v>
      </c>
      <c r="F11" s="17" t="s">
        <v>11</v>
      </c>
      <c r="G11" s="10" t="str">
        <f t="shared" si="1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7" t="s">
        <v>22</v>
      </c>
      <c r="B12" s="27" t="s">
        <v>21</v>
      </c>
      <c r="C12" s="4">
        <v>29</v>
      </c>
      <c r="D12" s="6">
        <f t="shared" si="2"/>
        <v>29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1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63</v>
      </c>
      <c r="D13" s="6">
        <f t="shared" si="2"/>
        <v>63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48</v>
      </c>
      <c r="D15" s="6">
        <f t="shared" si="2"/>
        <v>48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23</v>
      </c>
      <c r="D16" s="6">
        <f t="shared" si="2"/>
        <v>23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56</v>
      </c>
      <c r="D22" s="6">
        <f>C22</f>
        <v>56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7" t="s">
        <v>33</v>
      </c>
      <c r="B23" s="27" t="s">
        <v>32</v>
      </c>
      <c r="C23" s="4">
        <v>52</v>
      </c>
      <c r="D23" s="6">
        <f>C23</f>
        <v>52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6" t="s">
        <v>34</v>
      </c>
      <c r="B24" s="27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37"/>
      <c r="B29" s="38"/>
      <c r="C29" s="38"/>
      <c r="D29" s="38"/>
      <c r="E29" s="38"/>
      <c r="F29" s="38"/>
      <c r="G29" s="38"/>
      <c r="H29" s="3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0"/>
      <c r="B30" s="41"/>
      <c r="C30" s="41"/>
      <c r="D30" s="41"/>
      <c r="E30" s="41"/>
      <c r="F30" s="41"/>
      <c r="G30" s="41"/>
      <c r="H30" s="4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32</v>
      </c>
      <c r="D34" s="6">
        <f>C34</f>
        <v>32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30</v>
      </c>
      <c r="D35" s="6">
        <f>C35</f>
        <v>30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35</v>
      </c>
      <c r="D36" s="6">
        <f>C36</f>
        <v>35</v>
      </c>
      <c r="E36" s="4" t="str">
        <f t="shared" si="4"/>
        <v>Boa</v>
      </c>
      <c r="F36" s="17" t="s">
        <v>15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37"/>
      <c r="B37" s="38"/>
      <c r="C37" s="38"/>
      <c r="D37" s="38"/>
      <c r="E37" s="38"/>
      <c r="F37" s="38"/>
      <c r="G37" s="38"/>
      <c r="H37" s="3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0"/>
      <c r="B38" s="41"/>
      <c r="C38" s="41"/>
      <c r="D38" s="41"/>
      <c r="E38" s="41"/>
      <c r="F38" s="41"/>
      <c r="G38" s="41"/>
      <c r="H38" s="4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7" t="s">
        <v>49</v>
      </c>
      <c r="B42" s="26" t="s">
        <v>48</v>
      </c>
      <c r="C42" s="4">
        <v>22</v>
      </c>
      <c r="D42" s="6">
        <f t="shared" ref="D42:D44" si="6">C42</f>
        <v>22</v>
      </c>
      <c r="E42" s="4" t="str">
        <f t="shared" ref="E42:E44" si="7">IF(C42&lt;=50,"Boa",IF(C42&lt;=100,"Regular",IF(C42&lt;=199,"Inadequada", IF(C42&lt;=299, "Má", "Péssima" ))))</f>
        <v>Boa</v>
      </c>
      <c r="F42" s="17" t="s">
        <v>15</v>
      </c>
      <c r="G42" s="10" t="str">
        <f t="shared" ref="G42:G44" si="8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6" t="s">
        <v>50</v>
      </c>
      <c r="B43" s="26" t="s">
        <v>48</v>
      </c>
      <c r="C43" s="4">
        <v>42</v>
      </c>
      <c r="D43" s="6">
        <f t="shared" si="6"/>
        <v>42</v>
      </c>
      <c r="E43" s="4" t="str">
        <f t="shared" si="7"/>
        <v>Boa</v>
      </c>
      <c r="F43" s="17" t="s">
        <v>15</v>
      </c>
      <c r="G43" s="10" t="str">
        <f t="shared" si="8"/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6" t="s">
        <v>51</v>
      </c>
      <c r="B44" s="5" t="s">
        <v>48</v>
      </c>
      <c r="C44" s="4">
        <v>45</v>
      </c>
      <c r="D44" s="6">
        <f t="shared" si="6"/>
        <v>45</v>
      </c>
      <c r="E44" s="4" t="str">
        <f t="shared" si="7"/>
        <v>Boa</v>
      </c>
      <c r="F44" s="17" t="s">
        <v>15</v>
      </c>
      <c r="G44" s="10" t="str">
        <f t="shared" si="8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6" t="s">
        <v>52</v>
      </c>
      <c r="B45" s="26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64"/>
      <c r="B46" s="64"/>
      <c r="C46" s="64"/>
      <c r="D46" s="64"/>
      <c r="E46" s="64"/>
      <c r="F46" s="64"/>
      <c r="G46" s="64"/>
      <c r="H46" s="6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65" t="s">
        <v>53</v>
      </c>
      <c r="B47" s="65"/>
      <c r="C47" s="65"/>
      <c r="D47" s="65"/>
      <c r="E47" s="65"/>
      <c r="F47" s="65"/>
      <c r="G47" s="65"/>
      <c r="H47" s="6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5"/>
      <c r="B48" s="65"/>
      <c r="C48" s="65"/>
      <c r="D48" s="65"/>
      <c r="E48" s="65"/>
      <c r="F48" s="65"/>
      <c r="G48" s="65"/>
      <c r="H48" s="6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6"/>
      <c r="B49" s="66"/>
      <c r="C49" s="66"/>
      <c r="D49" s="66"/>
      <c r="E49" s="66"/>
      <c r="F49" s="66"/>
      <c r="G49" s="66"/>
      <c r="H49" s="6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6"/>
      <c r="B50" s="66"/>
      <c r="C50" s="66"/>
      <c r="D50" s="66"/>
      <c r="E50" s="66"/>
      <c r="F50" s="66"/>
      <c r="G50" s="66"/>
      <c r="H50" s="6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6"/>
      <c r="B51" s="66"/>
      <c r="C51" s="66"/>
      <c r="D51" s="66"/>
      <c r="E51" s="66"/>
      <c r="F51" s="66"/>
      <c r="G51" s="66"/>
      <c r="H51" s="66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61" t="s">
        <v>54</v>
      </c>
      <c r="B52" s="61"/>
      <c r="C52" s="61"/>
      <c r="D52" s="61"/>
      <c r="E52" s="61"/>
      <c r="F52" s="61"/>
      <c r="G52" s="61"/>
      <c r="H52" s="6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61" t="s">
        <v>55</v>
      </c>
      <c r="B53" s="61"/>
      <c r="C53" s="61"/>
      <c r="D53" s="61"/>
      <c r="E53" s="61"/>
      <c r="F53" s="61"/>
      <c r="G53" s="61"/>
      <c r="H53" s="6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1"/>
      <c r="B54" s="61"/>
      <c r="C54" s="61"/>
      <c r="D54" s="61"/>
      <c r="E54" s="61"/>
      <c r="F54" s="61"/>
      <c r="G54" s="61"/>
      <c r="H54" s="6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61" t="s">
        <v>56</v>
      </c>
      <c r="B55" s="61"/>
      <c r="C55" s="61"/>
      <c r="D55" s="61"/>
      <c r="E55" s="61"/>
      <c r="F55" s="61"/>
      <c r="G55" s="61"/>
      <c r="H55" s="6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62" t="s">
        <v>57</v>
      </c>
      <c r="B56" s="62"/>
      <c r="C56" s="62"/>
      <c r="D56" s="62"/>
      <c r="E56" s="62"/>
      <c r="F56" s="62"/>
      <c r="G56" s="62"/>
      <c r="H56" s="6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63" t="s">
        <v>58</v>
      </c>
      <c r="B57" s="63"/>
      <c r="C57" s="63"/>
      <c r="D57" s="63"/>
      <c r="E57" s="63"/>
      <c r="F57" s="63"/>
      <c r="G57" s="63"/>
      <c r="H57" s="6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37:H38"/>
    <mergeCell ref="A39:H39"/>
    <mergeCell ref="B2:H2"/>
    <mergeCell ref="A3:H3"/>
    <mergeCell ref="A17:H18"/>
    <mergeCell ref="A19:H19"/>
    <mergeCell ref="A29:H30"/>
    <mergeCell ref="A31:H31"/>
    <mergeCell ref="A55:H55"/>
    <mergeCell ref="A56:H56"/>
    <mergeCell ref="A57:H57"/>
    <mergeCell ref="A46:H46"/>
    <mergeCell ref="A47:H48"/>
    <mergeCell ref="A49:H51"/>
    <mergeCell ref="A52:H52"/>
    <mergeCell ref="A53:H53"/>
    <mergeCell ref="A54:H54"/>
  </mergeCells>
  <conditionalFormatting sqref="D22 D5:D6 D8 D10">
    <cfRule type="cellIs" dxfId="894" priority="231" operator="greaterThan">
      <formula>299</formula>
    </cfRule>
    <cfRule type="cellIs" dxfId="893" priority="232" operator="between">
      <formula>200</formula>
      <formula>299</formula>
    </cfRule>
    <cfRule type="cellIs" dxfId="892" priority="233" operator="between">
      <formula>101</formula>
      <formula>199</formula>
    </cfRule>
    <cfRule type="cellIs" dxfId="891" priority="234" operator="between">
      <formula>51</formula>
      <formula>100</formula>
    </cfRule>
    <cfRule type="cellIs" dxfId="890" priority="235" operator="between">
      <formula>1</formula>
      <formula>50</formula>
    </cfRule>
  </conditionalFormatting>
  <conditionalFormatting sqref="D22">
    <cfRule type="cellIs" dxfId="889" priority="226" operator="greaterThan">
      <formula>299</formula>
    </cfRule>
    <cfRule type="cellIs" dxfId="888" priority="227" operator="between">
      <formula>200</formula>
      <formula>299</formula>
    </cfRule>
    <cfRule type="cellIs" dxfId="887" priority="228" operator="between">
      <formula>101</formula>
      <formula>199</formula>
    </cfRule>
    <cfRule type="cellIs" dxfId="886" priority="229" operator="between">
      <formula>51</formula>
      <formula>100</formula>
    </cfRule>
    <cfRule type="cellIs" dxfId="885" priority="230" operator="between">
      <formula>1</formula>
      <formula>50</formula>
    </cfRule>
  </conditionalFormatting>
  <conditionalFormatting sqref="D22">
    <cfRule type="cellIs" dxfId="884" priority="221" operator="greaterThan">
      <formula>299</formula>
    </cfRule>
    <cfRule type="cellIs" dxfId="883" priority="222" operator="between">
      <formula>200</formula>
      <formula>299</formula>
    </cfRule>
    <cfRule type="cellIs" dxfId="882" priority="223" operator="between">
      <formula>101</formula>
      <formula>199</formula>
    </cfRule>
    <cfRule type="cellIs" dxfId="881" priority="224" operator="between">
      <formula>51</formula>
      <formula>100</formula>
    </cfRule>
    <cfRule type="cellIs" dxfId="880" priority="225" operator="between">
      <formula>1</formula>
      <formula>50</formula>
    </cfRule>
  </conditionalFormatting>
  <conditionalFormatting sqref="D22">
    <cfRule type="cellIs" dxfId="879" priority="216" operator="greaterThan">
      <formula>299</formula>
    </cfRule>
    <cfRule type="cellIs" dxfId="878" priority="217" operator="between">
      <formula>200</formula>
      <formula>299</formula>
    </cfRule>
    <cfRule type="cellIs" dxfId="877" priority="218" operator="between">
      <formula>101</formula>
      <formula>199</formula>
    </cfRule>
    <cfRule type="cellIs" dxfId="876" priority="219" operator="between">
      <formula>51</formula>
      <formula>100</formula>
    </cfRule>
    <cfRule type="cellIs" dxfId="875" priority="220" operator="between">
      <formula>1</formula>
      <formula>50</formula>
    </cfRule>
  </conditionalFormatting>
  <conditionalFormatting sqref="D24">
    <cfRule type="cellIs" dxfId="874" priority="211" operator="greaterThan">
      <formula>299</formula>
    </cfRule>
    <cfRule type="cellIs" dxfId="873" priority="212" operator="between">
      <formula>200</formula>
      <formula>299</formula>
    </cfRule>
    <cfRule type="cellIs" dxfId="872" priority="213" operator="between">
      <formula>101</formula>
      <formula>199</formula>
    </cfRule>
    <cfRule type="cellIs" dxfId="871" priority="214" operator="between">
      <formula>51</formula>
      <formula>100</formula>
    </cfRule>
    <cfRule type="cellIs" dxfId="870" priority="215" operator="between">
      <formula>1</formula>
      <formula>50</formula>
    </cfRule>
  </conditionalFormatting>
  <conditionalFormatting sqref="D24">
    <cfRule type="cellIs" dxfId="869" priority="206" operator="greaterThan">
      <formula>299</formula>
    </cfRule>
    <cfRule type="cellIs" dxfId="868" priority="207" operator="between">
      <formula>200</formula>
      <formula>299</formula>
    </cfRule>
    <cfRule type="cellIs" dxfId="867" priority="208" operator="between">
      <formula>101</formula>
      <formula>199</formula>
    </cfRule>
    <cfRule type="cellIs" dxfId="866" priority="209" operator="between">
      <formula>51</formula>
      <formula>100</formula>
    </cfRule>
    <cfRule type="cellIs" dxfId="865" priority="210" operator="between">
      <formula>1</formula>
      <formula>50</formula>
    </cfRule>
  </conditionalFormatting>
  <conditionalFormatting sqref="D42">
    <cfRule type="cellIs" dxfId="864" priority="201" operator="greaterThan">
      <formula>299</formula>
    </cfRule>
    <cfRule type="cellIs" dxfId="863" priority="202" operator="between">
      <formula>200</formula>
      <formula>299</formula>
    </cfRule>
    <cfRule type="cellIs" dxfId="862" priority="203" operator="between">
      <formula>101</formula>
      <formula>199</formula>
    </cfRule>
    <cfRule type="cellIs" dxfId="861" priority="204" operator="between">
      <formula>51</formula>
      <formula>100</formula>
    </cfRule>
    <cfRule type="cellIs" dxfId="860" priority="205" operator="between">
      <formula>1</formula>
      <formula>50</formula>
    </cfRule>
  </conditionalFormatting>
  <conditionalFormatting sqref="D42">
    <cfRule type="cellIs" dxfId="859" priority="196" operator="greaterThan">
      <formula>299</formula>
    </cfRule>
    <cfRule type="cellIs" dxfId="858" priority="197" operator="between">
      <formula>200</formula>
      <formula>299</formula>
    </cfRule>
    <cfRule type="cellIs" dxfId="857" priority="198" operator="between">
      <formula>101</formula>
      <formula>199</formula>
    </cfRule>
    <cfRule type="cellIs" dxfId="856" priority="199" operator="between">
      <formula>51</formula>
      <formula>100</formula>
    </cfRule>
    <cfRule type="cellIs" dxfId="855" priority="200" operator="between">
      <formula>1</formula>
      <formula>50</formula>
    </cfRule>
  </conditionalFormatting>
  <conditionalFormatting sqref="D11">
    <cfRule type="cellIs" dxfId="854" priority="191" operator="greaterThan">
      <formula>299</formula>
    </cfRule>
    <cfRule type="cellIs" dxfId="853" priority="192" operator="between">
      <formula>200</formula>
      <formula>299</formula>
    </cfRule>
    <cfRule type="cellIs" dxfId="852" priority="193" operator="between">
      <formula>101</formula>
      <formula>199</formula>
    </cfRule>
    <cfRule type="cellIs" dxfId="851" priority="194" operator="between">
      <formula>51</formula>
      <formula>100</formula>
    </cfRule>
    <cfRule type="cellIs" dxfId="850" priority="195" operator="between">
      <formula>1</formula>
      <formula>50</formula>
    </cfRule>
  </conditionalFormatting>
  <conditionalFormatting sqref="D12">
    <cfRule type="cellIs" dxfId="849" priority="186" operator="greaterThan">
      <formula>299</formula>
    </cfRule>
    <cfRule type="cellIs" dxfId="848" priority="187" operator="between">
      <formula>200</formula>
      <formula>299</formula>
    </cfRule>
    <cfRule type="cellIs" dxfId="847" priority="188" operator="between">
      <formula>101</formula>
      <formula>199</formula>
    </cfRule>
    <cfRule type="cellIs" dxfId="846" priority="189" operator="between">
      <formula>51</formula>
      <formula>100</formula>
    </cfRule>
    <cfRule type="cellIs" dxfId="845" priority="190" operator="between">
      <formula>1</formula>
      <formula>50</formula>
    </cfRule>
  </conditionalFormatting>
  <conditionalFormatting sqref="D9">
    <cfRule type="cellIs" dxfId="844" priority="181" operator="greaterThan">
      <formula>299</formula>
    </cfRule>
    <cfRule type="cellIs" dxfId="843" priority="182" operator="between">
      <formula>200</formula>
      <formula>299</formula>
    </cfRule>
    <cfRule type="cellIs" dxfId="842" priority="183" operator="between">
      <formula>101</formula>
      <formula>199</formula>
    </cfRule>
    <cfRule type="cellIs" dxfId="841" priority="184" operator="between">
      <formula>51</formula>
      <formula>100</formula>
    </cfRule>
    <cfRule type="cellIs" dxfId="840" priority="185" operator="between">
      <formula>1</formula>
      <formula>50</formula>
    </cfRule>
  </conditionalFormatting>
  <conditionalFormatting sqref="D23">
    <cfRule type="cellIs" dxfId="839" priority="176" operator="greaterThan">
      <formula>299</formula>
    </cfRule>
    <cfRule type="cellIs" dxfId="838" priority="177" operator="between">
      <formula>200</formula>
      <formula>299</formula>
    </cfRule>
    <cfRule type="cellIs" dxfId="837" priority="178" operator="between">
      <formula>101</formula>
      <formula>199</formula>
    </cfRule>
    <cfRule type="cellIs" dxfId="836" priority="179" operator="between">
      <formula>51</formula>
      <formula>100</formula>
    </cfRule>
    <cfRule type="cellIs" dxfId="835" priority="180" operator="between">
      <formula>1</formula>
      <formula>50</formula>
    </cfRule>
  </conditionalFormatting>
  <conditionalFormatting sqref="D23">
    <cfRule type="cellIs" dxfId="834" priority="171" operator="greaterThan">
      <formula>299</formula>
    </cfRule>
    <cfRule type="cellIs" dxfId="833" priority="172" operator="between">
      <formula>200</formula>
      <formula>299</formula>
    </cfRule>
    <cfRule type="cellIs" dxfId="832" priority="173" operator="between">
      <formula>101</formula>
      <formula>199</formula>
    </cfRule>
    <cfRule type="cellIs" dxfId="831" priority="174" operator="between">
      <formula>51</formula>
      <formula>100</formula>
    </cfRule>
    <cfRule type="cellIs" dxfId="830" priority="175" operator="between">
      <formula>1</formula>
      <formula>50</formula>
    </cfRule>
  </conditionalFormatting>
  <conditionalFormatting sqref="D23">
    <cfRule type="cellIs" dxfId="829" priority="166" operator="greaterThan">
      <formula>299</formula>
    </cfRule>
    <cfRule type="cellIs" dxfId="828" priority="167" operator="between">
      <formula>200</formula>
      <formula>299</formula>
    </cfRule>
    <cfRule type="cellIs" dxfId="827" priority="168" operator="between">
      <formula>101</formula>
      <formula>199</formula>
    </cfRule>
    <cfRule type="cellIs" dxfId="826" priority="169" operator="between">
      <formula>51</formula>
      <formula>100</formula>
    </cfRule>
    <cfRule type="cellIs" dxfId="825" priority="170" operator="between">
      <formula>1</formula>
      <formula>50</formula>
    </cfRule>
  </conditionalFormatting>
  <conditionalFormatting sqref="D23">
    <cfRule type="cellIs" dxfId="824" priority="161" operator="greaterThan">
      <formula>299</formula>
    </cfRule>
    <cfRule type="cellIs" dxfId="823" priority="162" operator="between">
      <formula>200</formula>
      <formula>299</formula>
    </cfRule>
    <cfRule type="cellIs" dxfId="822" priority="163" operator="between">
      <formula>101</formula>
      <formula>199</formula>
    </cfRule>
    <cfRule type="cellIs" dxfId="821" priority="164" operator="between">
      <formula>51</formula>
      <formula>100</formula>
    </cfRule>
    <cfRule type="cellIs" dxfId="820" priority="165" operator="between">
      <formula>1</formula>
      <formula>50</formula>
    </cfRule>
  </conditionalFormatting>
  <conditionalFormatting sqref="D44">
    <cfRule type="cellIs" dxfId="819" priority="156" operator="greaterThan">
      <formula>299</formula>
    </cfRule>
    <cfRule type="cellIs" dxfId="818" priority="157" operator="between">
      <formula>200</formula>
      <formula>299</formula>
    </cfRule>
    <cfRule type="cellIs" dxfId="817" priority="158" operator="between">
      <formula>101</formula>
      <formula>199</formula>
    </cfRule>
    <cfRule type="cellIs" dxfId="816" priority="159" operator="between">
      <formula>51</formula>
      <formula>100</formula>
    </cfRule>
    <cfRule type="cellIs" dxfId="815" priority="160" operator="between">
      <formula>1</formula>
      <formula>50</formula>
    </cfRule>
  </conditionalFormatting>
  <conditionalFormatting sqref="D43">
    <cfRule type="cellIs" dxfId="814" priority="151" operator="greaterThan">
      <formula>299</formula>
    </cfRule>
    <cfRule type="cellIs" dxfId="813" priority="152" operator="between">
      <formula>200</formula>
      <formula>299</formula>
    </cfRule>
    <cfRule type="cellIs" dxfId="812" priority="153" operator="between">
      <formula>101</formula>
      <formula>199</formula>
    </cfRule>
    <cfRule type="cellIs" dxfId="811" priority="154" operator="between">
      <formula>51</formula>
      <formula>100</formula>
    </cfRule>
    <cfRule type="cellIs" dxfId="810" priority="155" operator="between">
      <formula>1</formula>
      <formula>50</formula>
    </cfRule>
  </conditionalFormatting>
  <conditionalFormatting sqref="D43">
    <cfRule type="cellIs" dxfId="809" priority="146" operator="greaterThan">
      <formula>299</formula>
    </cfRule>
    <cfRule type="cellIs" dxfId="808" priority="147" operator="between">
      <formula>200</formula>
      <formula>299</formula>
    </cfRule>
    <cfRule type="cellIs" dxfId="807" priority="148" operator="between">
      <formula>101</formula>
      <formula>199</formula>
    </cfRule>
    <cfRule type="cellIs" dxfId="806" priority="149" operator="between">
      <formula>51</formula>
      <formula>100</formula>
    </cfRule>
    <cfRule type="cellIs" dxfId="805" priority="150" operator="between">
      <formula>1</formula>
      <formula>50</formula>
    </cfRule>
  </conditionalFormatting>
  <conditionalFormatting sqref="D34">
    <cfRule type="cellIs" dxfId="804" priority="141" operator="greaterThan">
      <formula>299</formula>
    </cfRule>
    <cfRule type="cellIs" dxfId="803" priority="142" operator="between">
      <formula>200</formula>
      <formula>299</formula>
    </cfRule>
    <cfRule type="cellIs" dxfId="802" priority="143" operator="between">
      <formula>101</formula>
      <formula>199</formula>
    </cfRule>
    <cfRule type="cellIs" dxfId="801" priority="144" operator="between">
      <formula>51</formula>
      <formula>100</formula>
    </cfRule>
    <cfRule type="cellIs" dxfId="800" priority="145" operator="between">
      <formula>1</formula>
      <formula>50</formula>
    </cfRule>
  </conditionalFormatting>
  <conditionalFormatting sqref="D15">
    <cfRule type="cellIs" dxfId="799" priority="136" operator="greaterThan">
      <formula>299</formula>
    </cfRule>
    <cfRule type="cellIs" dxfId="798" priority="137" operator="between">
      <formula>200</formula>
      <formula>299</formula>
    </cfRule>
    <cfRule type="cellIs" dxfId="797" priority="138" operator="between">
      <formula>101</formula>
      <formula>199</formula>
    </cfRule>
    <cfRule type="cellIs" dxfId="796" priority="139" operator="between">
      <formula>51</formula>
      <formula>100</formula>
    </cfRule>
    <cfRule type="cellIs" dxfId="795" priority="140" operator="between">
      <formula>1</formula>
      <formula>50</formula>
    </cfRule>
  </conditionalFormatting>
  <conditionalFormatting sqref="D15">
    <cfRule type="cellIs" dxfId="794" priority="131" operator="greaterThan">
      <formula>299</formula>
    </cfRule>
    <cfRule type="cellIs" dxfId="793" priority="132" operator="between">
      <formula>200</formula>
      <formula>299</formula>
    </cfRule>
    <cfRule type="cellIs" dxfId="792" priority="133" operator="between">
      <formula>101</formula>
      <formula>199</formula>
    </cfRule>
    <cfRule type="cellIs" dxfId="791" priority="134" operator="between">
      <formula>51</formula>
      <formula>100</formula>
    </cfRule>
    <cfRule type="cellIs" dxfId="790" priority="135" operator="between">
      <formula>1</formula>
      <formula>50</formula>
    </cfRule>
  </conditionalFormatting>
  <conditionalFormatting sqref="D15">
    <cfRule type="cellIs" dxfId="789" priority="126" operator="greaterThan">
      <formula>299</formula>
    </cfRule>
    <cfRule type="cellIs" dxfId="788" priority="127" operator="between">
      <formula>200</formula>
      <formula>299</formula>
    </cfRule>
    <cfRule type="cellIs" dxfId="787" priority="128" operator="between">
      <formula>101</formula>
      <formula>199</formula>
    </cfRule>
    <cfRule type="cellIs" dxfId="786" priority="129" operator="between">
      <formula>51</formula>
      <formula>100</formula>
    </cfRule>
    <cfRule type="cellIs" dxfId="785" priority="130" operator="between">
      <formula>1</formula>
      <formula>50</formula>
    </cfRule>
  </conditionalFormatting>
  <conditionalFormatting sqref="D15">
    <cfRule type="cellIs" dxfId="784" priority="121" operator="greaterThan">
      <formula>299</formula>
    </cfRule>
    <cfRule type="cellIs" dxfId="783" priority="122" operator="between">
      <formula>200</formula>
      <formula>299</formula>
    </cfRule>
    <cfRule type="cellIs" dxfId="782" priority="123" operator="between">
      <formula>101</formula>
      <formula>199</formula>
    </cfRule>
    <cfRule type="cellIs" dxfId="781" priority="124" operator="between">
      <formula>51</formula>
      <formula>100</formula>
    </cfRule>
    <cfRule type="cellIs" dxfId="780" priority="125" operator="between">
      <formula>1</formula>
      <formula>50</formula>
    </cfRule>
  </conditionalFormatting>
  <conditionalFormatting sqref="D35">
    <cfRule type="cellIs" dxfId="779" priority="116" operator="greaterThan">
      <formula>299</formula>
    </cfRule>
    <cfRule type="cellIs" dxfId="778" priority="117" operator="between">
      <formula>200</formula>
      <formula>299</formula>
    </cfRule>
    <cfRule type="cellIs" dxfId="777" priority="118" operator="between">
      <formula>101</formula>
      <formula>199</formula>
    </cfRule>
    <cfRule type="cellIs" dxfId="776" priority="119" operator="between">
      <formula>51</formula>
      <formula>100</formula>
    </cfRule>
    <cfRule type="cellIs" dxfId="775" priority="120" operator="between">
      <formula>1</formula>
      <formula>50</formula>
    </cfRule>
  </conditionalFormatting>
  <conditionalFormatting sqref="D13">
    <cfRule type="cellIs" dxfId="774" priority="106" operator="greaterThan">
      <formula>299</formula>
    </cfRule>
    <cfRule type="cellIs" dxfId="773" priority="107" operator="between">
      <formula>200</formula>
      <formula>299</formula>
    </cfRule>
    <cfRule type="cellIs" dxfId="772" priority="108" operator="between">
      <formula>101</formula>
      <formula>199</formula>
    </cfRule>
    <cfRule type="cellIs" dxfId="771" priority="109" operator="between">
      <formula>51</formula>
      <formula>100</formula>
    </cfRule>
    <cfRule type="cellIs" dxfId="770" priority="110" operator="between">
      <formula>1</formula>
      <formula>50</formula>
    </cfRule>
  </conditionalFormatting>
  <conditionalFormatting sqref="D13">
    <cfRule type="cellIs" dxfId="769" priority="101" operator="greaterThan">
      <formula>299</formula>
    </cfRule>
    <cfRule type="cellIs" dxfId="768" priority="102" operator="between">
      <formula>200</formula>
      <formula>299</formula>
    </cfRule>
    <cfRule type="cellIs" dxfId="767" priority="103" operator="between">
      <formula>101</formula>
      <formula>199</formula>
    </cfRule>
    <cfRule type="cellIs" dxfId="766" priority="104" operator="between">
      <formula>51</formula>
      <formula>100</formula>
    </cfRule>
    <cfRule type="cellIs" dxfId="765" priority="105" operator="between">
      <formula>1</formula>
      <formula>50</formula>
    </cfRule>
  </conditionalFormatting>
  <conditionalFormatting sqref="D13">
    <cfRule type="cellIs" dxfId="764" priority="96" operator="greaterThan">
      <formula>299</formula>
    </cfRule>
    <cfRule type="cellIs" dxfId="763" priority="97" operator="between">
      <formula>200</formula>
      <formula>299</formula>
    </cfRule>
    <cfRule type="cellIs" dxfId="762" priority="98" operator="between">
      <formula>101</formula>
      <formula>199</formula>
    </cfRule>
    <cfRule type="cellIs" dxfId="761" priority="99" operator="between">
      <formula>51</formula>
      <formula>100</formula>
    </cfRule>
    <cfRule type="cellIs" dxfId="760" priority="100" operator="between">
      <formula>1</formula>
      <formula>50</formula>
    </cfRule>
  </conditionalFormatting>
  <conditionalFormatting sqref="D13">
    <cfRule type="cellIs" dxfId="759" priority="91" operator="greaterThan">
      <formula>299</formula>
    </cfRule>
    <cfRule type="cellIs" dxfId="758" priority="92" operator="between">
      <formula>200</formula>
      <formula>299</formula>
    </cfRule>
    <cfRule type="cellIs" dxfId="757" priority="93" operator="between">
      <formula>101</formula>
      <formula>199</formula>
    </cfRule>
    <cfRule type="cellIs" dxfId="756" priority="94" operator="between">
      <formula>51</formula>
      <formula>100</formula>
    </cfRule>
    <cfRule type="cellIs" dxfId="755" priority="95" operator="between">
      <formula>1</formula>
      <formula>50</formula>
    </cfRule>
  </conditionalFormatting>
  <conditionalFormatting sqref="D33">
    <cfRule type="cellIs" dxfId="754" priority="86" operator="greaterThan">
      <formula>299</formula>
    </cfRule>
    <cfRule type="cellIs" dxfId="753" priority="87" operator="between">
      <formula>200</formula>
      <formula>299</formula>
    </cfRule>
    <cfRule type="cellIs" dxfId="752" priority="88" operator="between">
      <formula>101</formula>
      <formula>199</formula>
    </cfRule>
    <cfRule type="cellIs" dxfId="751" priority="89" operator="between">
      <formula>51</formula>
      <formula>100</formula>
    </cfRule>
    <cfRule type="cellIs" dxfId="750" priority="90" operator="between">
      <formula>1</formula>
      <formula>50</formula>
    </cfRule>
  </conditionalFormatting>
  <conditionalFormatting sqref="D36">
    <cfRule type="cellIs" dxfId="749" priority="81" operator="greaterThan">
      <formula>299</formula>
    </cfRule>
    <cfRule type="cellIs" dxfId="748" priority="82" operator="between">
      <formula>200</formula>
      <formula>299</formula>
    </cfRule>
    <cfRule type="cellIs" dxfId="747" priority="83" operator="between">
      <formula>101</formula>
      <formula>199</formula>
    </cfRule>
    <cfRule type="cellIs" dxfId="746" priority="84" operator="between">
      <formula>51</formula>
      <formula>100</formula>
    </cfRule>
    <cfRule type="cellIs" dxfId="745" priority="85" operator="between">
      <formula>1</formula>
      <formula>50</formula>
    </cfRule>
  </conditionalFormatting>
  <conditionalFormatting sqref="D16">
    <cfRule type="cellIs" dxfId="744" priority="76" operator="greaterThan">
      <formula>299</formula>
    </cfRule>
    <cfRule type="cellIs" dxfId="743" priority="77" operator="between">
      <formula>200</formula>
      <formula>299</formula>
    </cfRule>
    <cfRule type="cellIs" dxfId="742" priority="78" operator="between">
      <formula>101</formula>
      <formula>199</formula>
    </cfRule>
    <cfRule type="cellIs" dxfId="741" priority="79" operator="between">
      <formula>51</formula>
      <formula>100</formula>
    </cfRule>
    <cfRule type="cellIs" dxfId="740" priority="80" operator="between">
      <formula>1</formula>
      <formula>50</formula>
    </cfRule>
  </conditionalFormatting>
  <conditionalFormatting sqref="D16">
    <cfRule type="cellIs" dxfId="739" priority="71" operator="greaterThan">
      <formula>299</formula>
    </cfRule>
    <cfRule type="cellIs" dxfId="738" priority="72" operator="between">
      <formula>200</formula>
      <formula>299</formula>
    </cfRule>
    <cfRule type="cellIs" dxfId="737" priority="73" operator="between">
      <formula>101</formula>
      <formula>199</formula>
    </cfRule>
    <cfRule type="cellIs" dxfId="736" priority="74" operator="between">
      <formula>51</formula>
      <formula>100</formula>
    </cfRule>
    <cfRule type="cellIs" dxfId="735" priority="75" operator="between">
      <formula>1</formula>
      <formula>50</formula>
    </cfRule>
  </conditionalFormatting>
  <conditionalFormatting sqref="D16">
    <cfRule type="cellIs" dxfId="734" priority="66" operator="greaterThan">
      <formula>299</formula>
    </cfRule>
    <cfRule type="cellIs" dxfId="733" priority="67" operator="between">
      <formula>200</formula>
      <formula>299</formula>
    </cfRule>
    <cfRule type="cellIs" dxfId="732" priority="68" operator="between">
      <formula>101</formula>
      <formula>199</formula>
    </cfRule>
    <cfRule type="cellIs" dxfId="731" priority="69" operator="between">
      <formula>51</formula>
      <formula>100</formula>
    </cfRule>
    <cfRule type="cellIs" dxfId="730" priority="70" operator="between">
      <formula>1</formula>
      <formula>50</formula>
    </cfRule>
  </conditionalFormatting>
  <conditionalFormatting sqref="D16">
    <cfRule type="cellIs" dxfId="729" priority="61" operator="greaterThan">
      <formula>299</formula>
    </cfRule>
    <cfRule type="cellIs" dxfId="728" priority="62" operator="between">
      <formula>200</formula>
      <formula>299</formula>
    </cfRule>
    <cfRule type="cellIs" dxfId="727" priority="63" operator="between">
      <formula>101</formula>
      <formula>199</formula>
    </cfRule>
    <cfRule type="cellIs" dxfId="726" priority="64" operator="between">
      <formula>51</formula>
      <formula>100</formula>
    </cfRule>
    <cfRule type="cellIs" dxfId="725" priority="65" operator="between">
      <formula>1</formula>
      <formula>50</formula>
    </cfRule>
  </conditionalFormatting>
  <conditionalFormatting sqref="D7">
    <cfRule type="cellIs" dxfId="724" priority="56" operator="greaterThan">
      <formula>299</formula>
    </cfRule>
    <cfRule type="cellIs" dxfId="723" priority="57" operator="between">
      <formula>200</formula>
      <formula>299</formula>
    </cfRule>
    <cfRule type="cellIs" dxfId="722" priority="58" operator="between">
      <formula>101</formula>
      <formula>199</formula>
    </cfRule>
    <cfRule type="cellIs" dxfId="721" priority="59" operator="between">
      <formula>51</formula>
      <formula>100</formula>
    </cfRule>
    <cfRule type="cellIs" dxfId="720" priority="60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8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50</v>
      </c>
      <c r="D5" s="6">
        <f>C5</f>
        <v>50</v>
      </c>
      <c r="E5" s="4" t="str">
        <f t="shared" ref="E5:E13" si="0">IF(C5&lt;=50,"Boa",IF(C5&lt;=100,"Regular",IF(C5&lt;=199,"Inadequada", IF(C5&lt;=299, "Má", "Péssima" ))))</f>
        <v>Boa</v>
      </c>
      <c r="F5" s="17" t="s">
        <v>11</v>
      </c>
      <c r="G5" s="10" t="str">
        <f t="shared" ref="G5:G14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48</v>
      </c>
      <c r="D6" s="6">
        <f t="shared" ref="D6:D18" si="2">C6</f>
        <v>48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46" t="s">
        <v>13</v>
      </c>
      <c r="B7" s="48" t="s">
        <v>10</v>
      </c>
      <c r="C7" s="4">
        <v>51</v>
      </c>
      <c r="D7" s="6">
        <f t="shared" ref="D7" si="3">C7</f>
        <v>51</v>
      </c>
      <c r="E7" s="4" t="str">
        <f t="shared" ref="E7" si="4">IF(C7&lt;=50,"Boa",IF(C7&lt;=100,"Regular",IF(C7&lt;=199,"Inadequada", IF(C7&lt;=299, "Má", "Péssima" ))))</f>
        <v>Regular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47"/>
      <c r="B8" s="49"/>
      <c r="C8" s="4">
        <v>66</v>
      </c>
      <c r="D8" s="6">
        <f t="shared" si="2"/>
        <v>66</v>
      </c>
      <c r="E8" s="4" t="str">
        <f t="shared" si="0"/>
        <v>Regular</v>
      </c>
      <c r="F8" s="17" t="s">
        <v>11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48" t="s">
        <v>16</v>
      </c>
      <c r="B9" s="46" t="s">
        <v>14</v>
      </c>
      <c r="C9" s="4">
        <v>59</v>
      </c>
      <c r="D9" s="6">
        <f t="shared" ref="D9" si="6">C9</f>
        <v>59</v>
      </c>
      <c r="E9" s="4" t="str">
        <f>IF(C9&lt;=50,"Boa",IF(C9&lt;=100,"Regular",IF(C9&lt;=199,"Inadequada", IF(C9&lt;=299, "Má", "Péssima" ))))</f>
        <v>Regular</v>
      </c>
      <c r="F9" s="17" t="s">
        <v>61</v>
      </c>
      <c r="G9" s="10" t="str">
        <f t="shared" ref="G9" si="7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49"/>
      <c r="B10" s="47"/>
      <c r="C10" s="4">
        <v>64</v>
      </c>
      <c r="D10" s="6">
        <f t="shared" si="2"/>
        <v>64</v>
      </c>
      <c r="E10" s="4" t="str">
        <f>IF(C10&lt;=50,"Boa",IF(C10&lt;=100,"Regular",IF(C10&lt;=199,"Inadequada", IF(C10&lt;=299, "Má", "Péssima" ))))</f>
        <v>Regular</v>
      </c>
      <c r="F10" s="17" t="s">
        <v>15</v>
      </c>
      <c r="G10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16" t="s">
        <v>17</v>
      </c>
      <c r="B11" s="16" t="s">
        <v>14</v>
      </c>
      <c r="C11" s="4">
        <v>47</v>
      </c>
      <c r="D11" s="6">
        <f t="shared" si="2"/>
        <v>47</v>
      </c>
      <c r="E11" s="4" t="str">
        <f t="shared" ref="E11" si="8">IF(C11&lt;=50,"Boa",IF(C11&lt;=100,"Regular",IF(C11&lt;=199,"Inadequada", IF(C11&lt;=299, "Má", "Péssima" ))))</f>
        <v>Boa</v>
      </c>
      <c r="F11" s="17" t="s">
        <v>11</v>
      </c>
      <c r="G11" s="10" t="str">
        <f t="shared" si="1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8" customHeight="1" x14ac:dyDescent="0.2">
      <c r="A12" s="5" t="s">
        <v>18</v>
      </c>
      <c r="B12" s="4" t="s">
        <v>19</v>
      </c>
      <c r="C12" s="4">
        <v>47</v>
      </c>
      <c r="D12" s="6">
        <f t="shared" si="2"/>
        <v>47</v>
      </c>
      <c r="E12" s="4" t="str">
        <f t="shared" si="0"/>
        <v>Boa</v>
      </c>
      <c r="F12" s="17" t="s">
        <v>11</v>
      </c>
      <c r="G12" s="10" t="str">
        <f t="shared" si="1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20</v>
      </c>
      <c r="B13" s="4" t="s">
        <v>21</v>
      </c>
      <c r="C13" s="4">
        <v>45</v>
      </c>
      <c r="D13" s="6">
        <f t="shared" si="2"/>
        <v>45</v>
      </c>
      <c r="E13" s="4" t="str">
        <f t="shared" si="0"/>
        <v>Boa</v>
      </c>
      <c r="F13" s="17" t="s">
        <v>15</v>
      </c>
      <c r="G13" s="10" t="str">
        <f t="shared" si="1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29" t="s">
        <v>22</v>
      </c>
      <c r="B14" s="29" t="s">
        <v>21</v>
      </c>
      <c r="C14" s="4">
        <v>46</v>
      </c>
      <c r="D14" s="6">
        <f t="shared" si="2"/>
        <v>46</v>
      </c>
      <c r="E14" s="4" t="str">
        <f>IF(C14&lt;=50,"Boa",IF(C14&lt;=100,"Regular",IF(C14&lt;=199,"Inadequada", IF(C14&lt;=299, "Má", "Péssima" ))))</f>
        <v>Boa</v>
      </c>
      <c r="F14" s="17" t="s">
        <v>11</v>
      </c>
      <c r="G14" s="10" t="str">
        <f t="shared" si="1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4" t="s">
        <v>23</v>
      </c>
      <c r="B15" s="5" t="s">
        <v>24</v>
      </c>
      <c r="C15" s="4">
        <v>65</v>
      </c>
      <c r="D15" s="6">
        <f t="shared" si="2"/>
        <v>65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25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5" t="s">
        <v>26</v>
      </c>
      <c r="B17" s="5" t="s">
        <v>24</v>
      </c>
      <c r="C17" s="4">
        <v>65</v>
      </c>
      <c r="D17" s="6">
        <f t="shared" si="2"/>
        <v>65</v>
      </c>
      <c r="E17" s="4" t="str">
        <f>IF(C17&lt;=50,"Boa",IF(C17&lt;=100,"Regular",IF(C17&lt;=199,"Inadequada", IF(C17&lt;=299, "Má", "Péssima" ))))</f>
        <v>Regular</v>
      </c>
      <c r="F17" s="17" t="s">
        <v>15</v>
      </c>
      <c r="G17" s="10" t="str">
        <f>IF(C17&lt;=50,"Praticamente não há riscos à saúde.",IF(C17&lt;=100,"Pessoas de grupos sensíveis (crianças, idosos e pessoas com doenças respiratórias e cardíacas), podem apresentar sintomas como tosse seca e cansaço. A população, em geral, não é afetada.",IF(C17&lt;=199,"Toda a população pode apresentar sintomas como tosse seca, cansaço, ardor nos olhos, nariz e garganta. Pessoas de olhos sensíveis ( crianças, idosos e pessoas com doenças respiratórias e cardíacas), podem apresentar efeitos mais sérios na saúde.", IF(C17&lt;=299, "Má", "Péssima" ))))</f>
        <v>Pessoas de grupos sensíveis (crianças, idosos e pessoas com doenças respiratórias e cardíacas), podem apresentar sintomas como tosse seca e cansaço. A população, em geral, não é afetada.</v>
      </c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75" customHeight="1" x14ac:dyDescent="0.2">
      <c r="A18" s="4" t="s">
        <v>27</v>
      </c>
      <c r="B18" s="5" t="s">
        <v>24</v>
      </c>
      <c r="C18" s="4">
        <v>41</v>
      </c>
      <c r="D18" s="6">
        <f t="shared" si="2"/>
        <v>41</v>
      </c>
      <c r="E18" s="4" t="str">
        <f>IF(C18&lt;=50,"Boa",IF(C18&lt;=100,"Regular",IF(C18&lt;=199,"Inadequada", IF(C18&lt;=299, "Má", "Péssima" ))))</f>
        <v>Boa</v>
      </c>
      <c r="F18" s="17" t="s">
        <v>15</v>
      </c>
      <c r="G18" s="10" t="str">
        <f>IF(C18&lt;=50,"Praticamente não há riscos à saúde.",IF(C18&lt;=100,"Pessoas de grupos sensíveis (crianças, idosos e pessoas com doenças respiratórias e cardíacas), podem apresentar sintomas como tosse seca e cansaço. A população, em geral, não é afetada.",IF(C18&lt;=199,"Toda a população pode apresentar sintomas como tosse seca, cansaço, ardor nos olhos, nariz e garganta. Pessoas de olhos sensíveis ( crianças, idosos e pessoas com doenças respiratórias e cardíacas), podem apresentar efeitos mais sérios na saúde.", IF(C18&lt;=299, "Má", "Péssima" ))))</f>
        <v>Praticamente não há riscos à saúde.</v>
      </c>
      <c r="H18" s="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">
      <c r="A19" s="55"/>
      <c r="B19" s="56"/>
      <c r="C19" s="56"/>
      <c r="D19" s="56"/>
      <c r="E19" s="56"/>
      <c r="F19" s="56"/>
      <c r="G19" s="56"/>
      <c r="H19" s="57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s="7" customFormat="1" x14ac:dyDescent="0.2">
      <c r="A20" s="58"/>
      <c r="B20" s="59"/>
      <c r="C20" s="59"/>
      <c r="D20" s="59"/>
      <c r="E20" s="59"/>
      <c r="F20" s="59"/>
      <c r="G20" s="59"/>
      <c r="H20" s="60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s="8" customFormat="1" ht="15.75" x14ac:dyDescent="0.2">
      <c r="A21" s="43" t="s">
        <v>28</v>
      </c>
      <c r="B21" s="44"/>
      <c r="C21" s="44"/>
      <c r="D21" s="44"/>
      <c r="E21" s="44"/>
      <c r="F21" s="44"/>
      <c r="G21" s="44"/>
      <c r="H21" s="45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19" t="s">
        <v>6</v>
      </c>
      <c r="G22" s="3" t="s">
        <v>7</v>
      </c>
      <c r="H22" s="3" t="s">
        <v>8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5" t="s">
        <v>29</v>
      </c>
      <c r="B23" s="5" t="s">
        <v>30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4" t="s">
        <v>31</v>
      </c>
      <c r="B24" s="4" t="s">
        <v>32</v>
      </c>
      <c r="C24" s="4">
        <v>56</v>
      </c>
      <c r="D24" s="6">
        <f>C24</f>
        <v>56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29" t="s">
        <v>33</v>
      </c>
      <c r="B25" s="29" t="s">
        <v>32</v>
      </c>
      <c r="C25" s="4">
        <v>50</v>
      </c>
      <c r="D25" s="6">
        <f>C25</f>
        <v>50</v>
      </c>
      <c r="E25" s="4" t="str">
        <f>IF(C25&lt;=50,"Boa",IF(C25&lt;=100,"Regular",IF(C25&lt;=199,"Inadequada", IF(C25&lt;=299, "Má", "Péssima" ))))</f>
        <v>Boa</v>
      </c>
      <c r="F25" s="17" t="s">
        <v>11</v>
      </c>
      <c r="G25" s="10" t="str">
        <f>IF(C25&lt;=50,"Praticamente não há riscos à saúde.",IF(C25&lt;=100,"Pessoas de grupos sensíveis (crianças, idosos e pessoas com doenças respiratórias e cardíacas), podem apresentar sintomas como tosse seca e cansaço. A população, em geral, não é afetada.",IF(C25&lt;=199,"Toda a população pode apresentar sintomas como tosse seca, cansaço, ardor nos olhos, nariz e garganta. Pessoas de olhos sensíveis ( crianças, idosos e pessoas com doenças respiratórias e cardíacas), podem apresentar efeitos mais sérios na saúde.", IF(C25&lt;=299, "Má", "Péssima" ))))</f>
        <v>Praticamente não há riscos à saúde.</v>
      </c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28" t="s">
        <v>34</v>
      </c>
      <c r="B26" s="29" t="s">
        <v>32</v>
      </c>
      <c r="C26" s="4">
        <v>32</v>
      </c>
      <c r="D26" s="6">
        <f>C26</f>
        <v>32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4" t="s">
        <v>35</v>
      </c>
      <c r="B27" s="4" t="s">
        <v>32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36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5" t="s">
        <v>38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ht="75" customHeight="1" x14ac:dyDescent="0.2">
      <c r="A30" s="4" t="s">
        <v>39</v>
      </c>
      <c r="B30" s="4" t="s">
        <v>37</v>
      </c>
      <c r="C30" s="4"/>
      <c r="D30" s="4" t="s">
        <v>59</v>
      </c>
      <c r="E30" s="4"/>
      <c r="F30" s="17"/>
      <c r="G30" s="10"/>
      <c r="H30" s="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37"/>
      <c r="B31" s="38"/>
      <c r="C31" s="38"/>
      <c r="D31" s="38"/>
      <c r="E31" s="38"/>
      <c r="F31" s="38"/>
      <c r="G31" s="38"/>
      <c r="H31" s="3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">
      <c r="A32" s="40"/>
      <c r="B32" s="41"/>
      <c r="C32" s="41"/>
      <c r="D32" s="41"/>
      <c r="E32" s="41"/>
      <c r="F32" s="41"/>
      <c r="G32" s="41"/>
      <c r="H32" s="42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5.75" x14ac:dyDescent="0.2">
      <c r="A33" s="43" t="s">
        <v>40</v>
      </c>
      <c r="B33" s="44"/>
      <c r="C33" s="44"/>
      <c r="D33" s="44"/>
      <c r="E33" s="44"/>
      <c r="F33" s="44"/>
      <c r="G33" s="44"/>
      <c r="H33" s="4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9.5" customHeight="1" x14ac:dyDescent="0.2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19" t="s">
        <v>6</v>
      </c>
      <c r="G34" s="3" t="s">
        <v>7</v>
      </c>
      <c r="H34" s="3" t="s">
        <v>8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41</v>
      </c>
      <c r="B35" s="4" t="s">
        <v>42</v>
      </c>
      <c r="C35" s="4">
        <v>53</v>
      </c>
      <c r="D35" s="6">
        <f>C35</f>
        <v>53</v>
      </c>
      <c r="E35" s="4" t="str">
        <f t="shared" ref="E35:E39" si="9">IF(C35&lt;=50,"Boa",IF(C35&lt;=100,"Regular",IF(C35&lt;=199,"Inadequada", IF(C35&lt;=299, "Má", "Péssima" ))))</f>
        <v>Regular</v>
      </c>
      <c r="F35" s="17" t="s">
        <v>15</v>
      </c>
      <c r="G35" s="10" t="str">
        <f t="shared" ref="G35:G39" si="10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Pessoas de grupos sensíveis (crianças, idosos e pessoas com doenças respiratórias e cardíacas), podem apresentar sintomas como tosse seca e cansaço. A população, em geral, não é afetada.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43</v>
      </c>
      <c r="B36" s="4" t="s">
        <v>42</v>
      </c>
      <c r="C36" s="4">
        <v>54</v>
      </c>
      <c r="D36" s="6">
        <f>C36</f>
        <v>54</v>
      </c>
      <c r="E36" s="4" t="str">
        <f t="shared" si="9"/>
        <v>Regular</v>
      </c>
      <c r="F36" s="17" t="s">
        <v>15</v>
      </c>
      <c r="G36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4" t="s">
        <v>44</v>
      </c>
      <c r="B37" s="4" t="s">
        <v>42</v>
      </c>
      <c r="C37" s="4">
        <v>41</v>
      </c>
      <c r="D37" s="6">
        <f>C37</f>
        <v>41</v>
      </c>
      <c r="E37" s="4" t="str">
        <f t="shared" si="9"/>
        <v>Boa</v>
      </c>
      <c r="F37" s="17" t="s">
        <v>15</v>
      </c>
      <c r="G37" s="10" t="str">
        <f t="shared" si="10"/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46" t="s">
        <v>45</v>
      </c>
      <c r="B38" s="46" t="s">
        <v>42</v>
      </c>
      <c r="C38" s="4">
        <v>56</v>
      </c>
      <c r="D38" s="6">
        <f>C38</f>
        <v>56</v>
      </c>
      <c r="E38" s="4" t="str">
        <f t="shared" ref="E38" si="11">IF(C38&lt;=50,"Boa",IF(C38&lt;=100,"Regular",IF(C38&lt;=199,"Inadequada", IF(C38&lt;=299, "Má", "Péssima" ))))</f>
        <v>Regular</v>
      </c>
      <c r="F38" s="17" t="s">
        <v>15</v>
      </c>
      <c r="G38" s="10" t="str">
        <f t="shared" ref="G38" si="12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5" customHeight="1" x14ac:dyDescent="0.2">
      <c r="A39" s="47"/>
      <c r="B39" s="47"/>
      <c r="C39" s="4">
        <v>69</v>
      </c>
      <c r="D39" s="6">
        <f>C39</f>
        <v>69</v>
      </c>
      <c r="E39" s="4" t="str">
        <f t="shared" si="9"/>
        <v>Regular</v>
      </c>
      <c r="F39" s="17" t="s">
        <v>60</v>
      </c>
      <c r="G39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39" s="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7"/>
      <c r="B40" s="38"/>
      <c r="C40" s="38"/>
      <c r="D40" s="38"/>
      <c r="E40" s="38"/>
      <c r="F40" s="38"/>
      <c r="G40" s="38"/>
      <c r="H40" s="39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40"/>
      <c r="B41" s="41"/>
      <c r="C41" s="41"/>
      <c r="D41" s="41"/>
      <c r="E41" s="41"/>
      <c r="F41" s="41"/>
      <c r="G41" s="41"/>
      <c r="H41" s="4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5.75" x14ac:dyDescent="0.2">
      <c r="A42" s="43" t="s">
        <v>46</v>
      </c>
      <c r="B42" s="44"/>
      <c r="C42" s="44"/>
      <c r="D42" s="44"/>
      <c r="E42" s="44"/>
      <c r="F42" s="44"/>
      <c r="G42" s="44"/>
      <c r="H42" s="4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">
      <c r="A43" s="3" t="s">
        <v>1</v>
      </c>
      <c r="B43" s="3" t="s">
        <v>2</v>
      </c>
      <c r="C43" s="3" t="s">
        <v>3</v>
      </c>
      <c r="D43" s="3" t="s">
        <v>4</v>
      </c>
      <c r="E43" s="3" t="s">
        <v>5</v>
      </c>
      <c r="F43" s="19" t="s">
        <v>6</v>
      </c>
      <c r="G43" s="3" t="s">
        <v>7</v>
      </c>
      <c r="H43" s="3" t="s">
        <v>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47</v>
      </c>
      <c r="B44" s="5" t="s">
        <v>48</v>
      </c>
      <c r="C44" s="4">
        <v>52</v>
      </c>
      <c r="D44" s="6">
        <f>C44</f>
        <v>52</v>
      </c>
      <c r="E44" s="4" t="str">
        <f t="shared" ref="E44" si="13">IF(C44&lt;=50,"Boa",IF(C44&lt;=100,"Regular",IF(C44&lt;=199,"Inadequada", IF(C44&lt;=299, "Má", "Péssima" ))))</f>
        <v>Regular</v>
      </c>
      <c r="F44" s="17" t="s">
        <v>60</v>
      </c>
      <c r="G44" s="10" t="str">
        <f t="shared" ref="G44" si="14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9" t="s">
        <v>49</v>
      </c>
      <c r="B45" s="28" t="s">
        <v>48</v>
      </c>
      <c r="C45" s="4">
        <v>51</v>
      </c>
      <c r="D45" s="6">
        <f>C45</f>
        <v>51</v>
      </c>
      <c r="E45" s="4" t="str">
        <f t="shared" ref="E45" si="15">IF(C45&lt;=50,"Boa",IF(C45&lt;=100,"Regular",IF(C45&lt;=199,"Inadequada", IF(C45&lt;=299, "Má", "Péssima" ))))</f>
        <v>Regular</v>
      </c>
      <c r="F45" s="17" t="s">
        <v>60</v>
      </c>
      <c r="G45" s="10" t="str">
        <f t="shared" ref="G45" si="16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8" t="s">
        <v>50</v>
      </c>
      <c r="B46" s="28" t="s">
        <v>48</v>
      </c>
      <c r="C46" s="4">
        <v>51</v>
      </c>
      <c r="D46" s="6">
        <f t="shared" ref="D46:D47" si="17">C46</f>
        <v>51</v>
      </c>
      <c r="E46" s="4" t="str">
        <f t="shared" ref="E46:E47" si="18">IF(C46&lt;=50,"Boa",IF(C46&lt;=100,"Regular",IF(C46&lt;=199,"Inadequada", IF(C46&lt;=299, "Má", "Péssima" ))))</f>
        <v>Regular</v>
      </c>
      <c r="F46" s="17" t="s">
        <v>60</v>
      </c>
      <c r="G46" s="10" t="str">
        <f t="shared" ref="G46:G47" si="19"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8" t="s">
        <v>51</v>
      </c>
      <c r="B47" s="5" t="s">
        <v>48</v>
      </c>
      <c r="C47" s="4">
        <v>63</v>
      </c>
      <c r="D47" s="6">
        <f t="shared" si="17"/>
        <v>63</v>
      </c>
      <c r="E47" s="4" t="str">
        <f t="shared" si="18"/>
        <v>Regular</v>
      </c>
      <c r="F47" s="17" t="s">
        <v>60</v>
      </c>
      <c r="G47" s="10" t="str">
        <f t="shared" si="19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75" customHeight="1" x14ac:dyDescent="0.2">
      <c r="A48" s="48" t="s">
        <v>52</v>
      </c>
      <c r="B48" s="48" t="s">
        <v>48</v>
      </c>
      <c r="C48" s="4">
        <v>53</v>
      </c>
      <c r="D48" s="6">
        <f t="shared" ref="D48" si="20">C48</f>
        <v>53</v>
      </c>
      <c r="E48" s="4" t="str">
        <f t="shared" ref="E48" si="21">IF(C48&lt;=50,"Boa",IF(C48&lt;=100,"Regular",IF(C48&lt;=199,"Inadequada", IF(C48&lt;=299, "Má", "Péssima" ))))</f>
        <v>Regular</v>
      </c>
      <c r="F48" s="17" t="s">
        <v>60</v>
      </c>
      <c r="G48" s="10" t="str">
        <f t="shared" ref="G48" si="22">IF(C48&lt;=50,"Praticamente não há riscos à saúde.",IF(C48&lt;=100,"Pessoas de grupos sensíveis (crianças, idosos e pessoas com doenças respiratórias e cardíacas), podem apresentar sintomas como tosse seca e cansaço. A população, em geral, não é afetada.",IF(C48&lt;=199,"Toda a população pode apresentar sintomas como tosse seca, cansaço, ardor nos olhos, nariz e garganta. Pessoas de olhos sensíveis ( crianças, idosos e pessoas com doenças respiratórias e cardíacas), podem apresentar efeitos mais sérios na saúde.", IF(C48&lt;=299, "Má", "Péssima" ))))</f>
        <v>Pessoas de grupos sensíveis (crianças, idosos e pessoas com doenças respiratórias e cardíacas), podem apresentar sintomas como tosse seca e cansaço. A população, em geral, não é afetada.</v>
      </c>
      <c r="H48" s="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75" customHeight="1" x14ac:dyDescent="0.2">
      <c r="A49" s="49"/>
      <c r="B49" s="49"/>
      <c r="C49" s="4">
        <v>54</v>
      </c>
      <c r="D49" s="6">
        <f t="shared" ref="D49" si="23">C49</f>
        <v>54</v>
      </c>
      <c r="E49" s="4" t="str">
        <f t="shared" ref="E49" si="24">IF(C49&lt;=50,"Boa",IF(C49&lt;=100,"Regular",IF(C49&lt;=199,"Inadequada", IF(C49&lt;=299, "Má", "Péssima" ))))</f>
        <v>Regular</v>
      </c>
      <c r="F49" s="17" t="s">
        <v>15</v>
      </c>
      <c r="G49" s="10" t="str">
        <f t="shared" ref="G49" si="25">IF(C49&lt;=50,"Praticamente não há riscos à saúde.",IF(C49&lt;=100,"Pessoas de grupos sensíveis (crianças, idosos e pessoas com doenças respiratórias e cardíacas), podem apresentar sintomas como tosse seca e cansaço. A população, em geral, não é afetada.",IF(C49&lt;=199,"Toda a população pode apresentar sintomas como tosse seca, cansaço, ardor nos olhos, nariz e garganta. Pessoas de olhos sensíveis ( crianças, idosos e pessoas com doenças respiratórias e cardíacas), podem apresentar efeitos mais sérios na saúde.", IF(C49&lt;=299, "Má", "Péssima" ))))</f>
        <v>Pessoas de grupos sensíveis (crianças, idosos e pessoas com doenças respiratórias e cardíacas), podem apresentar sintomas como tosse seca e cansaço. A população, em geral, não é afetada.</v>
      </c>
      <c r="H49" s="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4"/>
      <c r="B50" s="64"/>
      <c r="C50" s="64"/>
      <c r="D50" s="64"/>
      <c r="E50" s="64"/>
      <c r="F50" s="64"/>
      <c r="G50" s="64"/>
      <c r="H50" s="6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5" t="s">
        <v>53</v>
      </c>
      <c r="B51" s="65"/>
      <c r="C51" s="65"/>
      <c r="D51" s="65"/>
      <c r="E51" s="65"/>
      <c r="F51" s="65"/>
      <c r="G51" s="65"/>
      <c r="H51" s="6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5"/>
      <c r="B52" s="65"/>
      <c r="C52" s="65"/>
      <c r="D52" s="65"/>
      <c r="E52" s="65"/>
      <c r="F52" s="65"/>
      <c r="G52" s="65"/>
      <c r="H52" s="6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6"/>
      <c r="B53" s="66"/>
      <c r="C53" s="66"/>
      <c r="D53" s="66"/>
      <c r="E53" s="66"/>
      <c r="F53" s="66"/>
      <c r="G53" s="66"/>
      <c r="H53" s="66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6"/>
      <c r="B54" s="66"/>
      <c r="C54" s="66"/>
      <c r="D54" s="66"/>
      <c r="E54" s="66"/>
      <c r="F54" s="66"/>
      <c r="G54" s="66"/>
      <c r="H54" s="66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66"/>
      <c r="B55" s="66"/>
      <c r="C55" s="66"/>
      <c r="D55" s="66"/>
      <c r="E55" s="66"/>
      <c r="F55" s="66"/>
      <c r="G55" s="66"/>
      <c r="H55" s="66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5" customHeight="1" x14ac:dyDescent="0.2">
      <c r="A56" s="61" t="s">
        <v>54</v>
      </c>
      <c r="B56" s="61"/>
      <c r="C56" s="61"/>
      <c r="D56" s="61"/>
      <c r="E56" s="61"/>
      <c r="F56" s="61"/>
      <c r="G56" s="61"/>
      <c r="H56" s="6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5" customHeight="1" x14ac:dyDescent="0.2">
      <c r="A57" s="61" t="s">
        <v>55</v>
      </c>
      <c r="B57" s="61"/>
      <c r="C57" s="61"/>
      <c r="D57" s="61"/>
      <c r="E57" s="61"/>
      <c r="F57" s="61"/>
      <c r="G57" s="61"/>
      <c r="H57" s="6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61"/>
      <c r="B58" s="61"/>
      <c r="C58" s="61"/>
      <c r="D58" s="61"/>
      <c r="E58" s="61"/>
      <c r="F58" s="61"/>
      <c r="G58" s="61"/>
      <c r="H58" s="6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30" customHeight="1" x14ac:dyDescent="0.2">
      <c r="A59" s="61" t="s">
        <v>56</v>
      </c>
      <c r="B59" s="61"/>
      <c r="C59" s="61"/>
      <c r="D59" s="61"/>
      <c r="E59" s="61"/>
      <c r="F59" s="61"/>
      <c r="G59" s="61"/>
      <c r="H59" s="6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30" customHeight="1" x14ac:dyDescent="0.2">
      <c r="A60" s="62" t="s">
        <v>57</v>
      </c>
      <c r="B60" s="62"/>
      <c r="C60" s="62"/>
      <c r="D60" s="62"/>
      <c r="E60" s="62"/>
      <c r="F60" s="62"/>
      <c r="G60" s="62"/>
      <c r="H60" s="62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12.75" customHeight="1" x14ac:dyDescent="0.2">
      <c r="A61" s="63" t="s">
        <v>58</v>
      </c>
      <c r="B61" s="63"/>
      <c r="C61" s="63"/>
      <c r="D61" s="63"/>
      <c r="E61" s="63"/>
      <c r="F61" s="63"/>
      <c r="G61" s="63"/>
      <c r="H61" s="63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4"/>
      <c r="B72" s="14"/>
      <c r="C72" s="14"/>
      <c r="D72" s="14"/>
      <c r="E72" s="14"/>
      <c r="F72" s="21"/>
      <c r="G72" s="15"/>
      <c r="H72" s="14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4"/>
      <c r="B73" s="14"/>
      <c r="C73" s="14"/>
      <c r="D73" s="14"/>
      <c r="E73" s="14"/>
      <c r="F73" s="21"/>
      <c r="G73" s="15"/>
      <c r="H73" s="14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x14ac:dyDescent="0.2">
      <c r="A177" s="11"/>
      <c r="B177" s="11"/>
      <c r="C177" s="11"/>
      <c r="D177" s="11"/>
      <c r="E177" s="11"/>
      <c r="F177" s="20"/>
      <c r="G177" s="13"/>
      <c r="H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 spans="1:37" x14ac:dyDescent="0.2">
      <c r="A178" s="11"/>
      <c r="B178" s="11"/>
      <c r="C178" s="11"/>
      <c r="D178" s="11"/>
      <c r="E178" s="11"/>
      <c r="F178" s="20"/>
      <c r="G178" s="13"/>
      <c r="H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</sheetData>
  <sheetProtection password="CF66" sheet="1" objects="1" scenarios="1"/>
  <mergeCells count="25">
    <mergeCell ref="A58:H58"/>
    <mergeCell ref="A59:H59"/>
    <mergeCell ref="A60:H60"/>
    <mergeCell ref="A61:H61"/>
    <mergeCell ref="A48:A49"/>
    <mergeCell ref="B48:B49"/>
    <mergeCell ref="A40:H41"/>
    <mergeCell ref="A42:H42"/>
    <mergeCell ref="A57:H57"/>
    <mergeCell ref="A50:H50"/>
    <mergeCell ref="A51:H52"/>
    <mergeCell ref="A53:H55"/>
    <mergeCell ref="A56:H56"/>
    <mergeCell ref="B2:H2"/>
    <mergeCell ref="A3:H3"/>
    <mergeCell ref="A19:H20"/>
    <mergeCell ref="A21:H21"/>
    <mergeCell ref="A31:H32"/>
    <mergeCell ref="A38:A39"/>
    <mergeCell ref="B38:B39"/>
    <mergeCell ref="A33:H33"/>
    <mergeCell ref="A7:A8"/>
    <mergeCell ref="B7:B8"/>
    <mergeCell ref="A9:A10"/>
    <mergeCell ref="B9:B10"/>
  </mergeCells>
  <conditionalFormatting sqref="D24 D5:D6 D10 D12">
    <cfRule type="cellIs" dxfId="719" priority="206" operator="greaterThan">
      <formula>299</formula>
    </cfRule>
    <cfRule type="cellIs" dxfId="718" priority="207" operator="between">
      <formula>200</formula>
      <formula>299</formula>
    </cfRule>
    <cfRule type="cellIs" dxfId="717" priority="208" operator="between">
      <formula>101</formula>
      <formula>199</formula>
    </cfRule>
    <cfRule type="cellIs" dxfId="716" priority="209" operator="between">
      <formula>51</formula>
      <formula>100</formula>
    </cfRule>
    <cfRule type="cellIs" dxfId="715" priority="210" operator="between">
      <formula>1</formula>
      <formula>50</formula>
    </cfRule>
  </conditionalFormatting>
  <conditionalFormatting sqref="D24">
    <cfRule type="cellIs" dxfId="714" priority="201" operator="greaterThan">
      <formula>299</formula>
    </cfRule>
    <cfRule type="cellIs" dxfId="713" priority="202" operator="between">
      <formula>200</formula>
      <formula>299</formula>
    </cfRule>
    <cfRule type="cellIs" dxfId="712" priority="203" operator="between">
      <formula>101</formula>
      <formula>199</formula>
    </cfRule>
    <cfRule type="cellIs" dxfId="711" priority="204" operator="between">
      <formula>51</formula>
      <formula>100</formula>
    </cfRule>
    <cfRule type="cellIs" dxfId="710" priority="205" operator="between">
      <formula>1</formula>
      <formula>50</formula>
    </cfRule>
  </conditionalFormatting>
  <conditionalFormatting sqref="D24">
    <cfRule type="cellIs" dxfId="709" priority="196" operator="greaterThan">
      <formula>299</formula>
    </cfRule>
    <cfRule type="cellIs" dxfId="708" priority="197" operator="between">
      <formula>200</formula>
      <formula>299</formula>
    </cfRule>
    <cfRule type="cellIs" dxfId="707" priority="198" operator="between">
      <formula>101</formula>
      <formula>199</formula>
    </cfRule>
    <cfRule type="cellIs" dxfId="706" priority="199" operator="between">
      <formula>51</formula>
      <formula>100</formula>
    </cfRule>
    <cfRule type="cellIs" dxfId="705" priority="200" operator="between">
      <formula>1</formula>
      <formula>50</formula>
    </cfRule>
  </conditionalFormatting>
  <conditionalFormatting sqref="D24">
    <cfRule type="cellIs" dxfId="704" priority="191" operator="greaterThan">
      <formula>299</formula>
    </cfRule>
    <cfRule type="cellIs" dxfId="703" priority="192" operator="between">
      <formula>200</formula>
      <formula>299</formula>
    </cfRule>
    <cfRule type="cellIs" dxfId="702" priority="193" operator="between">
      <formula>101</formula>
      <formula>199</formula>
    </cfRule>
    <cfRule type="cellIs" dxfId="701" priority="194" operator="between">
      <formula>51</formula>
      <formula>100</formula>
    </cfRule>
    <cfRule type="cellIs" dxfId="700" priority="195" operator="between">
      <formula>1</formula>
      <formula>50</formula>
    </cfRule>
  </conditionalFormatting>
  <conditionalFormatting sqref="D26">
    <cfRule type="cellIs" dxfId="699" priority="186" operator="greaterThan">
      <formula>299</formula>
    </cfRule>
    <cfRule type="cellIs" dxfId="698" priority="187" operator="between">
      <formula>200</formula>
      <formula>299</formula>
    </cfRule>
    <cfRule type="cellIs" dxfId="697" priority="188" operator="between">
      <formula>101</formula>
      <formula>199</formula>
    </cfRule>
    <cfRule type="cellIs" dxfId="696" priority="189" operator="between">
      <formula>51</formula>
      <formula>100</formula>
    </cfRule>
    <cfRule type="cellIs" dxfId="695" priority="190" operator="between">
      <formula>1</formula>
      <formula>50</formula>
    </cfRule>
  </conditionalFormatting>
  <conditionalFormatting sqref="D26">
    <cfRule type="cellIs" dxfId="694" priority="181" operator="greaterThan">
      <formula>299</formula>
    </cfRule>
    <cfRule type="cellIs" dxfId="693" priority="182" operator="between">
      <formula>200</formula>
      <formula>299</formula>
    </cfRule>
    <cfRule type="cellIs" dxfId="692" priority="183" operator="between">
      <formula>101</formula>
      <formula>199</formula>
    </cfRule>
    <cfRule type="cellIs" dxfId="691" priority="184" operator="between">
      <formula>51</formula>
      <formula>100</formula>
    </cfRule>
    <cfRule type="cellIs" dxfId="690" priority="185" operator="between">
      <formula>1</formula>
      <formula>50</formula>
    </cfRule>
  </conditionalFormatting>
  <conditionalFormatting sqref="D13">
    <cfRule type="cellIs" dxfId="689" priority="166" operator="greaterThan">
      <formula>299</formula>
    </cfRule>
    <cfRule type="cellIs" dxfId="688" priority="167" operator="between">
      <formula>200</formula>
      <formula>299</formula>
    </cfRule>
    <cfRule type="cellIs" dxfId="687" priority="168" operator="between">
      <formula>101</formula>
      <formula>199</formula>
    </cfRule>
    <cfRule type="cellIs" dxfId="686" priority="169" operator="between">
      <formula>51</formula>
      <formula>100</formula>
    </cfRule>
    <cfRule type="cellIs" dxfId="685" priority="170" operator="between">
      <formula>1</formula>
      <formula>50</formula>
    </cfRule>
  </conditionalFormatting>
  <conditionalFormatting sqref="D14">
    <cfRule type="cellIs" dxfId="684" priority="161" operator="greaterThan">
      <formula>299</formula>
    </cfRule>
    <cfRule type="cellIs" dxfId="683" priority="162" operator="between">
      <formula>200</formula>
      <formula>299</formula>
    </cfRule>
    <cfRule type="cellIs" dxfId="682" priority="163" operator="between">
      <formula>101</formula>
      <formula>199</formula>
    </cfRule>
    <cfRule type="cellIs" dxfId="681" priority="164" operator="between">
      <formula>51</formula>
      <formula>100</formula>
    </cfRule>
    <cfRule type="cellIs" dxfId="680" priority="165" operator="between">
      <formula>1</formula>
      <formula>50</formula>
    </cfRule>
  </conditionalFormatting>
  <conditionalFormatting sqref="D11">
    <cfRule type="cellIs" dxfId="679" priority="156" operator="greaterThan">
      <formula>299</formula>
    </cfRule>
    <cfRule type="cellIs" dxfId="678" priority="157" operator="between">
      <formula>200</formula>
      <formula>299</formula>
    </cfRule>
    <cfRule type="cellIs" dxfId="677" priority="158" operator="between">
      <formula>101</formula>
      <formula>199</formula>
    </cfRule>
    <cfRule type="cellIs" dxfId="676" priority="159" operator="between">
      <formula>51</formula>
      <formula>100</formula>
    </cfRule>
    <cfRule type="cellIs" dxfId="675" priority="160" operator="between">
      <formula>1</formula>
      <formula>50</formula>
    </cfRule>
  </conditionalFormatting>
  <conditionalFormatting sqref="D25">
    <cfRule type="cellIs" dxfId="674" priority="151" operator="greaterThan">
      <formula>299</formula>
    </cfRule>
    <cfRule type="cellIs" dxfId="673" priority="152" operator="between">
      <formula>200</formula>
      <formula>299</formula>
    </cfRule>
    <cfRule type="cellIs" dxfId="672" priority="153" operator="between">
      <formula>101</formula>
      <formula>199</formula>
    </cfRule>
    <cfRule type="cellIs" dxfId="671" priority="154" operator="between">
      <formula>51</formula>
      <formula>100</formula>
    </cfRule>
    <cfRule type="cellIs" dxfId="670" priority="155" operator="between">
      <formula>1</formula>
      <formula>50</formula>
    </cfRule>
  </conditionalFormatting>
  <conditionalFormatting sqref="D25">
    <cfRule type="cellIs" dxfId="669" priority="146" operator="greaterThan">
      <formula>299</formula>
    </cfRule>
    <cfRule type="cellIs" dxfId="668" priority="147" operator="between">
      <formula>200</formula>
      <formula>299</formula>
    </cfRule>
    <cfRule type="cellIs" dxfId="667" priority="148" operator="between">
      <formula>101</formula>
      <formula>199</formula>
    </cfRule>
    <cfRule type="cellIs" dxfId="666" priority="149" operator="between">
      <formula>51</formula>
      <formula>100</formula>
    </cfRule>
    <cfRule type="cellIs" dxfId="665" priority="150" operator="between">
      <formula>1</formula>
      <formula>50</formula>
    </cfRule>
  </conditionalFormatting>
  <conditionalFormatting sqref="D25">
    <cfRule type="cellIs" dxfId="664" priority="141" operator="greaterThan">
      <formula>299</formula>
    </cfRule>
    <cfRule type="cellIs" dxfId="663" priority="142" operator="between">
      <formula>200</formula>
      <formula>299</formula>
    </cfRule>
    <cfRule type="cellIs" dxfId="662" priority="143" operator="between">
      <formula>101</formula>
      <formula>199</formula>
    </cfRule>
    <cfRule type="cellIs" dxfId="661" priority="144" operator="between">
      <formula>51</formula>
      <formula>100</formula>
    </cfRule>
    <cfRule type="cellIs" dxfId="660" priority="145" operator="between">
      <formula>1</formula>
      <formula>50</formula>
    </cfRule>
  </conditionalFormatting>
  <conditionalFormatting sqref="D25">
    <cfRule type="cellIs" dxfId="659" priority="136" operator="greaterThan">
      <formula>299</formula>
    </cfRule>
    <cfRule type="cellIs" dxfId="658" priority="137" operator="between">
      <formula>200</formula>
      <formula>299</formula>
    </cfRule>
    <cfRule type="cellIs" dxfId="657" priority="138" operator="between">
      <formula>101</formula>
      <formula>199</formula>
    </cfRule>
    <cfRule type="cellIs" dxfId="656" priority="139" operator="between">
      <formula>51</formula>
      <formula>100</formula>
    </cfRule>
    <cfRule type="cellIs" dxfId="655" priority="140" operator="between">
      <formula>1</formula>
      <formula>50</formula>
    </cfRule>
  </conditionalFormatting>
  <conditionalFormatting sqref="D47">
    <cfRule type="cellIs" dxfId="654" priority="131" operator="greaterThan">
      <formula>299</formula>
    </cfRule>
    <cfRule type="cellIs" dxfId="653" priority="132" operator="between">
      <formula>200</formula>
      <formula>299</formula>
    </cfRule>
    <cfRule type="cellIs" dxfId="652" priority="133" operator="between">
      <formula>101</formula>
      <formula>199</formula>
    </cfRule>
    <cfRule type="cellIs" dxfId="651" priority="134" operator="between">
      <formula>51</formula>
      <formula>100</formula>
    </cfRule>
    <cfRule type="cellIs" dxfId="650" priority="135" operator="between">
      <formula>1</formula>
      <formula>50</formula>
    </cfRule>
  </conditionalFormatting>
  <conditionalFormatting sqref="D46">
    <cfRule type="cellIs" dxfId="649" priority="126" operator="greaterThan">
      <formula>299</formula>
    </cfRule>
    <cfRule type="cellIs" dxfId="648" priority="127" operator="between">
      <formula>200</formula>
      <formula>299</formula>
    </cfRule>
    <cfRule type="cellIs" dxfId="647" priority="128" operator="between">
      <formula>101</formula>
      <formula>199</formula>
    </cfRule>
    <cfRule type="cellIs" dxfId="646" priority="129" operator="between">
      <formula>51</formula>
      <formula>100</formula>
    </cfRule>
    <cfRule type="cellIs" dxfId="645" priority="130" operator="between">
      <formula>1</formula>
      <formula>50</formula>
    </cfRule>
  </conditionalFormatting>
  <conditionalFormatting sqref="D46">
    <cfRule type="cellIs" dxfId="644" priority="121" operator="greaterThan">
      <formula>299</formula>
    </cfRule>
    <cfRule type="cellIs" dxfId="643" priority="122" operator="between">
      <formula>200</formula>
      <formula>299</formula>
    </cfRule>
    <cfRule type="cellIs" dxfId="642" priority="123" operator="between">
      <formula>101</formula>
      <formula>199</formula>
    </cfRule>
    <cfRule type="cellIs" dxfId="641" priority="124" operator="between">
      <formula>51</formula>
      <formula>100</formula>
    </cfRule>
    <cfRule type="cellIs" dxfId="640" priority="125" operator="between">
      <formula>1</formula>
      <formula>50</formula>
    </cfRule>
  </conditionalFormatting>
  <conditionalFormatting sqref="D36">
    <cfRule type="cellIs" dxfId="639" priority="116" operator="greaterThan">
      <formula>299</formula>
    </cfRule>
    <cfRule type="cellIs" dxfId="638" priority="117" operator="between">
      <formula>200</formula>
      <formula>299</formula>
    </cfRule>
    <cfRule type="cellIs" dxfId="637" priority="118" operator="between">
      <formula>101</formula>
      <formula>199</formula>
    </cfRule>
    <cfRule type="cellIs" dxfId="636" priority="119" operator="between">
      <formula>51</formula>
      <formula>100</formula>
    </cfRule>
    <cfRule type="cellIs" dxfId="635" priority="120" operator="between">
      <formula>1</formula>
      <formula>50</formula>
    </cfRule>
  </conditionalFormatting>
  <conditionalFormatting sqref="D17">
    <cfRule type="cellIs" dxfId="634" priority="111" operator="greaterThan">
      <formula>299</formula>
    </cfRule>
    <cfRule type="cellIs" dxfId="633" priority="112" operator="between">
      <formula>200</formula>
      <formula>299</formula>
    </cfRule>
    <cfRule type="cellIs" dxfId="632" priority="113" operator="between">
      <formula>101</formula>
      <formula>199</formula>
    </cfRule>
    <cfRule type="cellIs" dxfId="631" priority="114" operator="between">
      <formula>51</formula>
      <formula>100</formula>
    </cfRule>
    <cfRule type="cellIs" dxfId="630" priority="115" operator="between">
      <formula>1</formula>
      <formula>50</formula>
    </cfRule>
  </conditionalFormatting>
  <conditionalFormatting sqref="D17">
    <cfRule type="cellIs" dxfId="629" priority="106" operator="greaterThan">
      <formula>299</formula>
    </cfRule>
    <cfRule type="cellIs" dxfId="628" priority="107" operator="between">
      <formula>200</formula>
      <formula>299</formula>
    </cfRule>
    <cfRule type="cellIs" dxfId="627" priority="108" operator="between">
      <formula>101</formula>
      <formula>199</formula>
    </cfRule>
    <cfRule type="cellIs" dxfId="626" priority="109" operator="between">
      <formula>51</formula>
      <formula>100</formula>
    </cfRule>
    <cfRule type="cellIs" dxfId="625" priority="110" operator="between">
      <formula>1</formula>
      <formula>50</formula>
    </cfRule>
  </conditionalFormatting>
  <conditionalFormatting sqref="D17">
    <cfRule type="cellIs" dxfId="624" priority="101" operator="greaterThan">
      <formula>299</formula>
    </cfRule>
    <cfRule type="cellIs" dxfId="623" priority="102" operator="between">
      <formula>200</formula>
      <formula>299</formula>
    </cfRule>
    <cfRule type="cellIs" dxfId="622" priority="103" operator="between">
      <formula>101</formula>
      <formula>199</formula>
    </cfRule>
    <cfRule type="cellIs" dxfId="621" priority="104" operator="between">
      <formula>51</formula>
      <formula>100</formula>
    </cfRule>
    <cfRule type="cellIs" dxfId="620" priority="105" operator="between">
      <formula>1</formula>
      <formula>50</formula>
    </cfRule>
  </conditionalFormatting>
  <conditionalFormatting sqref="D17">
    <cfRule type="cellIs" dxfId="619" priority="96" operator="greaterThan">
      <formula>299</formula>
    </cfRule>
    <cfRule type="cellIs" dxfId="618" priority="97" operator="between">
      <formula>200</formula>
      <formula>299</formula>
    </cfRule>
    <cfRule type="cellIs" dxfId="617" priority="98" operator="between">
      <formula>101</formula>
      <formula>199</formula>
    </cfRule>
    <cfRule type="cellIs" dxfId="616" priority="99" operator="between">
      <formula>51</formula>
      <formula>100</formula>
    </cfRule>
    <cfRule type="cellIs" dxfId="615" priority="100" operator="between">
      <formula>1</formula>
      <formula>50</formula>
    </cfRule>
  </conditionalFormatting>
  <conditionalFormatting sqref="D37">
    <cfRule type="cellIs" dxfId="614" priority="91" operator="greaterThan">
      <formula>299</formula>
    </cfRule>
    <cfRule type="cellIs" dxfId="613" priority="92" operator="between">
      <formula>200</formula>
      <formula>299</formula>
    </cfRule>
    <cfRule type="cellIs" dxfId="612" priority="93" operator="between">
      <formula>101</formula>
      <formula>199</formula>
    </cfRule>
    <cfRule type="cellIs" dxfId="611" priority="94" operator="between">
      <formula>51</formula>
      <formula>100</formula>
    </cfRule>
    <cfRule type="cellIs" dxfId="610" priority="95" operator="between">
      <formula>1</formula>
      <formula>50</formula>
    </cfRule>
  </conditionalFormatting>
  <conditionalFormatting sqref="D15">
    <cfRule type="cellIs" dxfId="609" priority="86" operator="greaterThan">
      <formula>299</formula>
    </cfRule>
    <cfRule type="cellIs" dxfId="608" priority="87" operator="between">
      <formula>200</formula>
      <formula>299</formula>
    </cfRule>
    <cfRule type="cellIs" dxfId="607" priority="88" operator="between">
      <formula>101</formula>
      <formula>199</formula>
    </cfRule>
    <cfRule type="cellIs" dxfId="606" priority="89" operator="between">
      <formula>51</formula>
      <formula>100</formula>
    </cfRule>
    <cfRule type="cellIs" dxfId="605" priority="90" operator="between">
      <formula>1</formula>
      <formula>50</formula>
    </cfRule>
  </conditionalFormatting>
  <conditionalFormatting sqref="D15">
    <cfRule type="cellIs" dxfId="604" priority="81" operator="greaterThan">
      <formula>299</formula>
    </cfRule>
    <cfRule type="cellIs" dxfId="603" priority="82" operator="between">
      <formula>200</formula>
      <formula>299</formula>
    </cfRule>
    <cfRule type="cellIs" dxfId="602" priority="83" operator="between">
      <formula>101</formula>
      <formula>199</formula>
    </cfRule>
    <cfRule type="cellIs" dxfId="601" priority="84" operator="between">
      <formula>51</formula>
      <formula>100</formula>
    </cfRule>
    <cfRule type="cellIs" dxfId="600" priority="85" operator="between">
      <formula>1</formula>
      <formula>50</formula>
    </cfRule>
  </conditionalFormatting>
  <conditionalFormatting sqref="D15">
    <cfRule type="cellIs" dxfId="599" priority="76" operator="greaterThan">
      <formula>299</formula>
    </cfRule>
    <cfRule type="cellIs" dxfId="598" priority="77" operator="between">
      <formula>200</formula>
      <formula>299</formula>
    </cfRule>
    <cfRule type="cellIs" dxfId="597" priority="78" operator="between">
      <formula>101</formula>
      <formula>199</formula>
    </cfRule>
    <cfRule type="cellIs" dxfId="596" priority="79" operator="between">
      <formula>51</formula>
      <formula>100</formula>
    </cfRule>
    <cfRule type="cellIs" dxfId="595" priority="80" operator="between">
      <formula>1</formula>
      <formula>50</formula>
    </cfRule>
  </conditionalFormatting>
  <conditionalFormatting sqref="D15">
    <cfRule type="cellIs" dxfId="594" priority="71" operator="greaterThan">
      <formula>299</formula>
    </cfRule>
    <cfRule type="cellIs" dxfId="593" priority="72" operator="between">
      <formula>200</formula>
      <formula>299</formula>
    </cfRule>
    <cfRule type="cellIs" dxfId="592" priority="73" operator="between">
      <formula>101</formula>
      <formula>199</formula>
    </cfRule>
    <cfRule type="cellIs" dxfId="591" priority="74" operator="between">
      <formula>51</formula>
      <formula>100</formula>
    </cfRule>
    <cfRule type="cellIs" dxfId="590" priority="75" operator="between">
      <formula>1</formula>
      <formula>50</formula>
    </cfRule>
  </conditionalFormatting>
  <conditionalFormatting sqref="D35">
    <cfRule type="cellIs" dxfId="589" priority="66" operator="greaterThan">
      <formula>299</formula>
    </cfRule>
    <cfRule type="cellIs" dxfId="588" priority="67" operator="between">
      <formula>200</formula>
      <formula>299</formula>
    </cfRule>
    <cfRule type="cellIs" dxfId="587" priority="68" operator="between">
      <formula>101</formula>
      <formula>199</formula>
    </cfRule>
    <cfRule type="cellIs" dxfId="586" priority="69" operator="between">
      <formula>51</formula>
      <formula>100</formula>
    </cfRule>
    <cfRule type="cellIs" dxfId="585" priority="70" operator="between">
      <formula>1</formula>
      <formula>50</formula>
    </cfRule>
  </conditionalFormatting>
  <conditionalFormatting sqref="D39">
    <cfRule type="cellIs" dxfId="584" priority="61" operator="greaterThan">
      <formula>299</formula>
    </cfRule>
    <cfRule type="cellIs" dxfId="583" priority="62" operator="between">
      <formula>200</formula>
      <formula>299</formula>
    </cfRule>
    <cfRule type="cellIs" dxfId="582" priority="63" operator="between">
      <formula>101</formula>
      <formula>199</formula>
    </cfRule>
    <cfRule type="cellIs" dxfId="581" priority="64" operator="between">
      <formula>51</formula>
      <formula>100</formula>
    </cfRule>
    <cfRule type="cellIs" dxfId="580" priority="65" operator="between">
      <formula>1</formula>
      <formula>50</formula>
    </cfRule>
  </conditionalFormatting>
  <conditionalFormatting sqref="D18">
    <cfRule type="cellIs" dxfId="579" priority="56" operator="greaterThan">
      <formula>299</formula>
    </cfRule>
    <cfRule type="cellIs" dxfId="578" priority="57" operator="between">
      <formula>200</formula>
      <formula>299</formula>
    </cfRule>
    <cfRule type="cellIs" dxfId="577" priority="58" operator="between">
      <formula>101</formula>
      <formula>199</formula>
    </cfRule>
    <cfRule type="cellIs" dxfId="576" priority="59" operator="between">
      <formula>51</formula>
      <formula>100</formula>
    </cfRule>
    <cfRule type="cellIs" dxfId="575" priority="60" operator="between">
      <formula>1</formula>
      <formula>50</formula>
    </cfRule>
  </conditionalFormatting>
  <conditionalFormatting sqref="D18">
    <cfRule type="cellIs" dxfId="574" priority="51" operator="greaterThan">
      <formula>299</formula>
    </cfRule>
    <cfRule type="cellIs" dxfId="573" priority="52" operator="between">
      <formula>200</formula>
      <formula>299</formula>
    </cfRule>
    <cfRule type="cellIs" dxfId="572" priority="53" operator="between">
      <formula>101</formula>
      <formula>199</formula>
    </cfRule>
    <cfRule type="cellIs" dxfId="571" priority="54" operator="between">
      <formula>51</formula>
      <formula>100</formula>
    </cfRule>
    <cfRule type="cellIs" dxfId="570" priority="55" operator="between">
      <formula>1</formula>
      <formula>50</formula>
    </cfRule>
  </conditionalFormatting>
  <conditionalFormatting sqref="D18">
    <cfRule type="cellIs" dxfId="569" priority="46" operator="greaterThan">
      <formula>299</formula>
    </cfRule>
    <cfRule type="cellIs" dxfId="568" priority="47" operator="between">
      <formula>200</formula>
      <formula>299</formula>
    </cfRule>
    <cfRule type="cellIs" dxfId="567" priority="48" operator="between">
      <formula>101</formula>
      <formula>199</formula>
    </cfRule>
    <cfRule type="cellIs" dxfId="566" priority="49" operator="between">
      <formula>51</formula>
      <formula>100</formula>
    </cfRule>
    <cfRule type="cellIs" dxfId="565" priority="50" operator="between">
      <formula>1</formula>
      <formula>50</formula>
    </cfRule>
  </conditionalFormatting>
  <conditionalFormatting sqref="D18">
    <cfRule type="cellIs" dxfId="564" priority="41" operator="greaterThan">
      <formula>299</formula>
    </cfRule>
    <cfRule type="cellIs" dxfId="563" priority="42" operator="between">
      <formula>200</formula>
      <formula>299</formula>
    </cfRule>
    <cfRule type="cellIs" dxfId="562" priority="43" operator="between">
      <formula>101</formula>
      <formula>199</formula>
    </cfRule>
    <cfRule type="cellIs" dxfId="561" priority="44" operator="between">
      <formula>51</formula>
      <formula>100</formula>
    </cfRule>
    <cfRule type="cellIs" dxfId="560" priority="45" operator="between">
      <formula>1</formula>
      <formula>50</formula>
    </cfRule>
  </conditionalFormatting>
  <conditionalFormatting sqref="D8">
    <cfRule type="cellIs" dxfId="559" priority="36" operator="greaterThan">
      <formula>299</formula>
    </cfRule>
    <cfRule type="cellIs" dxfId="558" priority="37" operator="between">
      <formula>200</formula>
      <formula>299</formula>
    </cfRule>
    <cfRule type="cellIs" dxfId="557" priority="38" operator="between">
      <formula>101</formula>
      <formula>199</formula>
    </cfRule>
    <cfRule type="cellIs" dxfId="556" priority="39" operator="between">
      <formula>51</formula>
      <formula>100</formula>
    </cfRule>
    <cfRule type="cellIs" dxfId="555" priority="40" operator="between">
      <formula>1</formula>
      <formula>50</formula>
    </cfRule>
  </conditionalFormatting>
  <conditionalFormatting sqref="D38">
    <cfRule type="cellIs" dxfId="554" priority="31" operator="greaterThan">
      <formula>299</formula>
    </cfRule>
    <cfRule type="cellIs" dxfId="553" priority="32" operator="between">
      <formula>200</formula>
      <formula>299</formula>
    </cfRule>
    <cfRule type="cellIs" dxfId="552" priority="33" operator="between">
      <formula>101</formula>
      <formula>199</formula>
    </cfRule>
    <cfRule type="cellIs" dxfId="551" priority="34" operator="between">
      <formula>51</formula>
      <formula>100</formula>
    </cfRule>
    <cfRule type="cellIs" dxfId="550" priority="35" operator="between">
      <formula>1</formula>
      <formula>50</formula>
    </cfRule>
  </conditionalFormatting>
  <conditionalFormatting sqref="D7">
    <cfRule type="cellIs" dxfId="549" priority="26" operator="greaterThan">
      <formula>299</formula>
    </cfRule>
    <cfRule type="cellIs" dxfId="548" priority="27" operator="between">
      <formula>200</formula>
      <formula>299</formula>
    </cfRule>
    <cfRule type="cellIs" dxfId="547" priority="28" operator="between">
      <formula>101</formula>
      <formula>199</formula>
    </cfRule>
    <cfRule type="cellIs" dxfId="546" priority="29" operator="between">
      <formula>51</formula>
      <formula>100</formula>
    </cfRule>
    <cfRule type="cellIs" dxfId="545" priority="30" operator="between">
      <formula>1</formula>
      <formula>50</formula>
    </cfRule>
  </conditionalFormatting>
  <conditionalFormatting sqref="D44">
    <cfRule type="cellIs" dxfId="544" priority="21" operator="greaterThan">
      <formula>299</formula>
    </cfRule>
    <cfRule type="cellIs" dxfId="543" priority="22" operator="between">
      <formula>200</formula>
      <formula>299</formula>
    </cfRule>
    <cfRule type="cellIs" dxfId="542" priority="23" operator="between">
      <formula>101</formula>
      <formula>199</formula>
    </cfRule>
    <cfRule type="cellIs" dxfId="541" priority="24" operator="between">
      <formula>51</formula>
      <formula>100</formula>
    </cfRule>
    <cfRule type="cellIs" dxfId="540" priority="25" operator="between">
      <formula>1</formula>
      <formula>50</formula>
    </cfRule>
  </conditionalFormatting>
  <conditionalFormatting sqref="D45">
    <cfRule type="cellIs" dxfId="539" priority="16" operator="greaterThan">
      <formula>299</formula>
    </cfRule>
    <cfRule type="cellIs" dxfId="538" priority="17" operator="between">
      <formula>200</formula>
      <formula>299</formula>
    </cfRule>
    <cfRule type="cellIs" dxfId="537" priority="18" operator="between">
      <formula>101</formula>
      <formula>199</formula>
    </cfRule>
    <cfRule type="cellIs" dxfId="536" priority="19" operator="between">
      <formula>51</formula>
      <formula>100</formula>
    </cfRule>
    <cfRule type="cellIs" dxfId="535" priority="20" operator="between">
      <formula>1</formula>
      <formula>50</formula>
    </cfRule>
  </conditionalFormatting>
  <conditionalFormatting sqref="D9">
    <cfRule type="cellIs" dxfId="534" priority="11" operator="greaterThan">
      <formula>299</formula>
    </cfRule>
    <cfRule type="cellIs" dxfId="533" priority="12" operator="between">
      <formula>200</formula>
      <formula>299</formula>
    </cfRule>
    <cfRule type="cellIs" dxfId="532" priority="13" operator="between">
      <formula>101</formula>
      <formula>199</formula>
    </cfRule>
    <cfRule type="cellIs" dxfId="531" priority="14" operator="between">
      <formula>51</formula>
      <formula>100</formula>
    </cfRule>
    <cfRule type="cellIs" dxfId="530" priority="15" operator="between">
      <formula>1</formula>
      <formula>50</formula>
    </cfRule>
  </conditionalFormatting>
  <conditionalFormatting sqref="D49">
    <cfRule type="cellIs" dxfId="529" priority="6" operator="greaterThan">
      <formula>299</formula>
    </cfRule>
    <cfRule type="cellIs" dxfId="528" priority="7" operator="between">
      <formula>200</formula>
      <formula>299</formula>
    </cfRule>
    <cfRule type="cellIs" dxfId="527" priority="8" operator="between">
      <formula>101</formula>
      <formula>199</formula>
    </cfRule>
    <cfRule type="cellIs" dxfId="526" priority="9" operator="between">
      <formula>51</formula>
      <formula>100</formula>
    </cfRule>
    <cfRule type="cellIs" dxfId="525" priority="10" operator="between">
      <formula>1</formula>
      <formula>50</formula>
    </cfRule>
  </conditionalFormatting>
  <conditionalFormatting sqref="D48">
    <cfRule type="cellIs" dxfId="524" priority="1" operator="greaterThan">
      <formula>299</formula>
    </cfRule>
    <cfRule type="cellIs" dxfId="523" priority="2" operator="between">
      <formula>200</formula>
      <formula>299</formula>
    </cfRule>
    <cfRule type="cellIs" dxfId="522" priority="3" operator="between">
      <formula>101</formula>
      <formula>199</formula>
    </cfRule>
    <cfRule type="cellIs" dxfId="521" priority="4" operator="between">
      <formula>51</formula>
      <formula>100</formula>
    </cfRule>
    <cfRule type="cellIs" dxfId="5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6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4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40</v>
      </c>
      <c r="D6" s="6">
        <f t="shared" ref="D6:D16" si="0">C6</f>
        <v>40</v>
      </c>
      <c r="E6" s="4" t="str">
        <f t="shared" ref="E6:E11" si="1">IF(C6&lt;=50,"Boa",IF(C6&lt;=100,"Regular",IF(C6&lt;=199,"Inadequada", IF(C6&lt;=299, "Má", "Péssima" ))))</f>
        <v>Boa</v>
      </c>
      <c r="F6" s="17" t="s">
        <v>11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1" t="s">
        <v>13</v>
      </c>
      <c r="B7" s="30" t="s">
        <v>10</v>
      </c>
      <c r="C7" s="4">
        <v>38</v>
      </c>
      <c r="D7" s="6">
        <f t="shared" si="0"/>
        <v>38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0" t="s">
        <v>16</v>
      </c>
      <c r="B8" s="31" t="s">
        <v>14</v>
      </c>
      <c r="C8" s="4">
        <v>42</v>
      </c>
      <c r="D8" s="6">
        <f t="shared" si="0"/>
        <v>42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 t="shared" si="2"/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si="0"/>
        <v>42</v>
      </c>
      <c r="E9" s="4" t="str">
        <f t="shared" ref="E9" si="3">IF(C9&lt;=50,"Boa",IF(C9&lt;=100,"Regular",IF(C9&lt;=199,"Inadequada", IF(C9&lt;=299, "Má", "Péssima" ))))</f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37</v>
      </c>
      <c r="D11" s="6">
        <f t="shared" si="0"/>
        <v>37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1" t="s">
        <v>22</v>
      </c>
      <c r="B12" s="31" t="s">
        <v>21</v>
      </c>
      <c r="C12" s="4">
        <v>47</v>
      </c>
      <c r="D12" s="6">
        <f t="shared" si="0"/>
        <v>47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2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55</v>
      </c>
      <c r="D13" s="6">
        <f t="shared" si="0"/>
        <v>55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26</v>
      </c>
      <c r="D16" s="6">
        <f t="shared" si="0"/>
        <v>26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4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50</v>
      </c>
      <c r="D22" s="6">
        <f>C22</f>
        <v>50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1" t="s">
        <v>33</v>
      </c>
      <c r="B23" s="31" t="s">
        <v>32</v>
      </c>
      <c r="C23" s="4">
        <v>43</v>
      </c>
      <c r="D23" s="6">
        <f>C23</f>
        <v>43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0" t="s">
        <v>34</v>
      </c>
      <c r="B24" s="31" t="s">
        <v>32</v>
      </c>
      <c r="C24" s="4">
        <v>26</v>
      </c>
      <c r="D24" s="6">
        <f>C24</f>
        <v>26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37"/>
      <c r="B29" s="38"/>
      <c r="C29" s="38"/>
      <c r="D29" s="38"/>
      <c r="E29" s="38"/>
      <c r="F29" s="38"/>
      <c r="G29" s="38"/>
      <c r="H29" s="3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0"/>
      <c r="B30" s="41"/>
      <c r="C30" s="41"/>
      <c r="D30" s="41"/>
      <c r="E30" s="41"/>
      <c r="F30" s="41"/>
      <c r="G30" s="41"/>
      <c r="H30" s="4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4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50</v>
      </c>
      <c r="D33" s="6">
        <f>C33</f>
        <v>50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29</v>
      </c>
      <c r="D34" s="6">
        <f>C34</f>
        <v>29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27</v>
      </c>
      <c r="D35" s="6">
        <f>C35</f>
        <v>27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31" t="s">
        <v>45</v>
      </c>
      <c r="B36" s="31" t="s">
        <v>42</v>
      </c>
      <c r="C36" s="4">
        <v>37</v>
      </c>
      <c r="D36" s="6">
        <f>C36</f>
        <v>37</v>
      </c>
      <c r="E36" s="4" t="str">
        <f t="shared" si="4"/>
        <v>Boa</v>
      </c>
      <c r="F36" s="17" t="s">
        <v>15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37"/>
      <c r="B37" s="38"/>
      <c r="C37" s="38"/>
      <c r="D37" s="38"/>
      <c r="E37" s="38"/>
      <c r="F37" s="38"/>
      <c r="G37" s="38"/>
      <c r="H37" s="3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0"/>
      <c r="B38" s="41"/>
      <c r="C38" s="41"/>
      <c r="D38" s="41"/>
      <c r="E38" s="41"/>
      <c r="F38" s="41"/>
      <c r="G38" s="41"/>
      <c r="H38" s="4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4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51</v>
      </c>
      <c r="D41" s="6">
        <f>C41</f>
        <v>51</v>
      </c>
      <c r="E41" s="4" t="str">
        <f t="shared" ref="E41:E47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7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1" t="s">
        <v>49</v>
      </c>
      <c r="B42" s="30" t="s">
        <v>48</v>
      </c>
      <c r="C42" s="4">
        <v>32</v>
      </c>
      <c r="D42" s="6">
        <f>C42</f>
        <v>32</v>
      </c>
      <c r="E42" s="4" t="str">
        <f t="shared" si="6"/>
        <v>Boa</v>
      </c>
      <c r="F42" s="17" t="s">
        <v>15</v>
      </c>
      <c r="G42" s="10" t="str">
        <f t="shared" si="7"/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0" t="s">
        <v>50</v>
      </c>
      <c r="B43" s="30" t="s">
        <v>48</v>
      </c>
      <c r="C43" s="4">
        <v>53</v>
      </c>
      <c r="D43" s="6">
        <f t="shared" ref="D43:D47" si="8">C43</f>
        <v>53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48" t="s">
        <v>51</v>
      </c>
      <c r="B44" s="48" t="s">
        <v>48</v>
      </c>
      <c r="C44" s="4">
        <v>52</v>
      </c>
      <c r="D44" s="6">
        <f t="shared" ref="D44" si="9">C44</f>
        <v>52</v>
      </c>
      <c r="E44" s="4" t="str">
        <f t="shared" ref="E44" si="10">IF(C44&lt;=50,"Boa",IF(C44&lt;=100,"Regular",IF(C44&lt;=199,"Inadequada", IF(C44&lt;=299, "Má", "Péssima" ))))</f>
        <v>Regular</v>
      </c>
      <c r="F44" s="17" t="s">
        <v>15</v>
      </c>
      <c r="G44" s="10" t="str">
        <f t="shared" ref="G44" si="11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49"/>
      <c r="B45" s="49"/>
      <c r="C45" s="4">
        <v>53</v>
      </c>
      <c r="D45" s="6">
        <f t="shared" si="8"/>
        <v>53</v>
      </c>
      <c r="E45" s="4" t="str">
        <f t="shared" si="6"/>
        <v>Regular</v>
      </c>
      <c r="F45" s="17" t="s">
        <v>60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48" t="s">
        <v>52</v>
      </c>
      <c r="B46" s="48" t="s">
        <v>48</v>
      </c>
      <c r="C46" s="4">
        <v>52</v>
      </c>
      <c r="D46" s="6">
        <f t="shared" si="8"/>
        <v>52</v>
      </c>
      <c r="E46" s="4" t="str">
        <f t="shared" si="6"/>
        <v>Regular</v>
      </c>
      <c r="F46" s="17" t="s">
        <v>15</v>
      </c>
      <c r="G46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49"/>
      <c r="B47" s="49"/>
      <c r="C47" s="4">
        <v>51</v>
      </c>
      <c r="D47" s="6">
        <f t="shared" si="8"/>
        <v>51</v>
      </c>
      <c r="E47" s="4" t="str">
        <f t="shared" si="6"/>
        <v>Regular</v>
      </c>
      <c r="F47" s="17" t="s">
        <v>60</v>
      </c>
      <c r="G47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4"/>
      <c r="B48" s="64"/>
      <c r="C48" s="64"/>
      <c r="D48" s="64"/>
      <c r="E48" s="64"/>
      <c r="F48" s="64"/>
      <c r="G48" s="64"/>
      <c r="H48" s="6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5" t="s">
        <v>53</v>
      </c>
      <c r="B49" s="65"/>
      <c r="C49" s="65"/>
      <c r="D49" s="65"/>
      <c r="E49" s="65"/>
      <c r="F49" s="65"/>
      <c r="G49" s="65"/>
      <c r="H49" s="6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5"/>
      <c r="B50" s="65"/>
      <c r="C50" s="65"/>
      <c r="D50" s="65"/>
      <c r="E50" s="65"/>
      <c r="F50" s="65"/>
      <c r="G50" s="65"/>
      <c r="H50" s="6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6"/>
      <c r="B51" s="66"/>
      <c r="C51" s="66"/>
      <c r="D51" s="66"/>
      <c r="E51" s="66"/>
      <c r="F51" s="66"/>
      <c r="G51" s="66"/>
      <c r="H51" s="66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6"/>
      <c r="B52" s="66"/>
      <c r="C52" s="66"/>
      <c r="D52" s="66"/>
      <c r="E52" s="66"/>
      <c r="F52" s="66"/>
      <c r="G52" s="66"/>
      <c r="H52" s="66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6"/>
      <c r="B53" s="66"/>
      <c r="C53" s="66"/>
      <c r="D53" s="66"/>
      <c r="E53" s="66"/>
      <c r="F53" s="66"/>
      <c r="G53" s="66"/>
      <c r="H53" s="66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61" t="s">
        <v>54</v>
      </c>
      <c r="B54" s="61"/>
      <c r="C54" s="61"/>
      <c r="D54" s="61"/>
      <c r="E54" s="61"/>
      <c r="F54" s="61"/>
      <c r="G54" s="61"/>
      <c r="H54" s="6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61" t="s">
        <v>55</v>
      </c>
      <c r="B55" s="61"/>
      <c r="C55" s="61"/>
      <c r="D55" s="61"/>
      <c r="E55" s="61"/>
      <c r="F55" s="61"/>
      <c r="G55" s="61"/>
      <c r="H55" s="6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61"/>
      <c r="B56" s="61"/>
      <c r="C56" s="61"/>
      <c r="D56" s="61"/>
      <c r="E56" s="61"/>
      <c r="F56" s="61"/>
      <c r="G56" s="61"/>
      <c r="H56" s="6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61" t="s">
        <v>56</v>
      </c>
      <c r="B57" s="61"/>
      <c r="C57" s="61"/>
      <c r="D57" s="61"/>
      <c r="E57" s="61"/>
      <c r="F57" s="61"/>
      <c r="G57" s="61"/>
      <c r="H57" s="6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62" t="s">
        <v>57</v>
      </c>
      <c r="B58" s="62"/>
      <c r="C58" s="62"/>
      <c r="D58" s="62"/>
      <c r="E58" s="62"/>
      <c r="F58" s="62"/>
      <c r="G58" s="62"/>
      <c r="H58" s="6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63" t="s">
        <v>58</v>
      </c>
      <c r="B59" s="63"/>
      <c r="C59" s="63"/>
      <c r="D59" s="63"/>
      <c r="E59" s="63"/>
      <c r="F59" s="63"/>
      <c r="G59" s="63"/>
      <c r="H59" s="63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21">
    <mergeCell ref="A59:H59"/>
    <mergeCell ref="A44:A45"/>
    <mergeCell ref="B44:B45"/>
    <mergeCell ref="A51:H53"/>
    <mergeCell ref="A54:H54"/>
    <mergeCell ref="A55:H55"/>
    <mergeCell ref="A56:H56"/>
    <mergeCell ref="A57:H57"/>
    <mergeCell ref="A58:H58"/>
    <mergeCell ref="A49:H50"/>
    <mergeCell ref="A37:H38"/>
    <mergeCell ref="A39:H39"/>
    <mergeCell ref="A46:A47"/>
    <mergeCell ref="B46:B47"/>
    <mergeCell ref="A48:H48"/>
    <mergeCell ref="A17:H18"/>
    <mergeCell ref="A19:H19"/>
    <mergeCell ref="A29:H30"/>
    <mergeCell ref="A31:H31"/>
    <mergeCell ref="B2:H2"/>
    <mergeCell ref="A3:H3"/>
  </mergeCells>
  <conditionalFormatting sqref="D22 D6">
    <cfRule type="cellIs" dxfId="519" priority="201" operator="greaterThan">
      <formula>299</formula>
    </cfRule>
    <cfRule type="cellIs" dxfId="518" priority="202" operator="between">
      <formula>200</formula>
      <formula>299</formula>
    </cfRule>
    <cfRule type="cellIs" dxfId="517" priority="203" operator="between">
      <formula>101</formula>
      <formula>199</formula>
    </cfRule>
    <cfRule type="cellIs" dxfId="516" priority="204" operator="between">
      <formula>51</formula>
      <formula>100</formula>
    </cfRule>
    <cfRule type="cellIs" dxfId="515" priority="205" operator="between">
      <formula>1</formula>
      <formula>50</formula>
    </cfRule>
  </conditionalFormatting>
  <conditionalFormatting sqref="D22">
    <cfRule type="cellIs" dxfId="514" priority="196" operator="greaterThan">
      <formula>299</formula>
    </cfRule>
    <cfRule type="cellIs" dxfId="513" priority="197" operator="between">
      <formula>200</formula>
      <formula>299</formula>
    </cfRule>
    <cfRule type="cellIs" dxfId="512" priority="198" operator="between">
      <formula>101</formula>
      <formula>199</formula>
    </cfRule>
    <cfRule type="cellIs" dxfId="511" priority="199" operator="between">
      <formula>51</formula>
      <formula>100</formula>
    </cfRule>
    <cfRule type="cellIs" dxfId="510" priority="200" operator="between">
      <formula>1</formula>
      <formula>50</formula>
    </cfRule>
  </conditionalFormatting>
  <conditionalFormatting sqref="D22">
    <cfRule type="cellIs" dxfId="509" priority="191" operator="greaterThan">
      <formula>299</formula>
    </cfRule>
    <cfRule type="cellIs" dxfId="508" priority="192" operator="between">
      <formula>200</formula>
      <formula>299</formula>
    </cfRule>
    <cfRule type="cellIs" dxfId="507" priority="193" operator="between">
      <formula>101</formula>
      <formula>199</formula>
    </cfRule>
    <cfRule type="cellIs" dxfId="506" priority="194" operator="between">
      <formula>51</formula>
      <formula>100</formula>
    </cfRule>
    <cfRule type="cellIs" dxfId="505" priority="195" operator="between">
      <formula>1</formula>
      <formula>50</formula>
    </cfRule>
  </conditionalFormatting>
  <conditionalFormatting sqref="D22">
    <cfRule type="cellIs" dxfId="504" priority="186" operator="greaterThan">
      <formula>299</formula>
    </cfRule>
    <cfRule type="cellIs" dxfId="503" priority="187" operator="between">
      <formula>200</formula>
      <formula>299</formula>
    </cfRule>
    <cfRule type="cellIs" dxfId="502" priority="188" operator="between">
      <formula>101</formula>
      <formula>199</formula>
    </cfRule>
    <cfRule type="cellIs" dxfId="501" priority="189" operator="between">
      <formula>51</formula>
      <formula>100</formula>
    </cfRule>
    <cfRule type="cellIs" dxfId="500" priority="190" operator="between">
      <formula>1</formula>
      <formula>50</formula>
    </cfRule>
  </conditionalFormatting>
  <conditionalFormatting sqref="D24">
    <cfRule type="cellIs" dxfId="499" priority="181" operator="greaterThan">
      <formula>299</formula>
    </cfRule>
    <cfRule type="cellIs" dxfId="498" priority="182" operator="between">
      <formula>200</formula>
      <formula>299</formula>
    </cfRule>
    <cfRule type="cellIs" dxfId="497" priority="183" operator="between">
      <formula>101</formula>
      <formula>199</formula>
    </cfRule>
    <cfRule type="cellIs" dxfId="496" priority="184" operator="between">
      <formula>51</formula>
      <formula>100</formula>
    </cfRule>
    <cfRule type="cellIs" dxfId="495" priority="185" operator="between">
      <formula>1</formula>
      <formula>50</formula>
    </cfRule>
  </conditionalFormatting>
  <conditionalFormatting sqref="D24">
    <cfRule type="cellIs" dxfId="494" priority="176" operator="greaterThan">
      <formula>299</formula>
    </cfRule>
    <cfRule type="cellIs" dxfId="493" priority="177" operator="between">
      <formula>200</formula>
      <formula>299</formula>
    </cfRule>
    <cfRule type="cellIs" dxfId="492" priority="178" operator="between">
      <formula>101</formula>
      <formula>199</formula>
    </cfRule>
    <cfRule type="cellIs" dxfId="491" priority="179" operator="between">
      <formula>51</formula>
      <formula>100</formula>
    </cfRule>
    <cfRule type="cellIs" dxfId="490" priority="180" operator="between">
      <formula>1</formula>
      <formula>50</formula>
    </cfRule>
  </conditionalFormatting>
  <conditionalFormatting sqref="D11">
    <cfRule type="cellIs" dxfId="489" priority="171" operator="greaterThan">
      <formula>299</formula>
    </cfRule>
    <cfRule type="cellIs" dxfId="488" priority="172" operator="between">
      <formula>200</formula>
      <formula>299</formula>
    </cfRule>
    <cfRule type="cellIs" dxfId="487" priority="173" operator="between">
      <formula>101</formula>
      <formula>199</formula>
    </cfRule>
    <cfRule type="cellIs" dxfId="486" priority="174" operator="between">
      <formula>51</formula>
      <formula>100</formula>
    </cfRule>
    <cfRule type="cellIs" dxfId="485" priority="175" operator="between">
      <formula>1</formula>
      <formula>50</formula>
    </cfRule>
  </conditionalFormatting>
  <conditionalFormatting sqref="D12">
    <cfRule type="cellIs" dxfId="484" priority="166" operator="greaterThan">
      <formula>299</formula>
    </cfRule>
    <cfRule type="cellIs" dxfId="483" priority="167" operator="between">
      <formula>200</formula>
      <formula>299</formula>
    </cfRule>
    <cfRule type="cellIs" dxfId="482" priority="168" operator="between">
      <formula>101</formula>
      <formula>199</formula>
    </cfRule>
    <cfRule type="cellIs" dxfId="481" priority="169" operator="between">
      <formula>51</formula>
      <formula>100</formula>
    </cfRule>
    <cfRule type="cellIs" dxfId="480" priority="170" operator="between">
      <formula>1</formula>
      <formula>50</formula>
    </cfRule>
  </conditionalFormatting>
  <conditionalFormatting sqref="D9">
    <cfRule type="cellIs" dxfId="479" priority="161" operator="greaterThan">
      <formula>299</formula>
    </cfRule>
    <cfRule type="cellIs" dxfId="478" priority="162" operator="between">
      <formula>200</formula>
      <formula>299</formula>
    </cfRule>
    <cfRule type="cellIs" dxfId="477" priority="163" operator="between">
      <formula>101</formula>
      <formula>199</formula>
    </cfRule>
    <cfRule type="cellIs" dxfId="476" priority="164" operator="between">
      <formula>51</formula>
      <formula>100</formula>
    </cfRule>
    <cfRule type="cellIs" dxfId="475" priority="165" operator="between">
      <formula>1</formula>
      <formula>50</formula>
    </cfRule>
  </conditionalFormatting>
  <conditionalFormatting sqref="D23">
    <cfRule type="cellIs" dxfId="474" priority="156" operator="greaterThan">
      <formula>299</formula>
    </cfRule>
    <cfRule type="cellIs" dxfId="473" priority="157" operator="between">
      <formula>200</formula>
      <formula>299</formula>
    </cfRule>
    <cfRule type="cellIs" dxfId="472" priority="158" operator="between">
      <formula>101</formula>
      <formula>199</formula>
    </cfRule>
    <cfRule type="cellIs" dxfId="471" priority="159" operator="between">
      <formula>51</formula>
      <formula>100</formula>
    </cfRule>
    <cfRule type="cellIs" dxfId="470" priority="160" operator="between">
      <formula>1</formula>
      <formula>50</formula>
    </cfRule>
  </conditionalFormatting>
  <conditionalFormatting sqref="D23">
    <cfRule type="cellIs" dxfId="469" priority="151" operator="greaterThan">
      <formula>299</formula>
    </cfRule>
    <cfRule type="cellIs" dxfId="468" priority="152" operator="between">
      <formula>200</formula>
      <formula>299</formula>
    </cfRule>
    <cfRule type="cellIs" dxfId="467" priority="153" operator="between">
      <formula>101</formula>
      <formula>199</formula>
    </cfRule>
    <cfRule type="cellIs" dxfId="466" priority="154" operator="between">
      <formula>51</formula>
      <formula>100</formula>
    </cfRule>
    <cfRule type="cellIs" dxfId="465" priority="155" operator="between">
      <formula>1</formula>
      <formula>50</formula>
    </cfRule>
  </conditionalFormatting>
  <conditionalFormatting sqref="D23">
    <cfRule type="cellIs" dxfId="464" priority="146" operator="greaterThan">
      <formula>299</formula>
    </cfRule>
    <cfRule type="cellIs" dxfId="463" priority="147" operator="between">
      <formula>200</formula>
      <formula>299</formula>
    </cfRule>
    <cfRule type="cellIs" dxfId="462" priority="148" operator="between">
      <formula>101</formula>
      <formula>199</formula>
    </cfRule>
    <cfRule type="cellIs" dxfId="461" priority="149" operator="between">
      <formula>51</formula>
      <formula>100</formula>
    </cfRule>
    <cfRule type="cellIs" dxfId="460" priority="150" operator="between">
      <formula>1</formula>
      <formula>50</formula>
    </cfRule>
  </conditionalFormatting>
  <conditionalFormatting sqref="D23">
    <cfRule type="cellIs" dxfId="459" priority="141" operator="greaterThan">
      <formula>299</formula>
    </cfRule>
    <cfRule type="cellIs" dxfId="458" priority="142" operator="between">
      <formula>200</formula>
      <formula>299</formula>
    </cfRule>
    <cfRule type="cellIs" dxfId="457" priority="143" operator="between">
      <formula>101</formula>
      <formula>199</formula>
    </cfRule>
    <cfRule type="cellIs" dxfId="456" priority="144" operator="between">
      <formula>51</formula>
      <formula>100</formula>
    </cfRule>
    <cfRule type="cellIs" dxfId="455" priority="145" operator="between">
      <formula>1</formula>
      <formula>50</formula>
    </cfRule>
  </conditionalFormatting>
  <conditionalFormatting sqref="D45">
    <cfRule type="cellIs" dxfId="454" priority="136" operator="greaterThan">
      <formula>299</formula>
    </cfRule>
    <cfRule type="cellIs" dxfId="453" priority="137" operator="between">
      <formula>200</formula>
      <formula>299</formula>
    </cfRule>
    <cfRule type="cellIs" dxfId="452" priority="138" operator="between">
      <formula>101</formula>
      <formula>199</formula>
    </cfRule>
    <cfRule type="cellIs" dxfId="451" priority="139" operator="between">
      <formula>51</formula>
      <formula>100</formula>
    </cfRule>
    <cfRule type="cellIs" dxfId="450" priority="140" operator="between">
      <formula>1</formula>
      <formula>50</formula>
    </cfRule>
  </conditionalFormatting>
  <conditionalFormatting sqref="D43">
    <cfRule type="cellIs" dxfId="449" priority="131" operator="greaterThan">
      <formula>299</formula>
    </cfRule>
    <cfRule type="cellIs" dxfId="448" priority="132" operator="between">
      <formula>200</formula>
      <formula>299</formula>
    </cfRule>
    <cfRule type="cellIs" dxfId="447" priority="133" operator="between">
      <formula>101</formula>
      <formula>199</formula>
    </cfRule>
    <cfRule type="cellIs" dxfId="446" priority="134" operator="between">
      <formula>51</formula>
      <formula>100</formula>
    </cfRule>
    <cfRule type="cellIs" dxfId="445" priority="135" operator="between">
      <formula>1</formula>
      <formula>50</formula>
    </cfRule>
  </conditionalFormatting>
  <conditionalFormatting sqref="D43">
    <cfRule type="cellIs" dxfId="444" priority="126" operator="greaterThan">
      <formula>299</formula>
    </cfRule>
    <cfRule type="cellIs" dxfId="443" priority="127" operator="between">
      <formula>200</formula>
      <formula>299</formula>
    </cfRule>
    <cfRule type="cellIs" dxfId="442" priority="128" operator="between">
      <formula>101</formula>
      <formula>199</formula>
    </cfRule>
    <cfRule type="cellIs" dxfId="441" priority="129" operator="between">
      <formula>51</formula>
      <formula>100</formula>
    </cfRule>
    <cfRule type="cellIs" dxfId="440" priority="130" operator="between">
      <formula>1</formula>
      <formula>50</formula>
    </cfRule>
  </conditionalFormatting>
  <conditionalFormatting sqref="D34">
    <cfRule type="cellIs" dxfId="439" priority="121" operator="greaterThan">
      <formula>299</formula>
    </cfRule>
    <cfRule type="cellIs" dxfId="438" priority="122" operator="between">
      <formula>200</formula>
      <formula>299</formula>
    </cfRule>
    <cfRule type="cellIs" dxfId="437" priority="123" operator="between">
      <formula>101</formula>
      <formula>199</formula>
    </cfRule>
    <cfRule type="cellIs" dxfId="436" priority="124" operator="between">
      <formula>51</formula>
      <formula>100</formula>
    </cfRule>
    <cfRule type="cellIs" dxfId="435" priority="125" operator="between">
      <formula>1</formula>
      <formula>50</formula>
    </cfRule>
  </conditionalFormatting>
  <conditionalFormatting sqref="D35">
    <cfRule type="cellIs" dxfId="434" priority="96" operator="greaterThan">
      <formula>299</formula>
    </cfRule>
    <cfRule type="cellIs" dxfId="433" priority="97" operator="between">
      <formula>200</formula>
      <formula>299</formula>
    </cfRule>
    <cfRule type="cellIs" dxfId="432" priority="98" operator="between">
      <formula>101</formula>
      <formula>199</formula>
    </cfRule>
    <cfRule type="cellIs" dxfId="431" priority="99" operator="between">
      <formula>51</formula>
      <formula>100</formula>
    </cfRule>
    <cfRule type="cellIs" dxfId="430" priority="100" operator="between">
      <formula>1</formula>
      <formula>50</formula>
    </cfRule>
  </conditionalFormatting>
  <conditionalFormatting sqref="D13">
    <cfRule type="cellIs" dxfId="429" priority="91" operator="greaterThan">
      <formula>299</formula>
    </cfRule>
    <cfRule type="cellIs" dxfId="428" priority="92" operator="between">
      <formula>200</formula>
      <formula>299</formula>
    </cfRule>
    <cfRule type="cellIs" dxfId="427" priority="93" operator="between">
      <formula>101</formula>
      <formula>199</formula>
    </cfRule>
    <cfRule type="cellIs" dxfId="426" priority="94" operator="between">
      <formula>51</formula>
      <formula>100</formula>
    </cfRule>
    <cfRule type="cellIs" dxfId="425" priority="95" operator="between">
      <formula>1</formula>
      <formula>50</formula>
    </cfRule>
  </conditionalFormatting>
  <conditionalFormatting sqref="D13">
    <cfRule type="cellIs" dxfId="424" priority="86" operator="greaterThan">
      <formula>299</formula>
    </cfRule>
    <cfRule type="cellIs" dxfId="423" priority="87" operator="between">
      <formula>200</formula>
      <formula>299</formula>
    </cfRule>
    <cfRule type="cellIs" dxfId="422" priority="88" operator="between">
      <formula>101</formula>
      <formula>199</formula>
    </cfRule>
    <cfRule type="cellIs" dxfId="421" priority="89" operator="between">
      <formula>51</formula>
      <formula>100</formula>
    </cfRule>
    <cfRule type="cellIs" dxfId="420" priority="90" operator="between">
      <formula>1</formula>
      <formula>50</formula>
    </cfRule>
  </conditionalFormatting>
  <conditionalFormatting sqref="D13">
    <cfRule type="cellIs" dxfId="419" priority="81" operator="greaterThan">
      <formula>299</formula>
    </cfRule>
    <cfRule type="cellIs" dxfId="418" priority="82" operator="between">
      <formula>200</formula>
      <formula>299</formula>
    </cfRule>
    <cfRule type="cellIs" dxfId="417" priority="83" operator="between">
      <formula>101</formula>
      <formula>199</formula>
    </cfRule>
    <cfRule type="cellIs" dxfId="416" priority="84" operator="between">
      <formula>51</formula>
      <formula>100</formula>
    </cfRule>
    <cfRule type="cellIs" dxfId="415" priority="85" operator="between">
      <formula>1</formula>
      <formula>50</formula>
    </cfRule>
  </conditionalFormatting>
  <conditionalFormatting sqref="D13">
    <cfRule type="cellIs" dxfId="414" priority="76" operator="greaterThan">
      <formula>299</formula>
    </cfRule>
    <cfRule type="cellIs" dxfId="413" priority="77" operator="between">
      <formula>200</formula>
      <formula>299</formula>
    </cfRule>
    <cfRule type="cellIs" dxfId="412" priority="78" operator="between">
      <formula>101</formula>
      <formula>199</formula>
    </cfRule>
    <cfRule type="cellIs" dxfId="411" priority="79" operator="between">
      <formula>51</formula>
      <formula>100</formula>
    </cfRule>
    <cfRule type="cellIs" dxfId="410" priority="80" operator="between">
      <formula>1</formula>
      <formula>50</formula>
    </cfRule>
  </conditionalFormatting>
  <conditionalFormatting sqref="D33">
    <cfRule type="cellIs" dxfId="409" priority="71" operator="greaterThan">
      <formula>299</formula>
    </cfRule>
    <cfRule type="cellIs" dxfId="408" priority="72" operator="between">
      <formula>200</formula>
      <formula>299</formula>
    </cfRule>
    <cfRule type="cellIs" dxfId="407" priority="73" operator="between">
      <formula>101</formula>
      <formula>199</formula>
    </cfRule>
    <cfRule type="cellIs" dxfId="406" priority="74" operator="between">
      <formula>51</formula>
      <formula>100</formula>
    </cfRule>
    <cfRule type="cellIs" dxfId="405" priority="75" operator="between">
      <formula>1</formula>
      <formula>50</formula>
    </cfRule>
  </conditionalFormatting>
  <conditionalFormatting sqref="D16">
    <cfRule type="cellIs" dxfId="404" priority="61" operator="greaterThan">
      <formula>299</formula>
    </cfRule>
    <cfRule type="cellIs" dxfId="403" priority="62" operator="between">
      <formula>200</formula>
      <formula>299</formula>
    </cfRule>
    <cfRule type="cellIs" dxfId="402" priority="63" operator="between">
      <formula>101</formula>
      <formula>199</formula>
    </cfRule>
    <cfRule type="cellIs" dxfId="401" priority="64" operator="between">
      <formula>51</formula>
      <formula>100</formula>
    </cfRule>
    <cfRule type="cellIs" dxfId="400" priority="65" operator="between">
      <formula>1</formula>
      <formula>50</formula>
    </cfRule>
  </conditionalFormatting>
  <conditionalFormatting sqref="D16">
    <cfRule type="cellIs" dxfId="399" priority="56" operator="greaterThan">
      <formula>299</formula>
    </cfRule>
    <cfRule type="cellIs" dxfId="398" priority="57" operator="between">
      <formula>200</formula>
      <formula>299</formula>
    </cfRule>
    <cfRule type="cellIs" dxfId="397" priority="58" operator="between">
      <formula>101</formula>
      <formula>199</formula>
    </cfRule>
    <cfRule type="cellIs" dxfId="396" priority="59" operator="between">
      <formula>51</formula>
      <formula>100</formula>
    </cfRule>
    <cfRule type="cellIs" dxfId="395" priority="60" operator="between">
      <formula>1</formula>
      <formula>50</formula>
    </cfRule>
  </conditionalFormatting>
  <conditionalFormatting sqref="D16">
    <cfRule type="cellIs" dxfId="394" priority="51" operator="greaterThan">
      <formula>299</formula>
    </cfRule>
    <cfRule type="cellIs" dxfId="393" priority="52" operator="between">
      <formula>200</formula>
      <formula>299</formula>
    </cfRule>
    <cfRule type="cellIs" dxfId="392" priority="53" operator="between">
      <formula>101</formula>
      <formula>199</formula>
    </cfRule>
    <cfRule type="cellIs" dxfId="391" priority="54" operator="between">
      <formula>51</formula>
      <formula>100</formula>
    </cfRule>
    <cfRule type="cellIs" dxfId="390" priority="55" operator="between">
      <formula>1</formula>
      <formula>50</formula>
    </cfRule>
  </conditionalFormatting>
  <conditionalFormatting sqref="D16">
    <cfRule type="cellIs" dxfId="389" priority="46" operator="greaterThan">
      <formula>299</formula>
    </cfRule>
    <cfRule type="cellIs" dxfId="388" priority="47" operator="between">
      <formula>200</formula>
      <formula>299</formula>
    </cfRule>
    <cfRule type="cellIs" dxfId="387" priority="48" operator="between">
      <formula>101</formula>
      <formula>199</formula>
    </cfRule>
    <cfRule type="cellIs" dxfId="386" priority="49" operator="between">
      <formula>51</formula>
      <formula>100</formula>
    </cfRule>
    <cfRule type="cellIs" dxfId="385" priority="50" operator="between">
      <formula>1</formula>
      <formula>50</formula>
    </cfRule>
  </conditionalFormatting>
  <conditionalFormatting sqref="D36">
    <cfRule type="cellIs" dxfId="384" priority="36" operator="greaterThan">
      <formula>299</formula>
    </cfRule>
    <cfRule type="cellIs" dxfId="383" priority="37" operator="between">
      <formula>200</formula>
      <formula>299</formula>
    </cfRule>
    <cfRule type="cellIs" dxfId="382" priority="38" operator="between">
      <formula>101</formula>
      <formula>199</formula>
    </cfRule>
    <cfRule type="cellIs" dxfId="381" priority="39" operator="between">
      <formula>51</formula>
      <formula>100</formula>
    </cfRule>
    <cfRule type="cellIs" dxfId="380" priority="40" operator="between">
      <formula>1</formula>
      <formula>50</formula>
    </cfRule>
  </conditionalFormatting>
  <conditionalFormatting sqref="D7">
    <cfRule type="cellIs" dxfId="379" priority="31" operator="greaterThan">
      <formula>299</formula>
    </cfRule>
    <cfRule type="cellIs" dxfId="378" priority="32" operator="between">
      <formula>200</formula>
      <formula>299</formula>
    </cfRule>
    <cfRule type="cellIs" dxfId="377" priority="33" operator="between">
      <formula>101</formula>
      <formula>199</formula>
    </cfRule>
    <cfRule type="cellIs" dxfId="376" priority="34" operator="between">
      <formula>51</formula>
      <formula>100</formula>
    </cfRule>
    <cfRule type="cellIs" dxfId="375" priority="35" operator="between">
      <formula>1</formula>
      <formula>50</formula>
    </cfRule>
  </conditionalFormatting>
  <conditionalFormatting sqref="D41">
    <cfRule type="cellIs" dxfId="374" priority="26" operator="greaterThan">
      <formula>299</formula>
    </cfRule>
    <cfRule type="cellIs" dxfId="373" priority="27" operator="between">
      <formula>200</formula>
      <formula>299</formula>
    </cfRule>
    <cfRule type="cellIs" dxfId="372" priority="28" operator="between">
      <formula>101</formula>
      <formula>199</formula>
    </cfRule>
    <cfRule type="cellIs" dxfId="371" priority="29" operator="between">
      <formula>51</formula>
      <formula>100</formula>
    </cfRule>
    <cfRule type="cellIs" dxfId="370" priority="30" operator="between">
      <formula>1</formula>
      <formula>50</formula>
    </cfRule>
  </conditionalFormatting>
  <conditionalFormatting sqref="D42">
    <cfRule type="cellIs" dxfId="369" priority="21" operator="greaterThan">
      <formula>299</formula>
    </cfRule>
    <cfRule type="cellIs" dxfId="368" priority="22" operator="between">
      <formula>200</formula>
      <formula>299</formula>
    </cfRule>
    <cfRule type="cellIs" dxfId="367" priority="23" operator="between">
      <formula>101</formula>
      <formula>199</formula>
    </cfRule>
    <cfRule type="cellIs" dxfId="366" priority="24" operator="between">
      <formula>51</formula>
      <formula>100</formula>
    </cfRule>
    <cfRule type="cellIs" dxfId="365" priority="25" operator="between">
      <formula>1</formula>
      <formula>50</formula>
    </cfRule>
  </conditionalFormatting>
  <conditionalFormatting sqref="D8">
    <cfRule type="cellIs" dxfId="364" priority="16" operator="greaterThan">
      <formula>299</formula>
    </cfRule>
    <cfRule type="cellIs" dxfId="363" priority="17" operator="between">
      <formula>200</formula>
      <formula>299</formula>
    </cfRule>
    <cfRule type="cellIs" dxfId="362" priority="18" operator="between">
      <formula>101</formula>
      <formula>199</formula>
    </cfRule>
    <cfRule type="cellIs" dxfId="361" priority="19" operator="between">
      <formula>51</formula>
      <formula>100</formula>
    </cfRule>
    <cfRule type="cellIs" dxfId="360" priority="20" operator="between">
      <formula>1</formula>
      <formula>50</formula>
    </cfRule>
  </conditionalFormatting>
  <conditionalFormatting sqref="D47">
    <cfRule type="cellIs" dxfId="359" priority="11" operator="greaterThan">
      <formula>299</formula>
    </cfRule>
    <cfRule type="cellIs" dxfId="358" priority="12" operator="between">
      <formula>200</formula>
      <formula>299</formula>
    </cfRule>
    <cfRule type="cellIs" dxfId="357" priority="13" operator="between">
      <formula>101</formula>
      <formula>199</formula>
    </cfRule>
    <cfRule type="cellIs" dxfId="356" priority="14" operator="between">
      <formula>51</formula>
      <formula>100</formula>
    </cfRule>
    <cfRule type="cellIs" dxfId="355" priority="15" operator="between">
      <formula>1</formula>
      <formula>50</formula>
    </cfRule>
  </conditionalFormatting>
  <conditionalFormatting sqref="D46">
    <cfRule type="cellIs" dxfId="354" priority="6" operator="greaterThan">
      <formula>299</formula>
    </cfRule>
    <cfRule type="cellIs" dxfId="353" priority="7" operator="between">
      <formula>200</formula>
      <formula>299</formula>
    </cfRule>
    <cfRule type="cellIs" dxfId="352" priority="8" operator="between">
      <formula>101</formula>
      <formula>199</formula>
    </cfRule>
    <cfRule type="cellIs" dxfId="351" priority="9" operator="between">
      <formula>51</formula>
      <formula>100</formula>
    </cfRule>
    <cfRule type="cellIs" dxfId="350" priority="10" operator="between">
      <formula>1</formula>
      <formula>50</formula>
    </cfRule>
  </conditionalFormatting>
  <conditionalFormatting sqref="D44">
    <cfRule type="cellIs" dxfId="349" priority="1" operator="greaterThan">
      <formula>299</formula>
    </cfRule>
    <cfRule type="cellIs" dxfId="348" priority="2" operator="between">
      <formula>200</formula>
      <formula>299</formula>
    </cfRule>
    <cfRule type="cellIs" dxfId="347" priority="3" operator="between">
      <formula>101</formula>
      <formula>199</formula>
    </cfRule>
    <cfRule type="cellIs" dxfId="346" priority="4" operator="between">
      <formula>51</formula>
      <formula>100</formula>
    </cfRule>
    <cfRule type="cellIs" dxfId="34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5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4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36</v>
      </c>
      <c r="D6" s="6">
        <f t="shared" ref="D6:D16" si="0">C6</f>
        <v>36</v>
      </c>
      <c r="E6" s="4" t="str">
        <f t="shared" ref="E6:E11" si="1">IF(C6&lt;=50,"Boa",IF(C6&lt;=100,"Regular",IF(C6&lt;=199,"Inadequada", IF(C6&lt;=299, "Má", "Péssima" ))))</f>
        <v>Boa</v>
      </c>
      <c r="F6" s="17" t="s">
        <v>11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3" t="s">
        <v>13</v>
      </c>
      <c r="B7" s="32" t="s">
        <v>10</v>
      </c>
      <c r="C7" s="4">
        <v>51</v>
      </c>
      <c r="D7" s="6">
        <f t="shared" si="0"/>
        <v>51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2" t="s">
        <v>16</v>
      </c>
      <c r="B8" s="33" t="s">
        <v>14</v>
      </c>
      <c r="C8" s="4">
        <v>51</v>
      </c>
      <c r="D8" s="6">
        <f t="shared" si="0"/>
        <v>51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53</v>
      </c>
      <c r="D9" s="6">
        <f t="shared" si="0"/>
        <v>53</v>
      </c>
      <c r="E9" s="4" t="str">
        <f t="shared" ref="E9" si="3">IF(C9&lt;=50,"Boa",IF(C9&lt;=100,"Regular",IF(C9&lt;=199,"Inadequada", IF(C9&lt;=299, "Má", "Péssima" ))))</f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3" t="s">
        <v>22</v>
      </c>
      <c r="B12" s="33" t="s">
        <v>21</v>
      </c>
      <c r="C12" s="4">
        <v>51</v>
      </c>
      <c r="D12" s="6">
        <f t="shared" si="0"/>
        <v>51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62</v>
      </c>
      <c r="D13" s="6">
        <f t="shared" si="0"/>
        <v>62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29</v>
      </c>
      <c r="D16" s="6">
        <f t="shared" si="0"/>
        <v>29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4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60</v>
      </c>
      <c r="D22" s="6">
        <f>C22</f>
        <v>60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3" t="s">
        <v>33</v>
      </c>
      <c r="B23" s="33" t="s">
        <v>32</v>
      </c>
      <c r="C23" s="4">
        <v>47</v>
      </c>
      <c r="D23" s="6">
        <f>C23</f>
        <v>47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2" t="s">
        <v>34</v>
      </c>
      <c r="B24" s="33" t="s">
        <v>32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37"/>
      <c r="B29" s="38"/>
      <c r="C29" s="38"/>
      <c r="D29" s="38"/>
      <c r="E29" s="38"/>
      <c r="F29" s="38"/>
      <c r="G29" s="38"/>
      <c r="H29" s="3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0"/>
      <c r="B30" s="41"/>
      <c r="C30" s="41"/>
      <c r="D30" s="41"/>
      <c r="E30" s="41"/>
      <c r="F30" s="41"/>
      <c r="G30" s="41"/>
      <c r="H30" s="4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4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56</v>
      </c>
      <c r="D33" s="6">
        <f>C33</f>
        <v>56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35</v>
      </c>
      <c r="D34" s="6">
        <f>C34</f>
        <v>35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28</v>
      </c>
      <c r="D35" s="6">
        <f>C35</f>
        <v>28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33" t="s">
        <v>45</v>
      </c>
      <c r="B36" s="33" t="s">
        <v>42</v>
      </c>
      <c r="C36" s="4">
        <v>49</v>
      </c>
      <c r="D36" s="6">
        <f>C36</f>
        <v>49</v>
      </c>
      <c r="E36" s="4" t="str">
        <f t="shared" si="4"/>
        <v>Boa</v>
      </c>
      <c r="F36" s="17" t="s">
        <v>60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37"/>
      <c r="B37" s="38"/>
      <c r="C37" s="38"/>
      <c r="D37" s="38"/>
      <c r="E37" s="38"/>
      <c r="F37" s="38"/>
      <c r="G37" s="38"/>
      <c r="H37" s="3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0"/>
      <c r="B38" s="41"/>
      <c r="C38" s="41"/>
      <c r="D38" s="41"/>
      <c r="E38" s="41"/>
      <c r="F38" s="41"/>
      <c r="G38" s="41"/>
      <c r="H38" s="4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4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54</v>
      </c>
      <c r="D41" s="6">
        <f>C41</f>
        <v>54</v>
      </c>
      <c r="E41" s="4" t="str">
        <f t="shared" ref="E41:E46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6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3" t="s">
        <v>49</v>
      </c>
      <c r="B42" s="32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2" t="s">
        <v>50</v>
      </c>
      <c r="B43" s="32" t="s">
        <v>48</v>
      </c>
      <c r="C43" s="4">
        <v>51</v>
      </c>
      <c r="D43" s="6">
        <f t="shared" ref="D43:D46" si="8">C43</f>
        <v>51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32" t="s">
        <v>51</v>
      </c>
      <c r="B44" s="32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48" t="s">
        <v>52</v>
      </c>
      <c r="B45" s="48" t="s">
        <v>48</v>
      </c>
      <c r="C45" s="4">
        <v>57</v>
      </c>
      <c r="D45" s="6">
        <f t="shared" si="8"/>
        <v>57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49"/>
      <c r="B46" s="49"/>
      <c r="C46" s="4">
        <v>56</v>
      </c>
      <c r="D46" s="6">
        <f t="shared" si="8"/>
        <v>56</v>
      </c>
      <c r="E46" s="4" t="str">
        <f t="shared" si="6"/>
        <v>Regular</v>
      </c>
      <c r="F46" s="17" t="s">
        <v>60</v>
      </c>
      <c r="G46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64"/>
      <c r="B47" s="64"/>
      <c r="C47" s="64"/>
      <c r="D47" s="64"/>
      <c r="E47" s="64"/>
      <c r="F47" s="64"/>
      <c r="G47" s="64"/>
      <c r="H47" s="6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5" t="s">
        <v>53</v>
      </c>
      <c r="B48" s="65"/>
      <c r="C48" s="65"/>
      <c r="D48" s="65"/>
      <c r="E48" s="65"/>
      <c r="F48" s="65"/>
      <c r="G48" s="65"/>
      <c r="H48" s="6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5"/>
      <c r="B49" s="65"/>
      <c r="C49" s="65"/>
      <c r="D49" s="65"/>
      <c r="E49" s="65"/>
      <c r="F49" s="65"/>
      <c r="G49" s="65"/>
      <c r="H49" s="6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6"/>
      <c r="B50" s="66"/>
      <c r="C50" s="66"/>
      <c r="D50" s="66"/>
      <c r="E50" s="66"/>
      <c r="F50" s="66"/>
      <c r="G50" s="66"/>
      <c r="H50" s="6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6"/>
      <c r="B51" s="66"/>
      <c r="C51" s="66"/>
      <c r="D51" s="66"/>
      <c r="E51" s="66"/>
      <c r="F51" s="66"/>
      <c r="G51" s="66"/>
      <c r="H51" s="66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6"/>
      <c r="B52" s="66"/>
      <c r="C52" s="66"/>
      <c r="D52" s="66"/>
      <c r="E52" s="66"/>
      <c r="F52" s="66"/>
      <c r="G52" s="66"/>
      <c r="H52" s="66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61" t="s">
        <v>54</v>
      </c>
      <c r="B53" s="61"/>
      <c r="C53" s="61"/>
      <c r="D53" s="61"/>
      <c r="E53" s="61"/>
      <c r="F53" s="61"/>
      <c r="G53" s="61"/>
      <c r="H53" s="6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61" t="s">
        <v>55</v>
      </c>
      <c r="B54" s="61"/>
      <c r="C54" s="61"/>
      <c r="D54" s="61"/>
      <c r="E54" s="61"/>
      <c r="F54" s="61"/>
      <c r="G54" s="61"/>
      <c r="H54" s="6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61"/>
      <c r="B55" s="61"/>
      <c r="C55" s="61"/>
      <c r="D55" s="61"/>
      <c r="E55" s="61"/>
      <c r="F55" s="61"/>
      <c r="G55" s="61"/>
      <c r="H55" s="6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61" t="s">
        <v>56</v>
      </c>
      <c r="B56" s="61"/>
      <c r="C56" s="61"/>
      <c r="D56" s="61"/>
      <c r="E56" s="61"/>
      <c r="F56" s="61"/>
      <c r="G56" s="61"/>
      <c r="H56" s="6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62" t="s">
        <v>57</v>
      </c>
      <c r="B57" s="62"/>
      <c r="C57" s="62"/>
      <c r="D57" s="62"/>
      <c r="E57" s="62"/>
      <c r="F57" s="62"/>
      <c r="G57" s="62"/>
      <c r="H57" s="6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63" t="s">
        <v>58</v>
      </c>
      <c r="B58" s="63"/>
      <c r="C58" s="63"/>
      <c r="D58" s="63"/>
      <c r="E58" s="63"/>
      <c r="F58" s="63"/>
      <c r="G58" s="63"/>
      <c r="H58" s="63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password="CF66" sheet="1" objects="1" scenarios="1"/>
  <mergeCells count="19">
    <mergeCell ref="A37:H38"/>
    <mergeCell ref="A39:H39"/>
    <mergeCell ref="A45:A46"/>
    <mergeCell ref="B45:B46"/>
    <mergeCell ref="B2:H2"/>
    <mergeCell ref="A3:H3"/>
    <mergeCell ref="A17:H18"/>
    <mergeCell ref="A19:H19"/>
    <mergeCell ref="A29:H30"/>
    <mergeCell ref="A31:H31"/>
    <mergeCell ref="A56:H56"/>
    <mergeCell ref="A57:H57"/>
    <mergeCell ref="A58:H58"/>
    <mergeCell ref="A47:H47"/>
    <mergeCell ref="A48:H49"/>
    <mergeCell ref="A50:H52"/>
    <mergeCell ref="A53:H53"/>
    <mergeCell ref="A54:H54"/>
    <mergeCell ref="A55:H55"/>
  </mergeCells>
  <conditionalFormatting sqref="D22 D6">
    <cfRule type="cellIs" dxfId="344" priority="171" operator="greaterThan">
      <formula>299</formula>
    </cfRule>
    <cfRule type="cellIs" dxfId="343" priority="172" operator="between">
      <formula>200</formula>
      <formula>299</formula>
    </cfRule>
    <cfRule type="cellIs" dxfId="342" priority="173" operator="between">
      <formula>101</formula>
      <formula>199</formula>
    </cfRule>
    <cfRule type="cellIs" dxfId="341" priority="174" operator="between">
      <formula>51</formula>
      <formula>100</formula>
    </cfRule>
    <cfRule type="cellIs" dxfId="340" priority="175" operator="between">
      <formula>1</formula>
      <formula>50</formula>
    </cfRule>
  </conditionalFormatting>
  <conditionalFormatting sqref="D22">
    <cfRule type="cellIs" dxfId="339" priority="166" operator="greaterThan">
      <formula>299</formula>
    </cfRule>
    <cfRule type="cellIs" dxfId="338" priority="167" operator="between">
      <formula>200</formula>
      <formula>299</formula>
    </cfRule>
    <cfRule type="cellIs" dxfId="337" priority="168" operator="between">
      <formula>101</formula>
      <formula>199</formula>
    </cfRule>
    <cfRule type="cellIs" dxfId="336" priority="169" operator="between">
      <formula>51</formula>
      <formula>100</formula>
    </cfRule>
    <cfRule type="cellIs" dxfId="335" priority="170" operator="between">
      <formula>1</formula>
      <formula>50</formula>
    </cfRule>
  </conditionalFormatting>
  <conditionalFormatting sqref="D22">
    <cfRule type="cellIs" dxfId="334" priority="161" operator="greaterThan">
      <formula>299</formula>
    </cfRule>
    <cfRule type="cellIs" dxfId="333" priority="162" operator="between">
      <formula>200</formula>
      <formula>299</formula>
    </cfRule>
    <cfRule type="cellIs" dxfId="332" priority="163" operator="between">
      <formula>101</formula>
      <formula>199</formula>
    </cfRule>
    <cfRule type="cellIs" dxfId="331" priority="164" operator="between">
      <formula>51</formula>
      <formula>100</formula>
    </cfRule>
    <cfRule type="cellIs" dxfId="330" priority="165" operator="between">
      <formula>1</formula>
      <formula>50</formula>
    </cfRule>
  </conditionalFormatting>
  <conditionalFormatting sqref="D22">
    <cfRule type="cellIs" dxfId="329" priority="156" operator="greaterThan">
      <formula>299</formula>
    </cfRule>
    <cfRule type="cellIs" dxfId="328" priority="157" operator="between">
      <formula>200</formula>
      <formula>299</formula>
    </cfRule>
    <cfRule type="cellIs" dxfId="327" priority="158" operator="between">
      <formula>101</formula>
      <formula>199</formula>
    </cfRule>
    <cfRule type="cellIs" dxfId="326" priority="159" operator="between">
      <formula>51</formula>
      <formula>100</formula>
    </cfRule>
    <cfRule type="cellIs" dxfId="325" priority="160" operator="between">
      <formula>1</formula>
      <formula>50</formula>
    </cfRule>
  </conditionalFormatting>
  <conditionalFormatting sqref="D24">
    <cfRule type="cellIs" dxfId="324" priority="151" operator="greaterThan">
      <formula>299</formula>
    </cfRule>
    <cfRule type="cellIs" dxfId="323" priority="152" operator="between">
      <formula>200</formula>
      <formula>299</formula>
    </cfRule>
    <cfRule type="cellIs" dxfId="322" priority="153" operator="between">
      <formula>101</formula>
      <formula>199</formula>
    </cfRule>
    <cfRule type="cellIs" dxfId="321" priority="154" operator="between">
      <formula>51</formula>
      <formula>100</formula>
    </cfRule>
    <cfRule type="cellIs" dxfId="320" priority="155" operator="between">
      <formula>1</formula>
      <formula>50</formula>
    </cfRule>
  </conditionalFormatting>
  <conditionalFormatting sqref="D24">
    <cfRule type="cellIs" dxfId="319" priority="146" operator="greaterThan">
      <formula>299</formula>
    </cfRule>
    <cfRule type="cellIs" dxfId="318" priority="147" operator="between">
      <formula>200</formula>
      <formula>299</formula>
    </cfRule>
    <cfRule type="cellIs" dxfId="317" priority="148" operator="between">
      <formula>101</formula>
      <formula>199</formula>
    </cfRule>
    <cfRule type="cellIs" dxfId="316" priority="149" operator="between">
      <formula>51</formula>
      <formula>100</formula>
    </cfRule>
    <cfRule type="cellIs" dxfId="315" priority="150" operator="between">
      <formula>1</formula>
      <formula>50</formula>
    </cfRule>
  </conditionalFormatting>
  <conditionalFormatting sqref="D11">
    <cfRule type="cellIs" dxfId="314" priority="141" operator="greaterThan">
      <formula>299</formula>
    </cfRule>
    <cfRule type="cellIs" dxfId="313" priority="142" operator="between">
      <formula>200</formula>
      <formula>299</formula>
    </cfRule>
    <cfRule type="cellIs" dxfId="312" priority="143" operator="between">
      <formula>101</formula>
      <formula>199</formula>
    </cfRule>
    <cfRule type="cellIs" dxfId="311" priority="144" operator="between">
      <formula>51</formula>
      <formula>100</formula>
    </cfRule>
    <cfRule type="cellIs" dxfId="310" priority="145" operator="between">
      <formula>1</formula>
      <formula>50</formula>
    </cfRule>
  </conditionalFormatting>
  <conditionalFormatting sqref="D12">
    <cfRule type="cellIs" dxfId="309" priority="136" operator="greaterThan">
      <formula>299</formula>
    </cfRule>
    <cfRule type="cellIs" dxfId="308" priority="137" operator="between">
      <formula>200</formula>
      <formula>299</formula>
    </cfRule>
    <cfRule type="cellIs" dxfId="307" priority="138" operator="between">
      <formula>101</formula>
      <formula>199</formula>
    </cfRule>
    <cfRule type="cellIs" dxfId="306" priority="139" operator="between">
      <formula>51</formula>
      <formula>100</formula>
    </cfRule>
    <cfRule type="cellIs" dxfId="305" priority="140" operator="between">
      <formula>1</formula>
      <formula>50</formula>
    </cfRule>
  </conditionalFormatting>
  <conditionalFormatting sqref="D9">
    <cfRule type="cellIs" dxfId="304" priority="131" operator="greaterThan">
      <formula>299</formula>
    </cfRule>
    <cfRule type="cellIs" dxfId="303" priority="132" operator="between">
      <formula>200</formula>
      <formula>299</formula>
    </cfRule>
    <cfRule type="cellIs" dxfId="302" priority="133" operator="between">
      <formula>101</formula>
      <formula>199</formula>
    </cfRule>
    <cfRule type="cellIs" dxfId="301" priority="134" operator="between">
      <formula>51</formula>
      <formula>100</formula>
    </cfRule>
    <cfRule type="cellIs" dxfId="300" priority="135" operator="between">
      <formula>1</formula>
      <formula>50</formula>
    </cfRule>
  </conditionalFormatting>
  <conditionalFormatting sqref="D23">
    <cfRule type="cellIs" dxfId="299" priority="126" operator="greaterThan">
      <formula>299</formula>
    </cfRule>
    <cfRule type="cellIs" dxfId="298" priority="127" operator="between">
      <formula>200</formula>
      <formula>299</formula>
    </cfRule>
    <cfRule type="cellIs" dxfId="297" priority="128" operator="between">
      <formula>101</formula>
      <formula>199</formula>
    </cfRule>
    <cfRule type="cellIs" dxfId="296" priority="129" operator="between">
      <formula>51</formula>
      <formula>100</formula>
    </cfRule>
    <cfRule type="cellIs" dxfId="295" priority="130" operator="between">
      <formula>1</formula>
      <formula>50</formula>
    </cfRule>
  </conditionalFormatting>
  <conditionalFormatting sqref="D23">
    <cfRule type="cellIs" dxfId="294" priority="121" operator="greaterThan">
      <formula>299</formula>
    </cfRule>
    <cfRule type="cellIs" dxfId="293" priority="122" operator="between">
      <formula>200</formula>
      <formula>299</formula>
    </cfRule>
    <cfRule type="cellIs" dxfId="292" priority="123" operator="between">
      <formula>101</formula>
      <formula>199</formula>
    </cfRule>
    <cfRule type="cellIs" dxfId="291" priority="124" operator="between">
      <formula>51</formula>
      <formula>100</formula>
    </cfRule>
    <cfRule type="cellIs" dxfId="290" priority="125" operator="between">
      <formula>1</formula>
      <formula>50</formula>
    </cfRule>
  </conditionalFormatting>
  <conditionalFormatting sqref="D23">
    <cfRule type="cellIs" dxfId="289" priority="116" operator="greaterThan">
      <formula>299</formula>
    </cfRule>
    <cfRule type="cellIs" dxfId="288" priority="117" operator="between">
      <formula>200</formula>
      <formula>299</formula>
    </cfRule>
    <cfRule type="cellIs" dxfId="287" priority="118" operator="between">
      <formula>101</formula>
      <formula>199</formula>
    </cfRule>
    <cfRule type="cellIs" dxfId="286" priority="119" operator="between">
      <formula>51</formula>
      <formula>100</formula>
    </cfRule>
    <cfRule type="cellIs" dxfId="285" priority="120" operator="between">
      <formula>1</formula>
      <formula>50</formula>
    </cfRule>
  </conditionalFormatting>
  <conditionalFormatting sqref="D23">
    <cfRule type="cellIs" dxfId="284" priority="111" operator="greaterThan">
      <formula>299</formula>
    </cfRule>
    <cfRule type="cellIs" dxfId="283" priority="112" operator="between">
      <formula>200</formula>
      <formula>299</formula>
    </cfRule>
    <cfRule type="cellIs" dxfId="282" priority="113" operator="between">
      <formula>101</formula>
      <formula>199</formula>
    </cfRule>
    <cfRule type="cellIs" dxfId="281" priority="114" operator="between">
      <formula>51</formula>
      <formula>100</formula>
    </cfRule>
    <cfRule type="cellIs" dxfId="280" priority="115" operator="between">
      <formula>1</formula>
      <formula>50</formula>
    </cfRule>
  </conditionalFormatting>
  <conditionalFormatting sqref="D43">
    <cfRule type="cellIs" dxfId="279" priority="101" operator="greaterThan">
      <formula>299</formula>
    </cfRule>
    <cfRule type="cellIs" dxfId="278" priority="102" operator="between">
      <formula>200</formula>
      <formula>299</formula>
    </cfRule>
    <cfRule type="cellIs" dxfId="277" priority="103" operator="between">
      <formula>101</formula>
      <formula>199</formula>
    </cfRule>
    <cfRule type="cellIs" dxfId="276" priority="104" operator="between">
      <formula>51</formula>
      <formula>100</formula>
    </cfRule>
    <cfRule type="cellIs" dxfId="275" priority="105" operator="between">
      <formula>1</formula>
      <formula>50</formula>
    </cfRule>
  </conditionalFormatting>
  <conditionalFormatting sqref="D43">
    <cfRule type="cellIs" dxfId="274" priority="96" operator="greaterThan">
      <formula>299</formula>
    </cfRule>
    <cfRule type="cellIs" dxfId="273" priority="97" operator="between">
      <formula>200</formula>
      <formula>299</formula>
    </cfRule>
    <cfRule type="cellIs" dxfId="272" priority="98" operator="between">
      <formula>101</formula>
      <formula>199</formula>
    </cfRule>
    <cfRule type="cellIs" dxfId="271" priority="99" operator="between">
      <formula>51</formula>
      <formula>100</formula>
    </cfRule>
    <cfRule type="cellIs" dxfId="270" priority="100" operator="between">
      <formula>1</formula>
      <formula>50</formula>
    </cfRule>
  </conditionalFormatting>
  <conditionalFormatting sqref="D34">
    <cfRule type="cellIs" dxfId="269" priority="91" operator="greaterThan">
      <formula>299</formula>
    </cfRule>
    <cfRule type="cellIs" dxfId="268" priority="92" operator="between">
      <formula>200</formula>
      <formula>299</formula>
    </cfRule>
    <cfRule type="cellIs" dxfId="267" priority="93" operator="between">
      <formula>101</formula>
      <formula>199</formula>
    </cfRule>
    <cfRule type="cellIs" dxfId="266" priority="94" operator="between">
      <formula>51</formula>
      <formula>100</formula>
    </cfRule>
    <cfRule type="cellIs" dxfId="265" priority="95" operator="between">
      <formula>1</formula>
      <formula>50</formula>
    </cfRule>
  </conditionalFormatting>
  <conditionalFormatting sqref="D35">
    <cfRule type="cellIs" dxfId="264" priority="86" operator="greaterThan">
      <formula>299</formula>
    </cfRule>
    <cfRule type="cellIs" dxfId="263" priority="87" operator="between">
      <formula>200</formula>
      <formula>299</formula>
    </cfRule>
    <cfRule type="cellIs" dxfId="262" priority="88" operator="between">
      <formula>101</formula>
      <formula>199</formula>
    </cfRule>
    <cfRule type="cellIs" dxfId="261" priority="89" operator="between">
      <formula>51</formula>
      <formula>100</formula>
    </cfRule>
    <cfRule type="cellIs" dxfId="260" priority="90" operator="between">
      <formula>1</formula>
      <formula>50</formula>
    </cfRule>
  </conditionalFormatting>
  <conditionalFormatting sqref="D13">
    <cfRule type="cellIs" dxfId="259" priority="81" operator="greaterThan">
      <formula>299</formula>
    </cfRule>
    <cfRule type="cellIs" dxfId="258" priority="82" operator="between">
      <formula>200</formula>
      <formula>299</formula>
    </cfRule>
    <cfRule type="cellIs" dxfId="257" priority="83" operator="between">
      <formula>101</formula>
      <formula>199</formula>
    </cfRule>
    <cfRule type="cellIs" dxfId="256" priority="84" operator="between">
      <formula>51</formula>
      <formula>100</formula>
    </cfRule>
    <cfRule type="cellIs" dxfId="255" priority="85" operator="between">
      <formula>1</formula>
      <formula>50</formula>
    </cfRule>
  </conditionalFormatting>
  <conditionalFormatting sqref="D13">
    <cfRule type="cellIs" dxfId="254" priority="76" operator="greaterThan">
      <formula>299</formula>
    </cfRule>
    <cfRule type="cellIs" dxfId="253" priority="77" operator="between">
      <formula>200</formula>
      <formula>299</formula>
    </cfRule>
    <cfRule type="cellIs" dxfId="252" priority="78" operator="between">
      <formula>101</formula>
      <formula>199</formula>
    </cfRule>
    <cfRule type="cellIs" dxfId="251" priority="79" operator="between">
      <formula>51</formula>
      <formula>100</formula>
    </cfRule>
    <cfRule type="cellIs" dxfId="250" priority="80" operator="between">
      <formula>1</formula>
      <formula>50</formula>
    </cfRule>
  </conditionalFormatting>
  <conditionalFormatting sqref="D13">
    <cfRule type="cellIs" dxfId="249" priority="71" operator="greaterThan">
      <formula>299</formula>
    </cfRule>
    <cfRule type="cellIs" dxfId="248" priority="72" operator="between">
      <formula>200</formula>
      <formula>299</formula>
    </cfRule>
    <cfRule type="cellIs" dxfId="247" priority="73" operator="between">
      <formula>101</formula>
      <formula>199</formula>
    </cfRule>
    <cfRule type="cellIs" dxfId="246" priority="74" operator="between">
      <formula>51</formula>
      <formula>100</formula>
    </cfRule>
    <cfRule type="cellIs" dxfId="245" priority="75" operator="between">
      <formula>1</formula>
      <formula>50</formula>
    </cfRule>
  </conditionalFormatting>
  <conditionalFormatting sqref="D13">
    <cfRule type="cellIs" dxfId="244" priority="66" operator="greaterThan">
      <formula>299</formula>
    </cfRule>
    <cfRule type="cellIs" dxfId="243" priority="67" operator="between">
      <formula>200</formula>
      <formula>299</formula>
    </cfRule>
    <cfRule type="cellIs" dxfId="242" priority="68" operator="between">
      <formula>101</formula>
      <formula>199</formula>
    </cfRule>
    <cfRule type="cellIs" dxfId="241" priority="69" operator="between">
      <formula>51</formula>
      <formula>100</formula>
    </cfRule>
    <cfRule type="cellIs" dxfId="240" priority="70" operator="between">
      <formula>1</formula>
      <formula>50</formula>
    </cfRule>
  </conditionalFormatting>
  <conditionalFormatting sqref="D33">
    <cfRule type="cellIs" dxfId="239" priority="61" operator="greaterThan">
      <formula>299</formula>
    </cfRule>
    <cfRule type="cellIs" dxfId="238" priority="62" operator="between">
      <formula>200</formula>
      <formula>299</formula>
    </cfRule>
    <cfRule type="cellIs" dxfId="237" priority="63" operator="between">
      <formula>101</formula>
      <formula>199</formula>
    </cfRule>
    <cfRule type="cellIs" dxfId="236" priority="64" operator="between">
      <formula>51</formula>
      <formula>100</formula>
    </cfRule>
    <cfRule type="cellIs" dxfId="235" priority="65" operator="between">
      <formula>1</formula>
      <formula>50</formula>
    </cfRule>
  </conditionalFormatting>
  <conditionalFormatting sqref="D16">
    <cfRule type="cellIs" dxfId="234" priority="56" operator="greaterThan">
      <formula>299</formula>
    </cfRule>
    <cfRule type="cellIs" dxfId="233" priority="57" operator="between">
      <formula>200</formula>
      <formula>299</formula>
    </cfRule>
    <cfRule type="cellIs" dxfId="232" priority="58" operator="between">
      <formula>101</formula>
      <formula>199</formula>
    </cfRule>
    <cfRule type="cellIs" dxfId="231" priority="59" operator="between">
      <formula>51</formula>
      <formula>100</formula>
    </cfRule>
    <cfRule type="cellIs" dxfId="230" priority="60" operator="between">
      <formula>1</formula>
      <formula>50</formula>
    </cfRule>
  </conditionalFormatting>
  <conditionalFormatting sqref="D16">
    <cfRule type="cellIs" dxfId="229" priority="51" operator="greaterThan">
      <formula>299</formula>
    </cfRule>
    <cfRule type="cellIs" dxfId="228" priority="52" operator="between">
      <formula>200</formula>
      <formula>299</formula>
    </cfRule>
    <cfRule type="cellIs" dxfId="227" priority="53" operator="between">
      <formula>101</formula>
      <formula>199</formula>
    </cfRule>
    <cfRule type="cellIs" dxfId="226" priority="54" operator="between">
      <formula>51</formula>
      <formula>100</formula>
    </cfRule>
    <cfRule type="cellIs" dxfId="225" priority="55" operator="between">
      <formula>1</formula>
      <formula>50</formula>
    </cfRule>
  </conditionalFormatting>
  <conditionalFormatting sqref="D16">
    <cfRule type="cellIs" dxfId="224" priority="46" operator="greaterThan">
      <formula>299</formula>
    </cfRule>
    <cfRule type="cellIs" dxfId="223" priority="47" operator="between">
      <formula>200</formula>
      <formula>299</formula>
    </cfRule>
    <cfRule type="cellIs" dxfId="222" priority="48" operator="between">
      <formula>101</formula>
      <formula>199</formula>
    </cfRule>
    <cfRule type="cellIs" dxfId="221" priority="49" operator="between">
      <formula>51</formula>
      <formula>100</formula>
    </cfRule>
    <cfRule type="cellIs" dxfId="220" priority="50" operator="between">
      <formula>1</formula>
      <formula>50</formula>
    </cfRule>
  </conditionalFormatting>
  <conditionalFormatting sqref="D16">
    <cfRule type="cellIs" dxfId="219" priority="41" operator="greaterThan">
      <formula>299</formula>
    </cfRule>
    <cfRule type="cellIs" dxfId="218" priority="42" operator="between">
      <formula>200</formula>
      <formula>299</formula>
    </cfRule>
    <cfRule type="cellIs" dxfId="217" priority="43" operator="between">
      <formula>101</formula>
      <formula>199</formula>
    </cfRule>
    <cfRule type="cellIs" dxfId="216" priority="44" operator="between">
      <formula>51</formula>
      <formula>100</formula>
    </cfRule>
    <cfRule type="cellIs" dxfId="215" priority="45" operator="between">
      <formula>1</formula>
      <formula>50</formula>
    </cfRule>
  </conditionalFormatting>
  <conditionalFormatting sqref="D36">
    <cfRule type="cellIs" dxfId="214" priority="36" operator="greaterThan">
      <formula>299</formula>
    </cfRule>
    <cfRule type="cellIs" dxfId="213" priority="37" operator="between">
      <formula>200</formula>
      <formula>299</formula>
    </cfRule>
    <cfRule type="cellIs" dxfId="212" priority="38" operator="between">
      <formula>101</formula>
      <formula>199</formula>
    </cfRule>
    <cfRule type="cellIs" dxfId="211" priority="39" operator="between">
      <formula>51</formula>
      <formula>100</formula>
    </cfRule>
    <cfRule type="cellIs" dxfId="210" priority="40" operator="between">
      <formula>1</formula>
      <formula>50</formula>
    </cfRule>
  </conditionalFormatting>
  <conditionalFormatting sqref="D7">
    <cfRule type="cellIs" dxfId="209" priority="31" operator="greaterThan">
      <formula>299</formula>
    </cfRule>
    <cfRule type="cellIs" dxfId="208" priority="32" operator="between">
      <formula>200</formula>
      <formula>299</formula>
    </cfRule>
    <cfRule type="cellIs" dxfId="207" priority="33" operator="between">
      <formula>101</formula>
      <formula>199</formula>
    </cfRule>
    <cfRule type="cellIs" dxfId="206" priority="34" operator="between">
      <formula>51</formula>
      <formula>100</formula>
    </cfRule>
    <cfRule type="cellIs" dxfId="205" priority="35" operator="between">
      <formula>1</formula>
      <formula>50</formula>
    </cfRule>
  </conditionalFormatting>
  <conditionalFormatting sqref="D41">
    <cfRule type="cellIs" dxfId="204" priority="26" operator="greaterThan">
      <formula>299</formula>
    </cfRule>
    <cfRule type="cellIs" dxfId="203" priority="27" operator="between">
      <formula>200</formula>
      <formula>299</formula>
    </cfRule>
    <cfRule type="cellIs" dxfId="202" priority="28" operator="between">
      <formula>101</formula>
      <formula>199</formula>
    </cfRule>
    <cfRule type="cellIs" dxfId="201" priority="29" operator="between">
      <formula>51</formula>
      <formula>100</formula>
    </cfRule>
    <cfRule type="cellIs" dxfId="200" priority="30" operator="between">
      <formula>1</formula>
      <formula>50</formula>
    </cfRule>
  </conditionalFormatting>
  <conditionalFormatting sqref="D8">
    <cfRule type="cellIs" dxfId="199" priority="16" operator="greaterThan">
      <formula>299</formula>
    </cfRule>
    <cfRule type="cellIs" dxfId="198" priority="17" operator="between">
      <formula>200</formula>
      <formula>299</formula>
    </cfRule>
    <cfRule type="cellIs" dxfId="197" priority="18" operator="between">
      <formula>101</formula>
      <formula>199</formula>
    </cfRule>
    <cfRule type="cellIs" dxfId="196" priority="19" operator="between">
      <formula>51</formula>
      <formula>100</formula>
    </cfRule>
    <cfRule type="cellIs" dxfId="195" priority="20" operator="between">
      <formula>1</formula>
      <formula>50</formula>
    </cfRule>
  </conditionalFormatting>
  <conditionalFormatting sqref="D46">
    <cfRule type="cellIs" dxfId="194" priority="11" operator="greaterThan">
      <formula>299</formula>
    </cfRule>
    <cfRule type="cellIs" dxfId="193" priority="12" operator="between">
      <formula>200</formula>
      <formula>299</formula>
    </cfRule>
    <cfRule type="cellIs" dxfId="192" priority="13" operator="between">
      <formula>101</formula>
      <formula>199</formula>
    </cfRule>
    <cfRule type="cellIs" dxfId="191" priority="14" operator="between">
      <formula>51</formula>
      <formula>100</formula>
    </cfRule>
    <cfRule type="cellIs" dxfId="190" priority="15" operator="between">
      <formula>1</formula>
      <formula>50</formula>
    </cfRule>
  </conditionalFormatting>
  <conditionalFormatting sqref="D45">
    <cfRule type="cellIs" dxfId="189" priority="6" operator="greaterThan">
      <formula>299</formula>
    </cfRule>
    <cfRule type="cellIs" dxfId="188" priority="7" operator="between">
      <formula>200</formula>
      <formula>299</formula>
    </cfRule>
    <cfRule type="cellIs" dxfId="187" priority="8" operator="between">
      <formula>101</formula>
      <formula>199</formula>
    </cfRule>
    <cfRule type="cellIs" dxfId="186" priority="9" operator="between">
      <formula>51</formula>
      <formula>100</formula>
    </cfRule>
    <cfRule type="cellIs" dxfId="185" priority="10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4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44</v>
      </c>
      <c r="D6" s="6">
        <f t="shared" ref="D6:D16" si="0">C6</f>
        <v>44</v>
      </c>
      <c r="E6" s="4" t="str">
        <f t="shared" ref="E6:E11" si="1">IF(C6&lt;=50,"Boa",IF(C6&lt;=100,"Regular",IF(C6&lt;=199,"Inadequada", IF(C6&lt;=299, "Má", "Péssima" ))))</f>
        <v>Boa</v>
      </c>
      <c r="F6" s="17" t="s">
        <v>11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6" t="s">
        <v>13</v>
      </c>
      <c r="B7" s="35" t="s">
        <v>10</v>
      </c>
      <c r="C7" s="4">
        <v>82</v>
      </c>
      <c r="D7" s="6">
        <f t="shared" si="0"/>
        <v>82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5" t="s">
        <v>16</v>
      </c>
      <c r="B8" s="36" t="s">
        <v>14</v>
      </c>
      <c r="C8" s="4">
        <v>74</v>
      </c>
      <c r="D8" s="6">
        <f t="shared" si="0"/>
        <v>74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54</v>
      </c>
      <c r="D9" s="6">
        <f t="shared" si="0"/>
        <v>54</v>
      </c>
      <c r="E9" s="4" t="str">
        <f t="shared" ref="E9" si="3">IF(C9&lt;=50,"Boa",IF(C9&lt;=100,"Regular",IF(C9&lt;=199,"Inadequada", IF(C9&lt;=299, "Má", "Péssima" ))))</f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68</v>
      </c>
      <c r="D11" s="6">
        <f t="shared" si="0"/>
        <v>68</v>
      </c>
      <c r="E11" s="4" t="str">
        <f t="shared" si="1"/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6" t="s">
        <v>22</v>
      </c>
      <c r="B12" s="36" t="s">
        <v>21</v>
      </c>
      <c r="C12" s="4">
        <v>58</v>
      </c>
      <c r="D12" s="6">
        <f t="shared" si="0"/>
        <v>58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4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65</v>
      </c>
      <c r="D22" s="6">
        <f>C22</f>
        <v>65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6" t="s">
        <v>33</v>
      </c>
      <c r="B23" s="36" t="s">
        <v>32</v>
      </c>
      <c r="C23" s="4">
        <v>48</v>
      </c>
      <c r="D23" s="6">
        <f>C23</f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5" t="s">
        <v>34</v>
      </c>
      <c r="B24" s="36" t="s">
        <v>32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37"/>
      <c r="B29" s="38"/>
      <c r="C29" s="38"/>
      <c r="D29" s="38"/>
      <c r="E29" s="38"/>
      <c r="F29" s="38"/>
      <c r="G29" s="38"/>
      <c r="H29" s="3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0"/>
      <c r="B30" s="41"/>
      <c r="C30" s="41"/>
      <c r="D30" s="41"/>
      <c r="E30" s="41"/>
      <c r="F30" s="41"/>
      <c r="G30" s="41"/>
      <c r="H30" s="4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4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70</v>
      </c>
      <c r="D33" s="6">
        <f>C33</f>
        <v>70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46</v>
      </c>
      <c r="D34" s="6">
        <f>C34</f>
        <v>46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37</v>
      </c>
      <c r="D35" s="6">
        <f>C35</f>
        <v>37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36" t="s">
        <v>45</v>
      </c>
      <c r="B36" s="36" t="s">
        <v>42</v>
      </c>
      <c r="C36" s="4">
        <v>52</v>
      </c>
      <c r="D36" s="6">
        <f>C36</f>
        <v>52</v>
      </c>
      <c r="E36" s="4" t="str">
        <f t="shared" si="4"/>
        <v>Regular</v>
      </c>
      <c r="F36" s="17" t="s">
        <v>60</v>
      </c>
      <c r="G36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37"/>
      <c r="B37" s="38"/>
      <c r="C37" s="38"/>
      <c r="D37" s="38"/>
      <c r="E37" s="38"/>
      <c r="F37" s="38"/>
      <c r="G37" s="38"/>
      <c r="H37" s="3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0"/>
      <c r="B38" s="41"/>
      <c r="C38" s="41"/>
      <c r="D38" s="41"/>
      <c r="E38" s="41"/>
      <c r="F38" s="41"/>
      <c r="G38" s="41"/>
      <c r="H38" s="4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4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61</v>
      </c>
      <c r="D41" s="6">
        <f>C41</f>
        <v>61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6" t="s">
        <v>49</v>
      </c>
      <c r="B42" s="35" t="s">
        <v>48</v>
      </c>
      <c r="C42" s="4">
        <v>45</v>
      </c>
      <c r="D42" s="6">
        <f t="shared" ref="D42" si="8">C42</f>
        <v>45</v>
      </c>
      <c r="E42" s="4" t="str">
        <f t="shared" ref="E42" si="9">IF(C42&lt;=50,"Boa",IF(C42&lt;=100,"Regular",IF(C42&lt;=199,"Inadequada", IF(C42&lt;=299, "Má", "Péssima" ))))</f>
        <v>Boa</v>
      </c>
      <c r="F42" s="17" t="s">
        <v>60</v>
      </c>
      <c r="G42" s="10" t="str">
        <f t="shared" ref="G42" si="10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5" t="s">
        <v>50</v>
      </c>
      <c r="B43" s="35" t="s">
        <v>48</v>
      </c>
      <c r="C43" s="4">
        <v>56</v>
      </c>
      <c r="D43" s="6">
        <f t="shared" ref="D43:D45" si="11">C43</f>
        <v>56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35" t="s">
        <v>51</v>
      </c>
      <c r="B44" s="35" t="s">
        <v>48</v>
      </c>
      <c r="C44" s="4">
        <v>56</v>
      </c>
      <c r="D44" s="6">
        <f t="shared" ref="D44" si="12">C44</f>
        <v>56</v>
      </c>
      <c r="E44" s="4" t="str">
        <f t="shared" ref="E44" si="13">IF(C44&lt;=50,"Boa",IF(C44&lt;=100,"Regular",IF(C44&lt;=199,"Inadequada", IF(C44&lt;=299, "Má", "Péssima" ))))</f>
        <v>Regular</v>
      </c>
      <c r="F44" s="17" t="s">
        <v>15</v>
      </c>
      <c r="G44" s="10" t="str">
        <f t="shared" ref="G44" si="14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35" t="s">
        <v>52</v>
      </c>
      <c r="B45" s="35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64"/>
      <c r="B46" s="64"/>
      <c r="C46" s="64"/>
      <c r="D46" s="64"/>
      <c r="E46" s="64"/>
      <c r="F46" s="64"/>
      <c r="G46" s="64"/>
      <c r="H46" s="6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65" t="s">
        <v>53</v>
      </c>
      <c r="B47" s="65"/>
      <c r="C47" s="65"/>
      <c r="D47" s="65"/>
      <c r="E47" s="65"/>
      <c r="F47" s="65"/>
      <c r="G47" s="65"/>
      <c r="H47" s="6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5"/>
      <c r="B48" s="65"/>
      <c r="C48" s="65"/>
      <c r="D48" s="65"/>
      <c r="E48" s="65"/>
      <c r="F48" s="65"/>
      <c r="G48" s="65"/>
      <c r="H48" s="6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6"/>
      <c r="B49" s="66"/>
      <c r="C49" s="66"/>
      <c r="D49" s="66"/>
      <c r="E49" s="66"/>
      <c r="F49" s="66"/>
      <c r="G49" s="66"/>
      <c r="H49" s="6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6"/>
      <c r="B50" s="66"/>
      <c r="C50" s="66"/>
      <c r="D50" s="66"/>
      <c r="E50" s="66"/>
      <c r="F50" s="66"/>
      <c r="G50" s="66"/>
      <c r="H50" s="6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6"/>
      <c r="B51" s="66"/>
      <c r="C51" s="66"/>
      <c r="D51" s="66"/>
      <c r="E51" s="66"/>
      <c r="F51" s="66"/>
      <c r="G51" s="66"/>
      <c r="H51" s="66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61" t="s">
        <v>54</v>
      </c>
      <c r="B52" s="61"/>
      <c r="C52" s="61"/>
      <c r="D52" s="61"/>
      <c r="E52" s="61"/>
      <c r="F52" s="61"/>
      <c r="G52" s="61"/>
      <c r="H52" s="6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61" t="s">
        <v>55</v>
      </c>
      <c r="B53" s="61"/>
      <c r="C53" s="61"/>
      <c r="D53" s="61"/>
      <c r="E53" s="61"/>
      <c r="F53" s="61"/>
      <c r="G53" s="61"/>
      <c r="H53" s="6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1"/>
      <c r="B54" s="61"/>
      <c r="C54" s="61"/>
      <c r="D54" s="61"/>
      <c r="E54" s="61"/>
      <c r="F54" s="61"/>
      <c r="G54" s="61"/>
      <c r="H54" s="6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61" t="s">
        <v>56</v>
      </c>
      <c r="B55" s="61"/>
      <c r="C55" s="61"/>
      <c r="D55" s="61"/>
      <c r="E55" s="61"/>
      <c r="F55" s="61"/>
      <c r="G55" s="61"/>
      <c r="H55" s="6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62" t="s">
        <v>57</v>
      </c>
      <c r="B56" s="62"/>
      <c r="C56" s="62"/>
      <c r="D56" s="62"/>
      <c r="E56" s="62"/>
      <c r="F56" s="62"/>
      <c r="G56" s="62"/>
      <c r="H56" s="6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63" t="s">
        <v>58</v>
      </c>
      <c r="B57" s="63"/>
      <c r="C57" s="63"/>
      <c r="D57" s="63"/>
      <c r="E57" s="63"/>
      <c r="F57" s="63"/>
      <c r="G57" s="63"/>
      <c r="H57" s="6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7:H57"/>
    <mergeCell ref="A49:H51"/>
    <mergeCell ref="A52:H52"/>
    <mergeCell ref="A53:H53"/>
    <mergeCell ref="A54:H54"/>
    <mergeCell ref="A55:H55"/>
    <mergeCell ref="A56:H56"/>
    <mergeCell ref="A37:H38"/>
    <mergeCell ref="A39:H39"/>
    <mergeCell ref="A46:H46"/>
    <mergeCell ref="A47:H48"/>
    <mergeCell ref="B2:H2"/>
    <mergeCell ref="A3:H3"/>
    <mergeCell ref="A17:H18"/>
    <mergeCell ref="A19:H19"/>
    <mergeCell ref="A29:H30"/>
    <mergeCell ref="A31:H31"/>
  </mergeCells>
  <conditionalFormatting sqref="D22 D6">
    <cfRule type="cellIs" dxfId="184" priority="176" operator="greaterThan">
      <formula>299</formula>
    </cfRule>
    <cfRule type="cellIs" dxfId="183" priority="177" operator="between">
      <formula>200</formula>
      <formula>299</formula>
    </cfRule>
    <cfRule type="cellIs" dxfId="182" priority="178" operator="between">
      <formula>101</formula>
      <formula>199</formula>
    </cfRule>
    <cfRule type="cellIs" dxfId="181" priority="179" operator="between">
      <formula>51</formula>
      <formula>100</formula>
    </cfRule>
    <cfRule type="cellIs" dxfId="180" priority="180" operator="between">
      <formula>1</formula>
      <formula>50</formula>
    </cfRule>
  </conditionalFormatting>
  <conditionalFormatting sqref="D22">
    <cfRule type="cellIs" dxfId="179" priority="171" operator="greaterThan">
      <formula>299</formula>
    </cfRule>
    <cfRule type="cellIs" dxfId="178" priority="172" operator="between">
      <formula>200</formula>
      <formula>299</formula>
    </cfRule>
    <cfRule type="cellIs" dxfId="177" priority="173" operator="between">
      <formula>101</formula>
      <formula>199</formula>
    </cfRule>
    <cfRule type="cellIs" dxfId="176" priority="174" operator="between">
      <formula>51</formula>
      <formula>100</formula>
    </cfRule>
    <cfRule type="cellIs" dxfId="175" priority="175" operator="between">
      <formula>1</formula>
      <formula>50</formula>
    </cfRule>
  </conditionalFormatting>
  <conditionalFormatting sqref="D22">
    <cfRule type="cellIs" dxfId="174" priority="166" operator="greaterThan">
      <formula>299</formula>
    </cfRule>
    <cfRule type="cellIs" dxfId="173" priority="167" operator="between">
      <formula>200</formula>
      <formula>299</formula>
    </cfRule>
    <cfRule type="cellIs" dxfId="172" priority="168" operator="between">
      <formula>101</formula>
      <formula>199</formula>
    </cfRule>
    <cfRule type="cellIs" dxfId="171" priority="169" operator="between">
      <formula>51</formula>
      <formula>100</formula>
    </cfRule>
    <cfRule type="cellIs" dxfId="170" priority="170" operator="between">
      <formula>1</formula>
      <formula>50</formula>
    </cfRule>
  </conditionalFormatting>
  <conditionalFormatting sqref="D22">
    <cfRule type="cellIs" dxfId="169" priority="161" operator="greaterThan">
      <formula>299</formula>
    </cfRule>
    <cfRule type="cellIs" dxfId="168" priority="162" operator="between">
      <formula>200</formula>
      <formula>299</formula>
    </cfRule>
    <cfRule type="cellIs" dxfId="167" priority="163" operator="between">
      <formula>101</formula>
      <formula>199</formula>
    </cfRule>
    <cfRule type="cellIs" dxfId="166" priority="164" operator="between">
      <formula>51</formula>
      <formula>100</formula>
    </cfRule>
    <cfRule type="cellIs" dxfId="165" priority="165" operator="between">
      <formula>1</formula>
      <formula>50</formula>
    </cfRule>
  </conditionalFormatting>
  <conditionalFormatting sqref="D24">
    <cfRule type="cellIs" dxfId="164" priority="156" operator="greaterThan">
      <formula>299</formula>
    </cfRule>
    <cfRule type="cellIs" dxfId="163" priority="157" operator="between">
      <formula>200</formula>
      <formula>299</formula>
    </cfRule>
    <cfRule type="cellIs" dxfId="162" priority="158" operator="between">
      <formula>101</formula>
      <formula>199</formula>
    </cfRule>
    <cfRule type="cellIs" dxfId="161" priority="159" operator="between">
      <formula>51</formula>
      <formula>100</formula>
    </cfRule>
    <cfRule type="cellIs" dxfId="160" priority="160" operator="between">
      <formula>1</formula>
      <formula>50</formula>
    </cfRule>
  </conditionalFormatting>
  <conditionalFormatting sqref="D24">
    <cfRule type="cellIs" dxfId="159" priority="151" operator="greaterThan">
      <formula>299</formula>
    </cfRule>
    <cfRule type="cellIs" dxfId="158" priority="152" operator="between">
      <formula>200</formula>
      <formula>299</formula>
    </cfRule>
    <cfRule type="cellIs" dxfId="157" priority="153" operator="between">
      <formula>101</formula>
      <formula>199</formula>
    </cfRule>
    <cfRule type="cellIs" dxfId="156" priority="154" operator="between">
      <formula>51</formula>
      <formula>100</formula>
    </cfRule>
    <cfRule type="cellIs" dxfId="155" priority="155" operator="between">
      <formula>1</formula>
      <formula>50</formula>
    </cfRule>
  </conditionalFormatting>
  <conditionalFormatting sqref="D11">
    <cfRule type="cellIs" dxfId="154" priority="146" operator="greaterThan">
      <formula>299</formula>
    </cfRule>
    <cfRule type="cellIs" dxfId="153" priority="147" operator="between">
      <formula>200</formula>
      <formula>299</formula>
    </cfRule>
    <cfRule type="cellIs" dxfId="152" priority="148" operator="between">
      <formula>101</formula>
      <formula>199</formula>
    </cfRule>
    <cfRule type="cellIs" dxfId="151" priority="149" operator="between">
      <formula>51</formula>
      <formula>100</formula>
    </cfRule>
    <cfRule type="cellIs" dxfId="150" priority="150" operator="between">
      <formula>1</formula>
      <formula>50</formula>
    </cfRule>
  </conditionalFormatting>
  <conditionalFormatting sqref="D12">
    <cfRule type="cellIs" dxfId="149" priority="141" operator="greaterThan">
      <formula>299</formula>
    </cfRule>
    <cfRule type="cellIs" dxfId="148" priority="142" operator="between">
      <formula>200</formula>
      <formula>299</formula>
    </cfRule>
    <cfRule type="cellIs" dxfId="147" priority="143" operator="between">
      <formula>101</formula>
      <formula>199</formula>
    </cfRule>
    <cfRule type="cellIs" dxfId="146" priority="144" operator="between">
      <formula>51</formula>
      <formula>100</formula>
    </cfRule>
    <cfRule type="cellIs" dxfId="145" priority="145" operator="between">
      <formula>1</formula>
      <formula>50</formula>
    </cfRule>
  </conditionalFormatting>
  <conditionalFormatting sqref="D9">
    <cfRule type="cellIs" dxfId="144" priority="136" operator="greaterThan">
      <formula>299</formula>
    </cfRule>
    <cfRule type="cellIs" dxfId="143" priority="137" operator="between">
      <formula>200</formula>
      <formula>299</formula>
    </cfRule>
    <cfRule type="cellIs" dxfId="142" priority="138" operator="between">
      <formula>101</formula>
      <formula>199</formula>
    </cfRule>
    <cfRule type="cellIs" dxfId="141" priority="139" operator="between">
      <formula>51</formula>
      <formula>100</formula>
    </cfRule>
    <cfRule type="cellIs" dxfId="140" priority="140" operator="between">
      <formula>1</formula>
      <formula>50</formula>
    </cfRule>
  </conditionalFormatting>
  <conditionalFormatting sqref="D23">
    <cfRule type="cellIs" dxfId="139" priority="131" operator="greaterThan">
      <formula>299</formula>
    </cfRule>
    <cfRule type="cellIs" dxfId="138" priority="132" operator="between">
      <formula>200</formula>
      <formula>299</formula>
    </cfRule>
    <cfRule type="cellIs" dxfId="137" priority="133" operator="between">
      <formula>101</formula>
      <formula>199</formula>
    </cfRule>
    <cfRule type="cellIs" dxfId="136" priority="134" operator="between">
      <formula>51</formula>
      <formula>100</formula>
    </cfRule>
    <cfRule type="cellIs" dxfId="135" priority="135" operator="between">
      <formula>1</formula>
      <formula>50</formula>
    </cfRule>
  </conditionalFormatting>
  <conditionalFormatting sqref="D23">
    <cfRule type="cellIs" dxfId="134" priority="126" operator="greaterThan">
      <formula>299</formula>
    </cfRule>
    <cfRule type="cellIs" dxfId="133" priority="127" operator="between">
      <formula>200</formula>
      <formula>299</formula>
    </cfRule>
    <cfRule type="cellIs" dxfId="132" priority="128" operator="between">
      <formula>101</formula>
      <formula>199</formula>
    </cfRule>
    <cfRule type="cellIs" dxfId="131" priority="129" operator="between">
      <formula>51</formula>
      <formula>100</formula>
    </cfRule>
    <cfRule type="cellIs" dxfId="130" priority="130" operator="between">
      <formula>1</formula>
      <formula>50</formula>
    </cfRule>
  </conditionalFormatting>
  <conditionalFormatting sqref="D23">
    <cfRule type="cellIs" dxfId="129" priority="121" operator="greaterThan">
      <formula>299</formula>
    </cfRule>
    <cfRule type="cellIs" dxfId="128" priority="122" operator="between">
      <formula>200</formula>
      <formula>299</formula>
    </cfRule>
    <cfRule type="cellIs" dxfId="127" priority="123" operator="between">
      <formula>101</formula>
      <formula>199</formula>
    </cfRule>
    <cfRule type="cellIs" dxfId="126" priority="124" operator="between">
      <formula>51</formula>
      <formula>100</formula>
    </cfRule>
    <cfRule type="cellIs" dxfId="125" priority="125" operator="between">
      <formula>1</formula>
      <formula>50</formula>
    </cfRule>
  </conditionalFormatting>
  <conditionalFormatting sqref="D23">
    <cfRule type="cellIs" dxfId="124" priority="116" operator="greaterThan">
      <formula>299</formula>
    </cfRule>
    <cfRule type="cellIs" dxfId="123" priority="117" operator="between">
      <formula>200</formula>
      <formula>299</formula>
    </cfRule>
    <cfRule type="cellIs" dxfId="122" priority="118" operator="between">
      <formula>101</formula>
      <formula>199</formula>
    </cfRule>
    <cfRule type="cellIs" dxfId="121" priority="119" operator="between">
      <formula>51</formula>
      <formula>100</formula>
    </cfRule>
    <cfRule type="cellIs" dxfId="120" priority="120" operator="between">
      <formula>1</formula>
      <formula>50</formula>
    </cfRule>
  </conditionalFormatting>
  <conditionalFormatting sqref="D43">
    <cfRule type="cellIs" dxfId="119" priority="111" operator="greaterThan">
      <formula>299</formula>
    </cfRule>
    <cfRule type="cellIs" dxfId="118" priority="112" operator="between">
      <formula>200</formula>
      <formula>299</formula>
    </cfRule>
    <cfRule type="cellIs" dxfId="117" priority="113" operator="between">
      <formula>101</formula>
      <formula>199</formula>
    </cfRule>
    <cfRule type="cellIs" dxfId="116" priority="114" operator="between">
      <formula>51</formula>
      <formula>100</formula>
    </cfRule>
    <cfRule type="cellIs" dxfId="115" priority="115" operator="between">
      <formula>1</formula>
      <formula>50</formula>
    </cfRule>
  </conditionalFormatting>
  <conditionalFormatting sqref="D43">
    <cfRule type="cellIs" dxfId="114" priority="106" operator="greaterThan">
      <formula>299</formula>
    </cfRule>
    <cfRule type="cellIs" dxfId="113" priority="107" operator="between">
      <formula>200</formula>
      <formula>299</formula>
    </cfRule>
    <cfRule type="cellIs" dxfId="112" priority="108" operator="between">
      <formula>101</formula>
      <formula>199</formula>
    </cfRule>
    <cfRule type="cellIs" dxfId="111" priority="109" operator="between">
      <formula>51</formula>
      <formula>100</formula>
    </cfRule>
    <cfRule type="cellIs" dxfId="110" priority="110" operator="between">
      <formula>1</formula>
      <formula>50</formula>
    </cfRule>
  </conditionalFormatting>
  <conditionalFormatting sqref="D34">
    <cfRule type="cellIs" dxfId="109" priority="101" operator="greaterThan">
      <formula>299</formula>
    </cfRule>
    <cfRule type="cellIs" dxfId="108" priority="102" operator="between">
      <formula>200</formula>
      <formula>299</formula>
    </cfRule>
    <cfRule type="cellIs" dxfId="107" priority="103" operator="between">
      <formula>101</formula>
      <formula>199</formula>
    </cfRule>
    <cfRule type="cellIs" dxfId="106" priority="104" operator="between">
      <formula>51</formula>
      <formula>100</formula>
    </cfRule>
    <cfRule type="cellIs" dxfId="105" priority="105" operator="between">
      <formula>1</formula>
      <formula>50</formula>
    </cfRule>
  </conditionalFormatting>
  <conditionalFormatting sqref="D35">
    <cfRule type="cellIs" dxfId="104" priority="96" operator="greaterThan">
      <formula>299</formula>
    </cfRule>
    <cfRule type="cellIs" dxfId="103" priority="97" operator="between">
      <formula>200</formula>
      <formula>299</formula>
    </cfRule>
    <cfRule type="cellIs" dxfId="102" priority="98" operator="between">
      <formula>101</formula>
      <formula>199</formula>
    </cfRule>
    <cfRule type="cellIs" dxfId="101" priority="99" operator="between">
      <formula>51</formula>
      <formula>100</formula>
    </cfRule>
    <cfRule type="cellIs" dxfId="100" priority="100" operator="between">
      <formula>1</formula>
      <formula>50</formula>
    </cfRule>
  </conditionalFormatting>
  <conditionalFormatting sqref="D33">
    <cfRule type="cellIs" dxfId="79" priority="71" operator="greaterThan">
      <formula>299</formula>
    </cfRule>
    <cfRule type="cellIs" dxfId="78" priority="72" operator="between">
      <formula>200</formula>
      <formula>299</formula>
    </cfRule>
    <cfRule type="cellIs" dxfId="77" priority="73" operator="between">
      <formula>101</formula>
      <formula>199</formula>
    </cfRule>
    <cfRule type="cellIs" dxfId="76" priority="74" operator="between">
      <formula>51</formula>
      <formula>100</formula>
    </cfRule>
    <cfRule type="cellIs" dxfId="75" priority="75" operator="between">
      <formula>1</formula>
      <formula>50</formula>
    </cfRule>
  </conditionalFormatting>
  <conditionalFormatting sqref="D36">
    <cfRule type="cellIs" dxfId="54" priority="46" operator="greaterThan">
      <formula>299</formula>
    </cfRule>
    <cfRule type="cellIs" dxfId="53" priority="47" operator="between">
      <formula>200</formula>
      <formula>299</formula>
    </cfRule>
    <cfRule type="cellIs" dxfId="52" priority="48" operator="between">
      <formula>101</formula>
      <formula>199</formula>
    </cfRule>
    <cfRule type="cellIs" dxfId="51" priority="49" operator="between">
      <formula>51</formula>
      <formula>100</formula>
    </cfRule>
    <cfRule type="cellIs" dxfId="50" priority="50" operator="between">
      <formula>1</formula>
      <formula>50</formula>
    </cfRule>
  </conditionalFormatting>
  <conditionalFormatting sqref="D7">
    <cfRule type="cellIs" dxfId="49" priority="41" operator="greaterThan">
      <formula>299</formula>
    </cfRule>
    <cfRule type="cellIs" dxfId="48" priority="42" operator="between">
      <formula>200</formula>
      <formula>299</formula>
    </cfRule>
    <cfRule type="cellIs" dxfId="47" priority="43" operator="between">
      <formula>101</formula>
      <formula>199</formula>
    </cfRule>
    <cfRule type="cellIs" dxfId="46" priority="44" operator="between">
      <formula>51</formula>
      <formula>100</formula>
    </cfRule>
    <cfRule type="cellIs" dxfId="45" priority="45" operator="between">
      <formula>1</formula>
      <formula>50</formula>
    </cfRule>
  </conditionalFormatting>
  <conditionalFormatting sqref="D41">
    <cfRule type="cellIs" dxfId="44" priority="36" operator="greaterThan">
      <formula>299</formula>
    </cfRule>
    <cfRule type="cellIs" dxfId="43" priority="37" operator="between">
      <formula>200</formula>
      <formula>299</formula>
    </cfRule>
    <cfRule type="cellIs" dxfId="42" priority="38" operator="between">
      <formula>101</formula>
      <formula>199</formula>
    </cfRule>
    <cfRule type="cellIs" dxfId="41" priority="39" operator="between">
      <formula>51</formula>
      <formula>100</formula>
    </cfRule>
    <cfRule type="cellIs" dxfId="40" priority="40" operator="between">
      <formula>1</formula>
      <formula>50</formula>
    </cfRule>
  </conditionalFormatting>
  <conditionalFormatting sqref="D8">
    <cfRule type="cellIs" dxfId="39" priority="31" operator="greaterThan">
      <formula>299</formula>
    </cfRule>
    <cfRule type="cellIs" dxfId="38" priority="32" operator="between">
      <formula>200</formula>
      <formula>299</formula>
    </cfRule>
    <cfRule type="cellIs" dxfId="37" priority="33" operator="between">
      <formula>101</formula>
      <formula>199</formula>
    </cfRule>
    <cfRule type="cellIs" dxfId="36" priority="34" operator="between">
      <formula>51</formula>
      <formula>100</formula>
    </cfRule>
    <cfRule type="cellIs" dxfId="35" priority="35" operator="between">
      <formula>1</formula>
      <formula>50</formula>
    </cfRule>
  </conditionalFormatting>
  <conditionalFormatting sqref="D42">
    <cfRule type="cellIs" dxfId="29" priority="16" operator="greaterThan">
      <formula>299</formula>
    </cfRule>
    <cfRule type="cellIs" dxfId="28" priority="17" operator="between">
      <formula>200</formula>
      <formula>299</formula>
    </cfRule>
    <cfRule type="cellIs" dxfId="27" priority="18" operator="between">
      <formula>101</formula>
      <formula>199</formula>
    </cfRule>
    <cfRule type="cellIs" dxfId="26" priority="19" operator="between">
      <formula>51</formula>
      <formula>100</formula>
    </cfRule>
    <cfRule type="cellIs" dxfId="25" priority="20" operator="between">
      <formula>1</formula>
      <formula>50</formula>
    </cfRule>
  </conditionalFormatting>
  <conditionalFormatting sqref="D42">
    <cfRule type="cellIs" dxfId="24" priority="11" operator="greaterThan">
      <formula>299</formula>
    </cfRule>
    <cfRule type="cellIs" dxfId="23" priority="12" operator="between">
      <formula>200</formula>
      <formula>299</formula>
    </cfRule>
    <cfRule type="cellIs" dxfId="22" priority="13" operator="between">
      <formula>101</formula>
      <formula>199</formula>
    </cfRule>
    <cfRule type="cellIs" dxfId="21" priority="14" operator="between">
      <formula>51</formula>
      <formula>100</formula>
    </cfRule>
    <cfRule type="cellIs" dxfId="20" priority="15" operator="between">
      <formula>1</formula>
      <formula>50</formula>
    </cfRule>
  </conditionalFormatting>
  <conditionalFormatting sqref="D44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44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19-07</vt:lpstr>
      <vt:lpstr>20-07</vt:lpstr>
      <vt:lpstr>21-07</vt:lpstr>
      <vt:lpstr>24-07</vt:lpstr>
      <vt:lpstr>07-08</vt:lpstr>
      <vt:lpstr>08-08</vt:lpstr>
      <vt:lpstr>09-08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2017-08-09T19:57:55Z</dcterms:modified>
</cp:coreProperties>
</file>