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P:\# 2. Documentos Técnicos\DOCUMENTOS TÉCNICOS 2017\BOLETIM 2017\08 Agosto\"/>
    </mc:Choice>
  </mc:AlternateContent>
  <workbookProtection workbookAlgorithmName="SHA-512" workbookHashValue="POWuNkF3+D2cKhsD1XYhOdDsnzETfBLkxJkzKgl4SW02Kb5tT7pIio9yQvV40bnK1LDuNEV2x4Bzd9CHwoenIg==" workbookSaltValue="ihw8HNj3RhysotLsTS9V6w==" workbookSpinCount="100000" lockStructure="1"/>
  <bookViews>
    <workbookView xWindow="0" yWindow="0" windowWidth="25200" windowHeight="11385" activeTab="7"/>
  </bookViews>
  <sheets>
    <sheet name="17-08" sheetId="264" r:id="rId1"/>
    <sheet name="18-08" sheetId="263" r:id="rId2"/>
    <sheet name="21-08" sheetId="265" r:id="rId3"/>
    <sheet name="22-08" sheetId="266" r:id="rId4"/>
    <sheet name="23-08" sheetId="268" r:id="rId5"/>
    <sheet name="24-08" sheetId="270" r:id="rId6"/>
    <sheet name="28-08" sheetId="271" r:id="rId7"/>
    <sheet name="29-08" sheetId="272" r:id="rId8"/>
  </sheets>
  <definedNames>
    <definedName name="_xlnm._FilterDatabase" localSheetId="0" hidden="1">'17-08'!$A$4:$H$16</definedName>
    <definedName name="_xlnm._FilterDatabase" localSheetId="1" hidden="1">'18-08'!$A$4:$H$16</definedName>
    <definedName name="_xlnm._FilterDatabase" localSheetId="2" hidden="1">'21-08'!$A$4:$H$16</definedName>
    <definedName name="_xlnm._FilterDatabase" localSheetId="3" hidden="1">'22-08'!$A$4:$H$16</definedName>
    <definedName name="_xlnm._FilterDatabase" localSheetId="4" hidden="1">'23-08'!$A$4:$H$16</definedName>
    <definedName name="_xlnm._FilterDatabase" localSheetId="5" hidden="1">'24-08'!$A$4:$H$16</definedName>
    <definedName name="_xlnm._FilterDatabase" localSheetId="6" hidden="1">'28-08'!$A$4:$H$16</definedName>
    <definedName name="_xlnm._FilterDatabase" localSheetId="7" hidden="1">'29-08'!$A$4:$H$16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72" l="1"/>
  <c r="G44" i="272"/>
  <c r="E44" i="272"/>
  <c r="D44" i="272"/>
  <c r="G43" i="272"/>
  <c r="E43" i="272"/>
  <c r="D43" i="272"/>
  <c r="G42" i="272"/>
  <c r="E42" i="272"/>
  <c r="D42" i="272"/>
  <c r="G41" i="272"/>
  <c r="E41" i="272"/>
  <c r="D41" i="272"/>
  <c r="G37" i="272"/>
  <c r="E37" i="272"/>
  <c r="D37" i="272"/>
  <c r="G23" i="272"/>
  <c r="E23" i="272"/>
  <c r="G22" i="272"/>
  <c r="E22" i="272"/>
  <c r="G12" i="272"/>
  <c r="E12" i="272"/>
  <c r="D12" i="272"/>
  <c r="G11" i="272"/>
  <c r="E11" i="272"/>
  <c r="D11" i="272"/>
  <c r="G10" i="272"/>
  <c r="E10" i="272"/>
  <c r="D10" i="272"/>
  <c r="G9" i="272"/>
  <c r="E9" i="272"/>
  <c r="D9" i="272"/>
  <c r="G7" i="272"/>
  <c r="E7" i="272"/>
  <c r="D7" i="272"/>
  <c r="G5" i="272"/>
  <c r="E5" i="272"/>
  <c r="D5" i="272"/>
  <c r="G44" i="271" l="1"/>
  <c r="E44" i="271"/>
  <c r="D44" i="271"/>
  <c r="G43" i="271"/>
  <c r="E43" i="271"/>
  <c r="D43" i="271"/>
  <c r="G42" i="271"/>
  <c r="E42" i="271"/>
  <c r="D42" i="271"/>
  <c r="G41" i="271"/>
  <c r="E41" i="271"/>
  <c r="D41" i="271"/>
  <c r="G37" i="271"/>
  <c r="E37" i="271"/>
  <c r="D37" i="271"/>
  <c r="G36" i="271"/>
  <c r="E36" i="271"/>
  <c r="D36" i="271"/>
  <c r="G35" i="271"/>
  <c r="E35" i="271"/>
  <c r="D35" i="271"/>
  <c r="G34" i="271"/>
  <c r="E34" i="271"/>
  <c r="D34" i="271"/>
  <c r="G33" i="271"/>
  <c r="E33" i="271"/>
  <c r="G24" i="271"/>
  <c r="E24" i="271"/>
  <c r="G23" i="271"/>
  <c r="E23" i="271"/>
  <c r="G22" i="271"/>
  <c r="E22" i="271"/>
  <c r="G12" i="271"/>
  <c r="E12" i="271"/>
  <c r="D12" i="271"/>
  <c r="G11" i="271"/>
  <c r="E11" i="271"/>
  <c r="D11" i="271"/>
  <c r="G10" i="271"/>
  <c r="E10" i="271"/>
  <c r="D10" i="271"/>
  <c r="G9" i="271"/>
  <c r="E9" i="271"/>
  <c r="D9" i="271"/>
  <c r="G7" i="271"/>
  <c r="E7" i="271"/>
  <c r="D7" i="271"/>
  <c r="G5" i="271"/>
  <c r="E5" i="271"/>
  <c r="D5" i="271"/>
  <c r="D41" i="270" l="1"/>
  <c r="E41" i="270"/>
  <c r="G41" i="270"/>
  <c r="G11" i="270"/>
  <c r="E11" i="270"/>
  <c r="D11" i="270"/>
  <c r="G37" i="270" l="1"/>
  <c r="G36" i="270"/>
  <c r="E37" i="270"/>
  <c r="D37" i="270"/>
  <c r="G45" i="270"/>
  <c r="E45" i="270"/>
  <c r="D45" i="270"/>
  <c r="G44" i="270"/>
  <c r="E44" i="270"/>
  <c r="D44" i="270"/>
  <c r="G43" i="270"/>
  <c r="E43" i="270"/>
  <c r="D43" i="270"/>
  <c r="G42" i="270"/>
  <c r="E42" i="270"/>
  <c r="D42" i="270"/>
  <c r="E36" i="270"/>
  <c r="D36" i="270"/>
  <c r="G35" i="270"/>
  <c r="E35" i="270"/>
  <c r="D35" i="270"/>
  <c r="G34" i="270"/>
  <c r="E34" i="270"/>
  <c r="D34" i="270"/>
  <c r="G33" i="270"/>
  <c r="E33" i="270"/>
  <c r="G24" i="270"/>
  <c r="E24" i="270"/>
  <c r="G23" i="270"/>
  <c r="E23" i="270"/>
  <c r="G22" i="270"/>
  <c r="E22" i="270"/>
  <c r="G12" i="270"/>
  <c r="E12" i="270"/>
  <c r="D12" i="270"/>
  <c r="G10" i="270"/>
  <c r="E10" i="270"/>
  <c r="D10" i="270"/>
  <c r="G9" i="270"/>
  <c r="E9" i="270"/>
  <c r="D9" i="270"/>
  <c r="G7" i="270"/>
  <c r="E7" i="270"/>
  <c r="D7" i="270"/>
  <c r="G5" i="270"/>
  <c r="E5" i="270"/>
  <c r="D5" i="270"/>
  <c r="G46" i="268" l="1"/>
  <c r="E46" i="268"/>
  <c r="D46" i="268"/>
  <c r="G45" i="268"/>
  <c r="E45" i="268"/>
  <c r="D45" i="268"/>
  <c r="G44" i="268"/>
  <c r="E44" i="268"/>
  <c r="D44" i="268"/>
  <c r="G43" i="268"/>
  <c r="E43" i="268"/>
  <c r="D43" i="268"/>
  <c r="G42" i="268"/>
  <c r="E42" i="268"/>
  <c r="E36" i="268"/>
  <c r="D36" i="268"/>
  <c r="G35" i="268"/>
  <c r="E35" i="268"/>
  <c r="D35" i="268"/>
  <c r="G34" i="268"/>
  <c r="E34" i="268"/>
  <c r="D34" i="268"/>
  <c r="G33" i="268"/>
  <c r="E33" i="268"/>
  <c r="G24" i="268"/>
  <c r="E24" i="268"/>
  <c r="G23" i="268"/>
  <c r="E23" i="268"/>
  <c r="G22" i="268"/>
  <c r="E22" i="268"/>
  <c r="G12" i="268"/>
  <c r="E12" i="268"/>
  <c r="D12" i="268"/>
  <c r="G10" i="268"/>
  <c r="E10" i="268"/>
  <c r="D10" i="268"/>
  <c r="G9" i="268"/>
  <c r="E9" i="268"/>
  <c r="D9" i="268"/>
  <c r="G7" i="268"/>
  <c r="E7" i="268"/>
  <c r="D7" i="268"/>
  <c r="G5" i="268"/>
  <c r="E5" i="268"/>
  <c r="D5" i="268"/>
  <c r="G45" i="266" l="1"/>
  <c r="E45" i="266"/>
  <c r="D45" i="266"/>
  <c r="G44" i="266"/>
  <c r="E44" i="266"/>
  <c r="D44" i="266"/>
  <c r="G43" i="266"/>
  <c r="E43" i="266"/>
  <c r="D43" i="266"/>
  <c r="G42" i="266"/>
  <c r="E42" i="266"/>
  <c r="D42" i="266"/>
  <c r="G41" i="266"/>
  <c r="E41" i="266"/>
  <c r="E36" i="266"/>
  <c r="D36" i="266"/>
  <c r="G35" i="266"/>
  <c r="E35" i="266"/>
  <c r="D35" i="266"/>
  <c r="G34" i="266"/>
  <c r="E34" i="266"/>
  <c r="D34" i="266"/>
  <c r="G33" i="266"/>
  <c r="E33" i="266"/>
  <c r="G24" i="266"/>
  <c r="E24" i="266"/>
  <c r="G23" i="266"/>
  <c r="E23" i="266"/>
  <c r="G22" i="266"/>
  <c r="E22" i="266"/>
  <c r="G12" i="266"/>
  <c r="E12" i="266"/>
  <c r="D12" i="266"/>
  <c r="G11" i="266"/>
  <c r="E11" i="266"/>
  <c r="G10" i="266"/>
  <c r="E10" i="266"/>
  <c r="D10" i="266"/>
  <c r="G9" i="266"/>
  <c r="E9" i="266"/>
  <c r="D9" i="266"/>
  <c r="G7" i="266"/>
  <c r="E7" i="266"/>
  <c r="D7" i="266"/>
  <c r="G5" i="266"/>
  <c r="E5" i="266"/>
  <c r="D5" i="266"/>
  <c r="G5" i="265" l="1"/>
  <c r="E5" i="265"/>
  <c r="D5" i="265"/>
  <c r="G10" i="265"/>
  <c r="E10" i="265"/>
  <c r="D10" i="265"/>
  <c r="G45" i="265"/>
  <c r="E45" i="265"/>
  <c r="D45" i="265"/>
  <c r="G44" i="265"/>
  <c r="E44" i="265"/>
  <c r="D44" i="265"/>
  <c r="G43" i="265"/>
  <c r="E43" i="265"/>
  <c r="D43" i="265"/>
  <c r="G42" i="265"/>
  <c r="E42" i="265"/>
  <c r="D42" i="265"/>
  <c r="G41" i="265"/>
  <c r="E41" i="265"/>
  <c r="E36" i="265"/>
  <c r="D36" i="265"/>
  <c r="G35" i="265"/>
  <c r="E35" i="265"/>
  <c r="D35" i="265"/>
  <c r="G34" i="265"/>
  <c r="E34" i="265"/>
  <c r="D34" i="265"/>
  <c r="G33" i="265"/>
  <c r="E33" i="265"/>
  <c r="G24" i="265"/>
  <c r="E24" i="265"/>
  <c r="G23" i="265"/>
  <c r="E23" i="265"/>
  <c r="G22" i="265"/>
  <c r="E22" i="265"/>
  <c r="G12" i="265"/>
  <c r="E12" i="265"/>
  <c r="D12" i="265"/>
  <c r="G11" i="265"/>
  <c r="E11" i="265"/>
  <c r="G9" i="265"/>
  <c r="E9" i="265"/>
  <c r="D9" i="265"/>
  <c r="G35" i="263" l="1"/>
  <c r="E35" i="263"/>
  <c r="D35" i="263"/>
  <c r="G22" i="263"/>
  <c r="G45" i="264"/>
  <c r="E45" i="264"/>
  <c r="D45" i="264"/>
  <c r="G44" i="264"/>
  <c r="E44" i="264"/>
  <c r="D44" i="264"/>
  <c r="G43" i="264"/>
  <c r="E43" i="264"/>
  <c r="D43" i="264"/>
  <c r="G42" i="264"/>
  <c r="E42" i="264"/>
  <c r="D42" i="264"/>
  <c r="G41" i="264"/>
  <c r="E41" i="264"/>
  <c r="E36" i="264"/>
  <c r="D36" i="264"/>
  <c r="G34" i="264"/>
  <c r="E34" i="264"/>
  <c r="D34" i="264"/>
  <c r="G33" i="264"/>
  <c r="E33" i="264"/>
  <c r="G24" i="264"/>
  <c r="E24" i="264"/>
  <c r="G23" i="264"/>
  <c r="E23" i="264"/>
  <c r="G22" i="264"/>
  <c r="E22" i="264"/>
  <c r="G12" i="264"/>
  <c r="E12" i="264"/>
  <c r="D12" i="264"/>
  <c r="G11" i="264"/>
  <c r="E11" i="264"/>
  <c r="G9" i="264"/>
  <c r="E9" i="264"/>
  <c r="D9" i="264"/>
  <c r="D43" i="263" l="1"/>
  <c r="G42" i="263" l="1"/>
  <c r="E42" i="263"/>
  <c r="D42" i="263"/>
  <c r="G45" i="263"/>
  <c r="E45" i="263"/>
  <c r="D45" i="263"/>
  <c r="G44" i="263"/>
  <c r="E44" i="263"/>
  <c r="D44" i="263"/>
  <c r="G43" i="263"/>
  <c r="E43" i="263"/>
  <c r="G41" i="263"/>
  <c r="E41" i="263"/>
  <c r="E36" i="263"/>
  <c r="D36" i="263"/>
  <c r="G34" i="263"/>
  <c r="E34" i="263"/>
  <c r="D34" i="263"/>
  <c r="G33" i="263"/>
  <c r="E33" i="263"/>
  <c r="G24" i="263"/>
  <c r="E24" i="263"/>
  <c r="G23" i="263"/>
  <c r="E23" i="263"/>
  <c r="E22" i="263"/>
  <c r="G12" i="263"/>
  <c r="E12" i="263"/>
  <c r="D12" i="263"/>
  <c r="G11" i="263"/>
  <c r="E11" i="263"/>
  <c r="G9" i="263"/>
  <c r="E9" i="263"/>
  <c r="D9" i="263"/>
</calcChain>
</file>

<file path=xl/sharedStrings.xml><?xml version="1.0" encoding="utf-8"?>
<sst xmlns="http://schemas.openxmlformats.org/spreadsheetml/2006/main" count="1048" uniqueCount="65">
  <si>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</si>
  <si>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</si>
  <si>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</si>
  <si>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</si>
  <si>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</si>
  <si>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</si>
  <si>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</si>
  <si>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</si>
  <si>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</si>
  <si>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</si>
  <si>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</si>
  <si>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</si>
  <si>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</si>
  <si>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</si>
  <si>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</si>
  <si>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</si>
  <si>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</si>
  <si>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</si>
  <si>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</si>
  <si>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</si>
  <si>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</si>
  <si>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</si>
  <si>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</si>
  <si>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</si>
  <si>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</si>
  <si>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</si>
  <si>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</si>
  <si>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</si>
  <si>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</si>
  <si>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</si>
  <si>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</si>
  <si>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</si>
  <si>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</si>
  <si>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</si>
  <si>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</si>
  <si>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</si>
  <si>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</si>
  <si>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</si>
  <si>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</si>
  <si>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</si>
  <si>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</si>
  <si>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</si>
  <si>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</si>
  <si>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</si>
  <si>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</si>
  <si>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</si>
  <si>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</si>
  <si>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</si>
  <si>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</si>
  <si>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</si>
  <si>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</si>
  <si>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</si>
  <si>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</si>
  <si>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</si>
  <si>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</si>
  <si>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</si>
  <si>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</si>
  <si>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</si>
  <si>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</si>
  <si>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</si>
  <si>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</si>
  <si>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 xml:space="preserve">Partículas Inalavéis </t>
  </si>
  <si>
    <t xml:space="preserve">Partículas Totais em Suspensão </t>
  </si>
  <si>
    <t>Barra Longa</t>
  </si>
  <si>
    <t>Barra Longa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</si>
</sst>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985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16/08 13:50:00 hs as 17/08 13:50:00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18/08/2017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17/08 14:59:59 hs as 18/08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22/08/2017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21/08 13:40:00 hs as 22/08 14:40:00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104777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23/08/2017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22/08 14:44:59 hs as 23/08 14:45:00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1565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1565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24/08/2017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23/08 14:30:00 hs as 24/08 14:30:00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2517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2517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28/08/2017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27/08 15:00:00 hs as 28/08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2517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2517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29/08/2017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28/08 10:59:59 hs as 29/08 11:00:00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G8" sqref="G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0"/>
      <c r="C2" s="30"/>
      <c r="D2" s="30"/>
      <c r="E2" s="30"/>
      <c r="F2" s="30"/>
      <c r="G2" s="30"/>
      <c r="H2" s="3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2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44</v>
      </c>
      <c r="D9" s="6">
        <f t="shared" ref="D9:D12" si="0">C9</f>
        <v>44</v>
      </c>
      <c r="E9" s="4" t="str">
        <f t="shared" ref="E9" si="1">IF(C9&lt;=50,"Boa",IF(C9&lt;=100,"Regular",IF(C9&lt;=199,"Inadequada", IF(C9&lt;=299, "Má", "Péssima" ))))</f>
        <v>Boa</v>
      </c>
      <c r="F9" s="17" t="s">
        <v>11</v>
      </c>
      <c r="G9" s="10" t="str">
        <f t="shared" ref="G9:G12" si="2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62</v>
      </c>
      <c r="D11" s="6">
        <v>53</v>
      </c>
      <c r="E11" s="4" t="str">
        <f t="shared" ref="E11" si="3">IF(C11&lt;=50,"Boa",IF(C11&lt;=100,"Regular",IF(C11&lt;=199,"Inadequada", IF(C11&lt;=299, "Má", "Péssima" ))))</f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56</v>
      </c>
      <c r="D12" s="6">
        <f t="shared" si="0"/>
        <v>56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5"/>
      <c r="B17" s="36"/>
      <c r="C17" s="36"/>
      <c r="D17" s="36"/>
      <c r="E17" s="36"/>
      <c r="F17" s="36"/>
      <c r="G17" s="36"/>
      <c r="H17" s="3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8"/>
      <c r="B18" s="39"/>
      <c r="C18" s="39"/>
      <c r="D18" s="39"/>
      <c r="E18" s="39"/>
      <c r="F18" s="39"/>
      <c r="G18" s="39"/>
      <c r="H18" s="4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1" t="s">
        <v>28</v>
      </c>
      <c r="B19" s="42"/>
      <c r="C19" s="42"/>
      <c r="D19" s="42"/>
      <c r="E19" s="42"/>
      <c r="F19" s="42"/>
      <c r="G19" s="42"/>
      <c r="H19" s="4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26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60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28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60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25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1" t="s">
        <v>40</v>
      </c>
      <c r="B31" s="42"/>
      <c r="C31" s="42"/>
      <c r="D31" s="42"/>
      <c r="E31" s="42"/>
      <c r="F31" s="42"/>
      <c r="G31" s="42"/>
      <c r="H31" s="4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36</v>
      </c>
      <c r="D33" s="6">
        <v>40</v>
      </c>
      <c r="E33" s="4" t="str">
        <f t="shared" ref="E33:E36" si="4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46</v>
      </c>
      <c r="D34" s="6">
        <f>C34</f>
        <v>46</v>
      </c>
      <c r="E34" s="4" t="str">
        <f t="shared" si="4"/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47</v>
      </c>
      <c r="D36" s="6">
        <f>C36</f>
        <v>47</v>
      </c>
      <c r="E36" s="4" t="str">
        <f t="shared" si="4"/>
        <v>Boa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4"/>
      <c r="B37" s="45"/>
      <c r="C37" s="45"/>
      <c r="D37" s="45"/>
      <c r="E37" s="45"/>
      <c r="F37" s="45"/>
      <c r="G37" s="45"/>
      <c r="H37" s="46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7"/>
      <c r="B38" s="48"/>
      <c r="C38" s="48"/>
      <c r="D38" s="48"/>
      <c r="E38" s="48"/>
      <c r="F38" s="48"/>
      <c r="G38" s="48"/>
      <c r="H38" s="49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1" t="s">
        <v>46</v>
      </c>
      <c r="B39" s="42"/>
      <c r="C39" s="42"/>
      <c r="D39" s="42"/>
      <c r="E39" s="42"/>
      <c r="F39" s="42"/>
      <c r="G39" s="42"/>
      <c r="H39" s="4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66</v>
      </c>
      <c r="D41" s="6">
        <v>56</v>
      </c>
      <c r="E41" s="4" t="str">
        <f t="shared" ref="E41:E45" si="5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6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31</v>
      </c>
      <c r="D42" s="6">
        <f>C42</f>
        <v>31</v>
      </c>
      <c r="E42" s="4" t="str">
        <f t="shared" si="5"/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50</v>
      </c>
      <c r="D43" s="6">
        <f>C43</f>
        <v>50</v>
      </c>
      <c r="E43" s="4" t="str">
        <f t="shared" si="5"/>
        <v>Boa</v>
      </c>
      <c r="F43" s="17" t="s">
        <v>60</v>
      </c>
      <c r="G43" s="10" t="str">
        <f t="shared" si="6"/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52</v>
      </c>
      <c r="D44" s="6">
        <f t="shared" ref="D44:D45" si="7">C44</f>
        <v>52</v>
      </c>
      <c r="E44" s="4" t="str">
        <f t="shared" si="5"/>
        <v>Regular</v>
      </c>
      <c r="F44" s="17" t="s">
        <v>15</v>
      </c>
      <c r="G44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61</v>
      </c>
      <c r="D45" s="6">
        <f t="shared" si="7"/>
        <v>61</v>
      </c>
      <c r="E45" s="4" t="str">
        <f t="shared" si="5"/>
        <v>Regular</v>
      </c>
      <c r="F45" s="17" t="s">
        <v>15</v>
      </c>
      <c r="G45" s="10" t="str">
        <f t="shared" si="6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0"/>
      <c r="B46" s="50"/>
      <c r="C46" s="50"/>
      <c r="D46" s="50"/>
      <c r="E46" s="50"/>
      <c r="F46" s="50"/>
      <c r="G46" s="50"/>
      <c r="H46" s="50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1" t="s">
        <v>53</v>
      </c>
      <c r="B47" s="51"/>
      <c r="C47" s="51"/>
      <c r="D47" s="51"/>
      <c r="E47" s="51"/>
      <c r="F47" s="51"/>
      <c r="G47" s="51"/>
      <c r="H47" s="5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1"/>
      <c r="B48" s="51"/>
      <c r="C48" s="51"/>
      <c r="D48" s="51"/>
      <c r="E48" s="51"/>
      <c r="F48" s="51"/>
      <c r="G48" s="51"/>
      <c r="H48" s="5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2"/>
      <c r="B49" s="52"/>
      <c r="C49" s="52"/>
      <c r="D49" s="52"/>
      <c r="E49" s="52"/>
      <c r="F49" s="52"/>
      <c r="G49" s="52"/>
      <c r="H49" s="5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2"/>
      <c r="B50" s="52"/>
      <c r="C50" s="52"/>
      <c r="D50" s="52"/>
      <c r="E50" s="52"/>
      <c r="F50" s="52"/>
      <c r="G50" s="52"/>
      <c r="H50" s="5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3" t="s">
        <v>57</v>
      </c>
      <c r="B56" s="53"/>
      <c r="C56" s="53"/>
      <c r="D56" s="53"/>
      <c r="E56" s="53"/>
      <c r="F56" s="53"/>
      <c r="G56" s="53"/>
      <c r="H56" s="53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4" t="s">
        <v>58</v>
      </c>
      <c r="B57" s="54"/>
      <c r="C57" s="54"/>
      <c r="D57" s="54"/>
      <c r="E57" s="54"/>
      <c r="F57" s="54"/>
      <c r="G57" s="54"/>
      <c r="H57" s="5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">
    <cfRule type="cellIs" dxfId="984" priority="106" operator="greaterThan">
      <formula>299</formula>
    </cfRule>
    <cfRule type="cellIs" dxfId="983" priority="107" operator="between">
      <formula>200</formula>
      <formula>299</formula>
    </cfRule>
    <cfRule type="cellIs" dxfId="982" priority="108" operator="between">
      <formula>101</formula>
      <formula>199</formula>
    </cfRule>
    <cfRule type="cellIs" dxfId="981" priority="109" operator="between">
      <formula>51</formula>
      <formula>100</formula>
    </cfRule>
    <cfRule type="cellIs" dxfId="980" priority="110" operator="between">
      <formula>1</formula>
      <formula>50</formula>
    </cfRule>
  </conditionalFormatting>
  <conditionalFormatting sqref="D22">
    <cfRule type="cellIs" dxfId="979" priority="101" operator="greaterThan">
      <formula>299</formula>
    </cfRule>
    <cfRule type="cellIs" dxfId="978" priority="102" operator="between">
      <formula>200</formula>
      <formula>299</formula>
    </cfRule>
    <cfRule type="cellIs" dxfId="977" priority="103" operator="between">
      <formula>101</formula>
      <formula>199</formula>
    </cfRule>
    <cfRule type="cellIs" dxfId="976" priority="104" operator="between">
      <formula>51</formula>
      <formula>100</formula>
    </cfRule>
    <cfRule type="cellIs" dxfId="975" priority="105" operator="between">
      <formula>1</formula>
      <formula>50</formula>
    </cfRule>
  </conditionalFormatting>
  <conditionalFormatting sqref="D22">
    <cfRule type="cellIs" dxfId="974" priority="96" operator="greaterThan">
      <formula>299</formula>
    </cfRule>
    <cfRule type="cellIs" dxfId="973" priority="97" operator="between">
      <formula>200</formula>
      <formula>299</formula>
    </cfRule>
    <cfRule type="cellIs" dxfId="972" priority="98" operator="between">
      <formula>101</formula>
      <formula>199</formula>
    </cfRule>
    <cfRule type="cellIs" dxfId="971" priority="99" operator="between">
      <formula>51</formula>
      <formula>100</formula>
    </cfRule>
    <cfRule type="cellIs" dxfId="970" priority="100" operator="between">
      <formula>1</formula>
      <formula>50</formula>
    </cfRule>
  </conditionalFormatting>
  <conditionalFormatting sqref="D22">
    <cfRule type="cellIs" dxfId="969" priority="91" operator="greaterThan">
      <formula>299</formula>
    </cfRule>
    <cfRule type="cellIs" dxfId="968" priority="92" operator="between">
      <formula>200</formula>
      <formula>299</formula>
    </cfRule>
    <cfRule type="cellIs" dxfId="967" priority="93" operator="between">
      <formula>101</formula>
      <formula>199</formula>
    </cfRule>
    <cfRule type="cellIs" dxfId="966" priority="94" operator="between">
      <formula>51</formula>
      <formula>100</formula>
    </cfRule>
    <cfRule type="cellIs" dxfId="965" priority="95" operator="between">
      <formula>1</formula>
      <formula>50</formula>
    </cfRule>
  </conditionalFormatting>
  <conditionalFormatting sqref="D11">
    <cfRule type="cellIs" dxfId="964" priority="86" operator="greaterThan">
      <formula>299</formula>
    </cfRule>
    <cfRule type="cellIs" dxfId="963" priority="87" operator="between">
      <formula>200</formula>
      <formula>299</formula>
    </cfRule>
    <cfRule type="cellIs" dxfId="962" priority="88" operator="between">
      <formula>101</formula>
      <formula>199</formula>
    </cfRule>
    <cfRule type="cellIs" dxfId="961" priority="89" operator="between">
      <formula>51</formula>
      <formula>100</formula>
    </cfRule>
    <cfRule type="cellIs" dxfId="960" priority="90" operator="between">
      <formula>1</formula>
      <formula>50</formula>
    </cfRule>
  </conditionalFormatting>
  <conditionalFormatting sqref="D12">
    <cfRule type="cellIs" dxfId="959" priority="81" operator="greaterThan">
      <formula>299</formula>
    </cfRule>
    <cfRule type="cellIs" dxfId="958" priority="82" operator="between">
      <formula>200</formula>
      <formula>299</formula>
    </cfRule>
    <cfRule type="cellIs" dxfId="957" priority="83" operator="between">
      <formula>101</formula>
      <formula>199</formula>
    </cfRule>
    <cfRule type="cellIs" dxfId="956" priority="84" operator="between">
      <formula>51</formula>
      <formula>100</formula>
    </cfRule>
    <cfRule type="cellIs" dxfId="955" priority="85" operator="between">
      <formula>1</formula>
      <formula>50</formula>
    </cfRule>
  </conditionalFormatting>
  <conditionalFormatting sqref="D9">
    <cfRule type="cellIs" dxfId="954" priority="76" operator="greaterThan">
      <formula>299</formula>
    </cfRule>
    <cfRule type="cellIs" dxfId="953" priority="77" operator="between">
      <formula>200</formula>
      <formula>299</formula>
    </cfRule>
    <cfRule type="cellIs" dxfId="952" priority="78" operator="between">
      <formula>101</formula>
      <formula>199</formula>
    </cfRule>
    <cfRule type="cellIs" dxfId="951" priority="79" operator="between">
      <formula>51</formula>
      <formula>100</formula>
    </cfRule>
    <cfRule type="cellIs" dxfId="950" priority="80" operator="between">
      <formula>1</formula>
      <formula>50</formula>
    </cfRule>
  </conditionalFormatting>
  <conditionalFormatting sqref="D23">
    <cfRule type="cellIs" dxfId="949" priority="71" operator="greaterThan">
      <formula>299</formula>
    </cfRule>
    <cfRule type="cellIs" dxfId="948" priority="72" operator="between">
      <formula>200</formula>
      <formula>299</formula>
    </cfRule>
    <cfRule type="cellIs" dxfId="947" priority="73" operator="between">
      <formula>101</formula>
      <formula>199</formula>
    </cfRule>
    <cfRule type="cellIs" dxfId="946" priority="74" operator="between">
      <formula>51</formula>
      <formula>100</formula>
    </cfRule>
    <cfRule type="cellIs" dxfId="945" priority="75" operator="between">
      <formula>1</formula>
      <formula>50</formula>
    </cfRule>
  </conditionalFormatting>
  <conditionalFormatting sqref="D23">
    <cfRule type="cellIs" dxfId="944" priority="66" operator="greaterThan">
      <formula>299</formula>
    </cfRule>
    <cfRule type="cellIs" dxfId="943" priority="67" operator="between">
      <formula>200</formula>
      <formula>299</formula>
    </cfRule>
    <cfRule type="cellIs" dxfId="942" priority="68" operator="between">
      <formula>101</formula>
      <formula>199</formula>
    </cfRule>
    <cfRule type="cellIs" dxfId="941" priority="69" operator="between">
      <formula>51</formula>
      <formula>100</formula>
    </cfRule>
    <cfRule type="cellIs" dxfId="940" priority="70" operator="between">
      <formula>1</formula>
      <formula>50</formula>
    </cfRule>
  </conditionalFormatting>
  <conditionalFormatting sqref="D23">
    <cfRule type="cellIs" dxfId="939" priority="61" operator="greaterThan">
      <formula>299</formula>
    </cfRule>
    <cfRule type="cellIs" dxfId="938" priority="62" operator="between">
      <formula>200</formula>
      <formula>299</formula>
    </cfRule>
    <cfRule type="cellIs" dxfId="937" priority="63" operator="between">
      <formula>101</formula>
      <formula>199</formula>
    </cfRule>
    <cfRule type="cellIs" dxfId="936" priority="64" operator="between">
      <formula>51</formula>
      <formula>100</formula>
    </cfRule>
    <cfRule type="cellIs" dxfId="935" priority="65" operator="between">
      <formula>1</formula>
      <formula>50</formula>
    </cfRule>
  </conditionalFormatting>
  <conditionalFormatting sqref="D23">
    <cfRule type="cellIs" dxfId="934" priority="56" operator="greaterThan">
      <formula>299</formula>
    </cfRule>
    <cfRule type="cellIs" dxfId="933" priority="57" operator="between">
      <formula>200</formula>
      <formula>299</formula>
    </cfRule>
    <cfRule type="cellIs" dxfId="932" priority="58" operator="between">
      <formula>101</formula>
      <formula>199</formula>
    </cfRule>
    <cfRule type="cellIs" dxfId="931" priority="59" operator="between">
      <formula>51</formula>
      <formula>100</formula>
    </cfRule>
    <cfRule type="cellIs" dxfId="930" priority="60" operator="between">
      <formula>1</formula>
      <formula>50</formula>
    </cfRule>
  </conditionalFormatting>
  <conditionalFormatting sqref="D41">
    <cfRule type="cellIs" dxfId="929" priority="51" operator="greaterThan">
      <formula>299</formula>
    </cfRule>
    <cfRule type="cellIs" dxfId="928" priority="52" operator="between">
      <formula>200</formula>
      <formula>299</formula>
    </cfRule>
    <cfRule type="cellIs" dxfId="927" priority="53" operator="between">
      <formula>101</formula>
      <formula>199</formula>
    </cfRule>
    <cfRule type="cellIs" dxfId="926" priority="54" operator="between">
      <formula>51</formula>
      <formula>100</formula>
    </cfRule>
    <cfRule type="cellIs" dxfId="925" priority="55" operator="between">
      <formula>1</formula>
      <formula>50</formula>
    </cfRule>
  </conditionalFormatting>
  <conditionalFormatting sqref="D44:D45">
    <cfRule type="cellIs" dxfId="924" priority="46" operator="greaterThan">
      <formula>299</formula>
    </cfRule>
    <cfRule type="cellIs" dxfId="923" priority="47" operator="between">
      <formula>200</formula>
      <formula>299</formula>
    </cfRule>
    <cfRule type="cellIs" dxfId="922" priority="48" operator="between">
      <formula>101</formula>
      <formula>199</formula>
    </cfRule>
    <cfRule type="cellIs" dxfId="921" priority="49" operator="between">
      <formula>51</formula>
      <formula>100</formula>
    </cfRule>
    <cfRule type="cellIs" dxfId="920" priority="50" operator="between">
      <formula>1</formula>
      <formula>50</formula>
    </cfRule>
  </conditionalFormatting>
  <conditionalFormatting sqref="D44:D45">
    <cfRule type="cellIs" dxfId="919" priority="41" operator="greaterThan">
      <formula>299</formula>
    </cfRule>
    <cfRule type="cellIs" dxfId="918" priority="42" operator="between">
      <formula>200</formula>
      <formula>299</formula>
    </cfRule>
    <cfRule type="cellIs" dxfId="917" priority="43" operator="between">
      <formula>101</formula>
      <formula>199</formula>
    </cfRule>
    <cfRule type="cellIs" dxfId="916" priority="44" operator="between">
      <formula>51</formula>
      <formula>100</formula>
    </cfRule>
    <cfRule type="cellIs" dxfId="915" priority="45" operator="between">
      <formula>1</formula>
      <formula>50</formula>
    </cfRule>
  </conditionalFormatting>
  <conditionalFormatting sqref="D24">
    <cfRule type="cellIs" dxfId="914" priority="36" operator="greaterThan">
      <formula>299</formula>
    </cfRule>
    <cfRule type="cellIs" dxfId="913" priority="37" operator="between">
      <formula>200</formula>
      <formula>299</formula>
    </cfRule>
    <cfRule type="cellIs" dxfId="912" priority="38" operator="between">
      <formula>101</formula>
      <formula>199</formula>
    </cfRule>
    <cfRule type="cellIs" dxfId="911" priority="39" operator="between">
      <formula>51</formula>
      <formula>100</formula>
    </cfRule>
    <cfRule type="cellIs" dxfId="910" priority="40" operator="between">
      <formula>1</formula>
      <formula>50</formula>
    </cfRule>
  </conditionalFormatting>
  <conditionalFormatting sqref="D24">
    <cfRule type="cellIs" dxfId="909" priority="31" operator="greaterThan">
      <formula>299</formula>
    </cfRule>
    <cfRule type="cellIs" dxfId="908" priority="32" operator="between">
      <formula>200</formula>
      <formula>299</formula>
    </cfRule>
    <cfRule type="cellIs" dxfId="907" priority="33" operator="between">
      <formula>101</formula>
      <formula>199</formula>
    </cfRule>
    <cfRule type="cellIs" dxfId="906" priority="34" operator="between">
      <formula>51</formula>
      <formula>100</formula>
    </cfRule>
    <cfRule type="cellIs" dxfId="905" priority="35" operator="between">
      <formula>1</formula>
      <formula>50</formula>
    </cfRule>
  </conditionalFormatting>
  <conditionalFormatting sqref="D24">
    <cfRule type="cellIs" dxfId="904" priority="26" operator="greaterThan">
      <formula>299</formula>
    </cfRule>
    <cfRule type="cellIs" dxfId="903" priority="27" operator="between">
      <formula>200</formula>
      <formula>299</formula>
    </cfRule>
    <cfRule type="cellIs" dxfId="902" priority="28" operator="between">
      <formula>101</formula>
      <formula>199</formula>
    </cfRule>
    <cfRule type="cellIs" dxfId="901" priority="29" operator="between">
      <formula>51</formula>
      <formula>100</formula>
    </cfRule>
    <cfRule type="cellIs" dxfId="900" priority="30" operator="between">
      <formula>1</formula>
      <formula>50</formula>
    </cfRule>
  </conditionalFormatting>
  <conditionalFormatting sqref="D24">
    <cfRule type="cellIs" dxfId="899" priority="21" operator="greaterThan">
      <formula>299</formula>
    </cfRule>
    <cfRule type="cellIs" dxfId="898" priority="22" operator="between">
      <formula>200</formula>
      <formula>299</formula>
    </cfRule>
    <cfRule type="cellIs" dxfId="897" priority="23" operator="between">
      <formula>101</formula>
      <formula>199</formula>
    </cfRule>
    <cfRule type="cellIs" dxfId="896" priority="24" operator="between">
      <formula>51</formula>
      <formula>100</formula>
    </cfRule>
    <cfRule type="cellIs" dxfId="895" priority="25" operator="between">
      <formula>1</formula>
      <formula>50</formula>
    </cfRule>
  </conditionalFormatting>
  <conditionalFormatting sqref="D33">
    <cfRule type="cellIs" dxfId="894" priority="16" operator="greaterThan">
      <formula>299</formula>
    </cfRule>
    <cfRule type="cellIs" dxfId="893" priority="17" operator="between">
      <formula>200</formula>
      <formula>299</formula>
    </cfRule>
    <cfRule type="cellIs" dxfId="892" priority="18" operator="between">
      <formula>101</formula>
      <formula>199</formula>
    </cfRule>
    <cfRule type="cellIs" dxfId="891" priority="19" operator="between">
      <formula>51</formula>
      <formula>100</formula>
    </cfRule>
    <cfRule type="cellIs" dxfId="890" priority="20" operator="between">
      <formula>1</formula>
      <formula>50</formula>
    </cfRule>
  </conditionalFormatting>
  <conditionalFormatting sqref="D34">
    <cfRule type="cellIs" dxfId="889" priority="11" operator="greaterThan">
      <formula>299</formula>
    </cfRule>
    <cfRule type="cellIs" dxfId="888" priority="12" operator="between">
      <formula>200</formula>
      <formula>299</formula>
    </cfRule>
    <cfRule type="cellIs" dxfId="887" priority="13" operator="between">
      <formula>101</formula>
      <formula>199</formula>
    </cfRule>
    <cfRule type="cellIs" dxfId="886" priority="14" operator="between">
      <formula>51</formula>
      <formula>100</formula>
    </cfRule>
    <cfRule type="cellIs" dxfId="885" priority="15" operator="between">
      <formula>1</formula>
      <formula>50</formula>
    </cfRule>
  </conditionalFormatting>
  <conditionalFormatting sqref="D36">
    <cfRule type="cellIs" dxfId="884" priority="6" operator="greaterThan">
      <formula>299</formula>
    </cfRule>
    <cfRule type="cellIs" dxfId="883" priority="7" operator="between">
      <formula>200</formula>
      <formula>299</formula>
    </cfRule>
    <cfRule type="cellIs" dxfId="882" priority="8" operator="between">
      <formula>101</formula>
      <formula>199</formula>
    </cfRule>
    <cfRule type="cellIs" dxfId="881" priority="9" operator="between">
      <formula>51</formula>
      <formula>100</formula>
    </cfRule>
    <cfRule type="cellIs" dxfId="880" priority="10" operator="between">
      <formula>1</formula>
      <formula>50</formula>
    </cfRule>
  </conditionalFormatting>
  <conditionalFormatting sqref="D42:D43">
    <cfRule type="cellIs" dxfId="879" priority="1" operator="greaterThan">
      <formula>299</formula>
    </cfRule>
    <cfRule type="cellIs" dxfId="878" priority="2" operator="between">
      <formula>200</formula>
      <formula>299</formula>
    </cfRule>
    <cfRule type="cellIs" dxfId="877" priority="3" operator="between">
      <formula>101</formula>
      <formula>199</formula>
    </cfRule>
    <cfRule type="cellIs" dxfId="876" priority="4" operator="between">
      <formula>51</formula>
      <formula>100</formula>
    </cfRule>
    <cfRule type="cellIs" dxfId="87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G9" sqref="G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0"/>
      <c r="C2" s="30"/>
      <c r="D2" s="30"/>
      <c r="E2" s="30"/>
      <c r="F2" s="30"/>
      <c r="G2" s="30"/>
      <c r="H2" s="3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2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33</v>
      </c>
      <c r="D9" s="6">
        <f t="shared" ref="D9:D12" si="0">C9</f>
        <v>33</v>
      </c>
      <c r="E9" s="4" t="str">
        <f t="shared" ref="E9" si="1">IF(C9&lt;=50,"Boa",IF(C9&lt;=100,"Regular",IF(C9&lt;=199,"Inadequada", IF(C9&lt;=299, "Má", "Péssima" ))))</f>
        <v>Boa</v>
      </c>
      <c r="F9" s="17" t="s">
        <v>60</v>
      </c>
      <c r="G9" s="10" t="str">
        <f t="shared" ref="G9:G12" si="2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54</v>
      </c>
      <c r="D11" s="6">
        <v>53</v>
      </c>
      <c r="E11" s="4" t="str">
        <f t="shared" ref="E11" si="3">IF(C11&lt;=50,"Boa",IF(C11&lt;=100,"Regular",IF(C11&lt;=199,"Inadequada", IF(C11&lt;=299, "Má", "Péssima" ))))</f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59</v>
      </c>
      <c r="D12" s="6">
        <f t="shared" si="0"/>
        <v>59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5"/>
      <c r="B17" s="36"/>
      <c r="C17" s="36"/>
      <c r="D17" s="36"/>
      <c r="E17" s="36"/>
      <c r="F17" s="36"/>
      <c r="G17" s="36"/>
      <c r="H17" s="3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8"/>
      <c r="B18" s="39"/>
      <c r="C18" s="39"/>
      <c r="D18" s="39"/>
      <c r="E18" s="39"/>
      <c r="F18" s="39"/>
      <c r="G18" s="39"/>
      <c r="H18" s="4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1" t="s">
        <v>28</v>
      </c>
      <c r="B19" s="42"/>
      <c r="C19" s="42"/>
      <c r="D19" s="42"/>
      <c r="E19" s="42"/>
      <c r="F19" s="42"/>
      <c r="G19" s="42"/>
      <c r="H19" s="4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27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61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28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61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26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1" t="s">
        <v>40</v>
      </c>
      <c r="B31" s="42"/>
      <c r="C31" s="42"/>
      <c r="D31" s="42"/>
      <c r="E31" s="42"/>
      <c r="F31" s="42"/>
      <c r="G31" s="42"/>
      <c r="H31" s="4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44</v>
      </c>
      <c r="D33" s="6">
        <v>40</v>
      </c>
      <c r="E33" s="4" t="str">
        <f t="shared" ref="E33:E36" si="4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44</v>
      </c>
      <c r="D34" s="6">
        <f>C34</f>
        <v>44</v>
      </c>
      <c r="E34" s="4" t="str">
        <f t="shared" si="4"/>
        <v>Boa</v>
      </c>
      <c r="F34" s="17" t="s">
        <v>60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42</v>
      </c>
      <c r="D35" s="6">
        <f>C35</f>
        <v>42</v>
      </c>
      <c r="E35" s="4" t="str">
        <f t="shared" ref="E35" si="5">IF(C35&lt;=50,"Boa",IF(C35&lt;=100,"Regular",IF(C35&lt;=199,"Inadequada", IF(C35&lt;=299, "Má", "Péssima" ))))</f>
        <v>Boa</v>
      </c>
      <c r="F35" s="17" t="s">
        <v>15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73</v>
      </c>
      <c r="D36" s="6">
        <f>C36</f>
        <v>73</v>
      </c>
      <c r="E36" s="4" t="str">
        <f t="shared" si="4"/>
        <v>Regular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4"/>
      <c r="B37" s="45"/>
      <c r="C37" s="45"/>
      <c r="D37" s="45"/>
      <c r="E37" s="45"/>
      <c r="F37" s="45"/>
      <c r="G37" s="45"/>
      <c r="H37" s="46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7"/>
      <c r="B38" s="48"/>
      <c r="C38" s="48"/>
      <c r="D38" s="48"/>
      <c r="E38" s="48"/>
      <c r="F38" s="48"/>
      <c r="G38" s="48"/>
      <c r="H38" s="49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1" t="s">
        <v>46</v>
      </c>
      <c r="B39" s="42"/>
      <c r="C39" s="42"/>
      <c r="D39" s="42"/>
      <c r="E39" s="42"/>
      <c r="F39" s="42"/>
      <c r="G39" s="42"/>
      <c r="H39" s="4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58</v>
      </c>
      <c r="D41" s="6">
        <v>56</v>
      </c>
      <c r="E41" s="4" t="str">
        <f t="shared" ref="E41:E45" si="6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7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30</v>
      </c>
      <c r="D42" s="6">
        <f>C42</f>
        <v>30</v>
      </c>
      <c r="E42" s="4" t="str">
        <f t="shared" si="6"/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55</v>
      </c>
      <c r="D43" s="6">
        <f>C43</f>
        <v>55</v>
      </c>
      <c r="E43" s="4" t="str">
        <f t="shared" si="6"/>
        <v>Regular</v>
      </c>
      <c r="F43" s="17" t="s">
        <v>60</v>
      </c>
      <c r="G43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51</v>
      </c>
      <c r="D44" s="6">
        <f t="shared" ref="D44:D45" si="8">C44</f>
        <v>51</v>
      </c>
      <c r="E44" s="4" t="str">
        <f t="shared" si="6"/>
        <v>Regular</v>
      </c>
      <c r="F44" s="17" t="s">
        <v>15</v>
      </c>
      <c r="G44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64</v>
      </c>
      <c r="D45" s="6">
        <f t="shared" si="8"/>
        <v>64</v>
      </c>
      <c r="E45" s="4" t="str">
        <f t="shared" si="6"/>
        <v>Regular</v>
      </c>
      <c r="F45" s="17" t="s">
        <v>15</v>
      </c>
      <c r="G45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0"/>
      <c r="B46" s="50"/>
      <c r="C46" s="50"/>
      <c r="D46" s="50"/>
      <c r="E46" s="50"/>
      <c r="F46" s="50"/>
      <c r="G46" s="50"/>
      <c r="H46" s="50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1" t="s">
        <v>53</v>
      </c>
      <c r="B47" s="51"/>
      <c r="C47" s="51"/>
      <c r="D47" s="51"/>
      <c r="E47" s="51"/>
      <c r="F47" s="51"/>
      <c r="G47" s="51"/>
      <c r="H47" s="5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1"/>
      <c r="B48" s="51"/>
      <c r="C48" s="51"/>
      <c r="D48" s="51"/>
      <c r="E48" s="51"/>
      <c r="F48" s="51"/>
      <c r="G48" s="51"/>
      <c r="H48" s="5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2"/>
      <c r="B49" s="52"/>
      <c r="C49" s="52"/>
      <c r="D49" s="52"/>
      <c r="E49" s="52"/>
      <c r="F49" s="52"/>
      <c r="G49" s="52"/>
      <c r="H49" s="5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2"/>
      <c r="B50" s="52"/>
      <c r="C50" s="52"/>
      <c r="D50" s="52"/>
      <c r="E50" s="52"/>
      <c r="F50" s="52"/>
      <c r="G50" s="52"/>
      <c r="H50" s="5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3" t="s">
        <v>57</v>
      </c>
      <c r="B56" s="53"/>
      <c r="C56" s="53"/>
      <c r="D56" s="53"/>
      <c r="E56" s="53"/>
      <c r="F56" s="53"/>
      <c r="G56" s="53"/>
      <c r="H56" s="53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4" t="s">
        <v>58</v>
      </c>
      <c r="B57" s="54"/>
      <c r="C57" s="54"/>
      <c r="D57" s="54"/>
      <c r="E57" s="54"/>
      <c r="F57" s="54"/>
      <c r="G57" s="54"/>
      <c r="H57" s="5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">
    <cfRule type="cellIs" dxfId="874" priority="136" operator="greaterThan">
      <formula>299</formula>
    </cfRule>
    <cfRule type="cellIs" dxfId="873" priority="137" operator="between">
      <formula>200</formula>
      <formula>299</formula>
    </cfRule>
    <cfRule type="cellIs" dxfId="872" priority="138" operator="between">
      <formula>101</formula>
      <formula>199</formula>
    </cfRule>
    <cfRule type="cellIs" dxfId="871" priority="139" operator="between">
      <formula>51</formula>
      <formula>100</formula>
    </cfRule>
    <cfRule type="cellIs" dxfId="870" priority="140" operator="between">
      <formula>1</formula>
      <formula>50</formula>
    </cfRule>
  </conditionalFormatting>
  <conditionalFormatting sqref="D22">
    <cfRule type="cellIs" dxfId="869" priority="131" operator="greaterThan">
      <formula>299</formula>
    </cfRule>
    <cfRule type="cellIs" dxfId="868" priority="132" operator="between">
      <formula>200</formula>
      <formula>299</formula>
    </cfRule>
    <cfRule type="cellIs" dxfId="867" priority="133" operator="between">
      <formula>101</formula>
      <formula>199</formula>
    </cfRule>
    <cfRule type="cellIs" dxfId="866" priority="134" operator="between">
      <formula>51</formula>
      <formula>100</formula>
    </cfRule>
    <cfRule type="cellIs" dxfId="865" priority="135" operator="between">
      <formula>1</formula>
      <formula>50</formula>
    </cfRule>
  </conditionalFormatting>
  <conditionalFormatting sqref="D22">
    <cfRule type="cellIs" dxfId="864" priority="126" operator="greaterThan">
      <formula>299</formula>
    </cfRule>
    <cfRule type="cellIs" dxfId="863" priority="127" operator="between">
      <formula>200</formula>
      <formula>299</formula>
    </cfRule>
    <cfRule type="cellIs" dxfId="862" priority="128" operator="between">
      <formula>101</formula>
      <formula>199</formula>
    </cfRule>
    <cfRule type="cellIs" dxfId="861" priority="129" operator="between">
      <formula>51</formula>
      <formula>100</formula>
    </cfRule>
    <cfRule type="cellIs" dxfId="860" priority="130" operator="between">
      <formula>1</formula>
      <formula>50</formula>
    </cfRule>
  </conditionalFormatting>
  <conditionalFormatting sqref="D22">
    <cfRule type="cellIs" dxfId="859" priority="121" operator="greaterThan">
      <formula>299</formula>
    </cfRule>
    <cfRule type="cellIs" dxfId="858" priority="122" operator="between">
      <formula>200</formula>
      <formula>299</formula>
    </cfRule>
    <cfRule type="cellIs" dxfId="857" priority="123" operator="between">
      <formula>101</formula>
      <formula>199</formula>
    </cfRule>
    <cfRule type="cellIs" dxfId="856" priority="124" operator="between">
      <formula>51</formula>
      <formula>100</formula>
    </cfRule>
    <cfRule type="cellIs" dxfId="855" priority="125" operator="between">
      <formula>1</formula>
      <formula>50</formula>
    </cfRule>
  </conditionalFormatting>
  <conditionalFormatting sqref="D11">
    <cfRule type="cellIs" dxfId="854" priority="116" operator="greaterThan">
      <formula>299</formula>
    </cfRule>
    <cfRule type="cellIs" dxfId="853" priority="117" operator="between">
      <formula>200</formula>
      <formula>299</formula>
    </cfRule>
    <cfRule type="cellIs" dxfId="852" priority="118" operator="between">
      <formula>101</formula>
      <formula>199</formula>
    </cfRule>
    <cfRule type="cellIs" dxfId="851" priority="119" operator="between">
      <formula>51</formula>
      <formula>100</formula>
    </cfRule>
    <cfRule type="cellIs" dxfId="850" priority="120" operator="between">
      <formula>1</formula>
      <formula>50</formula>
    </cfRule>
  </conditionalFormatting>
  <conditionalFormatting sqref="D12">
    <cfRule type="cellIs" dxfId="849" priority="111" operator="greaterThan">
      <formula>299</formula>
    </cfRule>
    <cfRule type="cellIs" dxfId="848" priority="112" operator="between">
      <formula>200</formula>
      <formula>299</formula>
    </cfRule>
    <cfRule type="cellIs" dxfId="847" priority="113" operator="between">
      <formula>101</formula>
      <formula>199</formula>
    </cfRule>
    <cfRule type="cellIs" dxfId="846" priority="114" operator="between">
      <formula>51</formula>
      <formula>100</formula>
    </cfRule>
    <cfRule type="cellIs" dxfId="845" priority="115" operator="between">
      <formula>1</formula>
      <formula>50</formula>
    </cfRule>
  </conditionalFormatting>
  <conditionalFormatting sqref="D9">
    <cfRule type="cellIs" dxfId="844" priority="106" operator="greaterThan">
      <formula>299</formula>
    </cfRule>
    <cfRule type="cellIs" dxfId="843" priority="107" operator="between">
      <formula>200</formula>
      <formula>299</formula>
    </cfRule>
    <cfRule type="cellIs" dxfId="842" priority="108" operator="between">
      <formula>101</formula>
      <formula>199</formula>
    </cfRule>
    <cfRule type="cellIs" dxfId="841" priority="109" operator="between">
      <formula>51</formula>
      <formula>100</formula>
    </cfRule>
    <cfRule type="cellIs" dxfId="840" priority="110" operator="between">
      <formula>1</formula>
      <formula>50</formula>
    </cfRule>
  </conditionalFormatting>
  <conditionalFormatting sqref="D23">
    <cfRule type="cellIs" dxfId="839" priority="101" operator="greaterThan">
      <formula>299</formula>
    </cfRule>
    <cfRule type="cellIs" dxfId="838" priority="102" operator="between">
      <formula>200</formula>
      <formula>299</formula>
    </cfRule>
    <cfRule type="cellIs" dxfId="837" priority="103" operator="between">
      <formula>101</formula>
      <formula>199</formula>
    </cfRule>
    <cfRule type="cellIs" dxfId="836" priority="104" operator="between">
      <formula>51</formula>
      <formula>100</formula>
    </cfRule>
    <cfRule type="cellIs" dxfId="835" priority="105" operator="between">
      <formula>1</formula>
      <formula>50</formula>
    </cfRule>
  </conditionalFormatting>
  <conditionalFormatting sqref="D23">
    <cfRule type="cellIs" dxfId="834" priority="96" operator="greaterThan">
      <formula>299</formula>
    </cfRule>
    <cfRule type="cellIs" dxfId="833" priority="97" operator="between">
      <formula>200</formula>
      <formula>299</formula>
    </cfRule>
    <cfRule type="cellIs" dxfId="832" priority="98" operator="between">
      <formula>101</formula>
      <formula>199</formula>
    </cfRule>
    <cfRule type="cellIs" dxfId="831" priority="99" operator="between">
      <formula>51</formula>
      <formula>100</formula>
    </cfRule>
    <cfRule type="cellIs" dxfId="830" priority="100" operator="between">
      <formula>1</formula>
      <formula>50</formula>
    </cfRule>
  </conditionalFormatting>
  <conditionalFormatting sqref="D23">
    <cfRule type="cellIs" dxfId="829" priority="91" operator="greaterThan">
      <formula>299</formula>
    </cfRule>
    <cfRule type="cellIs" dxfId="828" priority="92" operator="between">
      <formula>200</formula>
      <formula>299</formula>
    </cfRule>
    <cfRule type="cellIs" dxfId="827" priority="93" operator="between">
      <formula>101</formula>
      <formula>199</formula>
    </cfRule>
    <cfRule type="cellIs" dxfId="826" priority="94" operator="between">
      <formula>51</formula>
      <formula>100</formula>
    </cfRule>
    <cfRule type="cellIs" dxfId="825" priority="95" operator="between">
      <formula>1</formula>
      <formula>50</formula>
    </cfRule>
  </conditionalFormatting>
  <conditionalFormatting sqref="D23">
    <cfRule type="cellIs" dxfId="824" priority="86" operator="greaterThan">
      <formula>299</formula>
    </cfRule>
    <cfRule type="cellIs" dxfId="823" priority="87" operator="between">
      <formula>200</formula>
      <formula>299</formula>
    </cfRule>
    <cfRule type="cellIs" dxfId="822" priority="88" operator="between">
      <formula>101</formula>
      <formula>199</formula>
    </cfRule>
    <cfRule type="cellIs" dxfId="821" priority="89" operator="between">
      <formula>51</formula>
      <formula>100</formula>
    </cfRule>
    <cfRule type="cellIs" dxfId="820" priority="90" operator="between">
      <formula>1</formula>
      <formula>50</formula>
    </cfRule>
  </conditionalFormatting>
  <conditionalFormatting sqref="D41">
    <cfRule type="cellIs" dxfId="819" priority="71" operator="greaterThan">
      <formula>299</formula>
    </cfRule>
    <cfRule type="cellIs" dxfId="818" priority="72" operator="between">
      <formula>200</formula>
      <formula>299</formula>
    </cfRule>
    <cfRule type="cellIs" dxfId="817" priority="73" operator="between">
      <formula>101</formula>
      <formula>199</formula>
    </cfRule>
    <cfRule type="cellIs" dxfId="816" priority="74" operator="between">
      <formula>51</formula>
      <formula>100</formula>
    </cfRule>
    <cfRule type="cellIs" dxfId="815" priority="75" operator="between">
      <formula>1</formula>
      <formula>50</formula>
    </cfRule>
  </conditionalFormatting>
  <conditionalFormatting sqref="D44:D45">
    <cfRule type="cellIs" dxfId="814" priority="66" operator="greaterThan">
      <formula>299</formula>
    </cfRule>
    <cfRule type="cellIs" dxfId="813" priority="67" operator="between">
      <formula>200</formula>
      <formula>299</formula>
    </cfRule>
    <cfRule type="cellIs" dxfId="812" priority="68" operator="between">
      <formula>101</formula>
      <formula>199</formula>
    </cfRule>
    <cfRule type="cellIs" dxfId="811" priority="69" operator="between">
      <formula>51</formula>
      <formula>100</formula>
    </cfRule>
    <cfRule type="cellIs" dxfId="810" priority="70" operator="between">
      <formula>1</formula>
      <formula>50</formula>
    </cfRule>
  </conditionalFormatting>
  <conditionalFormatting sqref="D44:D45">
    <cfRule type="cellIs" dxfId="809" priority="61" operator="greaterThan">
      <formula>299</formula>
    </cfRule>
    <cfRule type="cellIs" dxfId="808" priority="62" operator="between">
      <formula>200</formula>
      <formula>299</formula>
    </cfRule>
    <cfRule type="cellIs" dxfId="807" priority="63" operator="between">
      <formula>101</formula>
      <formula>199</formula>
    </cfRule>
    <cfRule type="cellIs" dxfId="806" priority="64" operator="between">
      <formula>51</formula>
      <formula>100</formula>
    </cfRule>
    <cfRule type="cellIs" dxfId="805" priority="65" operator="between">
      <formula>1</formula>
      <formula>50</formula>
    </cfRule>
  </conditionalFormatting>
  <conditionalFormatting sqref="D24">
    <cfRule type="cellIs" dxfId="804" priority="56" operator="greaterThan">
      <formula>299</formula>
    </cfRule>
    <cfRule type="cellIs" dxfId="803" priority="57" operator="between">
      <formula>200</formula>
      <formula>299</formula>
    </cfRule>
    <cfRule type="cellIs" dxfId="802" priority="58" operator="between">
      <formula>101</formula>
      <formula>199</formula>
    </cfRule>
    <cfRule type="cellIs" dxfId="801" priority="59" operator="between">
      <formula>51</formula>
      <formula>100</formula>
    </cfRule>
    <cfRule type="cellIs" dxfId="800" priority="60" operator="between">
      <formula>1</formula>
      <formula>50</formula>
    </cfRule>
  </conditionalFormatting>
  <conditionalFormatting sqref="D24">
    <cfRule type="cellIs" dxfId="799" priority="51" operator="greaterThan">
      <formula>299</formula>
    </cfRule>
    <cfRule type="cellIs" dxfId="798" priority="52" operator="between">
      <formula>200</formula>
      <formula>299</formula>
    </cfRule>
    <cfRule type="cellIs" dxfId="797" priority="53" operator="between">
      <formula>101</formula>
      <formula>199</formula>
    </cfRule>
    <cfRule type="cellIs" dxfId="796" priority="54" operator="between">
      <formula>51</formula>
      <formula>100</formula>
    </cfRule>
    <cfRule type="cellIs" dxfId="795" priority="55" operator="between">
      <formula>1</formula>
      <formula>50</formula>
    </cfRule>
  </conditionalFormatting>
  <conditionalFormatting sqref="D24">
    <cfRule type="cellIs" dxfId="794" priority="46" operator="greaterThan">
      <formula>299</formula>
    </cfRule>
    <cfRule type="cellIs" dxfId="793" priority="47" operator="between">
      <formula>200</formula>
      <formula>299</formula>
    </cfRule>
    <cfRule type="cellIs" dxfId="792" priority="48" operator="between">
      <formula>101</formula>
      <formula>199</formula>
    </cfRule>
    <cfRule type="cellIs" dxfId="791" priority="49" operator="between">
      <formula>51</formula>
      <formula>100</formula>
    </cfRule>
    <cfRule type="cellIs" dxfId="790" priority="50" operator="between">
      <formula>1</formula>
      <formula>50</formula>
    </cfRule>
  </conditionalFormatting>
  <conditionalFormatting sqref="D24">
    <cfRule type="cellIs" dxfId="789" priority="41" operator="greaterThan">
      <formula>299</formula>
    </cfRule>
    <cfRule type="cellIs" dxfId="788" priority="42" operator="between">
      <formula>200</formula>
      <formula>299</formula>
    </cfRule>
    <cfRule type="cellIs" dxfId="787" priority="43" operator="between">
      <formula>101</formula>
      <formula>199</formula>
    </cfRule>
    <cfRule type="cellIs" dxfId="786" priority="44" operator="between">
      <formula>51</formula>
      <formula>100</formula>
    </cfRule>
    <cfRule type="cellIs" dxfId="785" priority="45" operator="between">
      <formula>1</formula>
      <formula>50</formula>
    </cfRule>
  </conditionalFormatting>
  <conditionalFormatting sqref="D33">
    <cfRule type="cellIs" dxfId="784" priority="36" operator="greaterThan">
      <formula>299</formula>
    </cfRule>
    <cfRule type="cellIs" dxfId="783" priority="37" operator="between">
      <formula>200</formula>
      <formula>299</formula>
    </cfRule>
    <cfRule type="cellIs" dxfId="782" priority="38" operator="between">
      <formula>101</formula>
      <formula>199</formula>
    </cfRule>
    <cfRule type="cellIs" dxfId="781" priority="39" operator="between">
      <formula>51</formula>
      <formula>100</formula>
    </cfRule>
    <cfRule type="cellIs" dxfId="780" priority="40" operator="between">
      <formula>1</formula>
      <formula>50</formula>
    </cfRule>
  </conditionalFormatting>
  <conditionalFormatting sqref="D34">
    <cfRule type="cellIs" dxfId="779" priority="31" operator="greaterThan">
      <formula>299</formula>
    </cfRule>
    <cfRule type="cellIs" dxfId="778" priority="32" operator="between">
      <formula>200</formula>
      <formula>299</formula>
    </cfRule>
    <cfRule type="cellIs" dxfId="777" priority="33" operator="between">
      <formula>101</formula>
      <formula>199</formula>
    </cfRule>
    <cfRule type="cellIs" dxfId="776" priority="34" operator="between">
      <formula>51</formula>
      <formula>100</formula>
    </cfRule>
    <cfRule type="cellIs" dxfId="775" priority="35" operator="between">
      <formula>1</formula>
      <formula>50</formula>
    </cfRule>
  </conditionalFormatting>
  <conditionalFormatting sqref="D36">
    <cfRule type="cellIs" dxfId="774" priority="26" operator="greaterThan">
      <formula>299</formula>
    </cfRule>
    <cfRule type="cellIs" dxfId="773" priority="27" operator="between">
      <formula>200</formula>
      <formula>299</formula>
    </cfRule>
    <cfRule type="cellIs" dxfId="772" priority="28" operator="between">
      <formula>101</formula>
      <formula>199</formula>
    </cfRule>
    <cfRule type="cellIs" dxfId="771" priority="29" operator="between">
      <formula>51</formula>
      <formula>100</formula>
    </cfRule>
    <cfRule type="cellIs" dxfId="770" priority="30" operator="between">
      <formula>1</formula>
      <formula>50</formula>
    </cfRule>
  </conditionalFormatting>
  <conditionalFormatting sqref="D42:D43">
    <cfRule type="cellIs" dxfId="769" priority="6" operator="greaterThan">
      <formula>299</formula>
    </cfRule>
    <cfRule type="cellIs" dxfId="768" priority="7" operator="between">
      <formula>200</formula>
      <formula>299</formula>
    </cfRule>
    <cfRule type="cellIs" dxfId="767" priority="8" operator="between">
      <formula>101</formula>
      <formula>199</formula>
    </cfRule>
    <cfRule type="cellIs" dxfId="766" priority="9" operator="between">
      <formula>51</formula>
      <formula>100</formula>
    </cfRule>
    <cfRule type="cellIs" dxfId="765" priority="10" operator="between">
      <formula>1</formula>
      <formula>50</formula>
    </cfRule>
  </conditionalFormatting>
  <conditionalFormatting sqref="D35">
    <cfRule type="cellIs" dxfId="764" priority="1" operator="greaterThan">
      <formula>299</formula>
    </cfRule>
    <cfRule type="cellIs" dxfId="763" priority="2" operator="between">
      <formula>200</formula>
      <formula>299</formula>
    </cfRule>
    <cfRule type="cellIs" dxfId="762" priority="3" operator="between">
      <formula>101</formula>
      <formula>199</formula>
    </cfRule>
    <cfRule type="cellIs" dxfId="761" priority="4" operator="between">
      <formula>51</formula>
      <formula>100</formula>
    </cfRule>
    <cfRule type="cellIs" dxfId="76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G9" sqref="G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0"/>
      <c r="C2" s="30"/>
      <c r="D2" s="30"/>
      <c r="E2" s="30"/>
      <c r="F2" s="30"/>
      <c r="G2" s="30"/>
      <c r="H2" s="3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2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47</v>
      </c>
      <c r="D5" s="6">
        <f t="shared" ref="D5" si="0">C5</f>
        <v>47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57</v>
      </c>
      <c r="D9" s="6">
        <f t="shared" ref="D9:D12" si="3">C9</f>
        <v>57</v>
      </c>
      <c r="E9" s="4" t="str">
        <f t="shared" ref="E9" si="4">IF(C9&lt;=50,"Boa",IF(C9&lt;=100,"Regular",IF(C9&lt;=199,"Inadequada", IF(C9&lt;=299, "Má", "Péssima" ))))</f>
        <v>Regular</v>
      </c>
      <c r="F9" s="17" t="s">
        <v>15</v>
      </c>
      <c r="G9" s="10" t="str">
        <f t="shared" ref="G9:G12" si="5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61</v>
      </c>
      <c r="D10" s="6">
        <f t="shared" ref="D10" si="6">C10</f>
        <v>61</v>
      </c>
      <c r="E10" s="4" t="str">
        <f t="shared" ref="E10" si="7">IF(C10&lt;=50,"Boa",IF(C10&lt;=100,"Regular",IF(C10&lt;=199,"Inadequada", IF(C10&lt;=299, "Má", "Péssima" ))))</f>
        <v>Regular</v>
      </c>
      <c r="F10" s="17" t="s">
        <v>15</v>
      </c>
      <c r="G10" s="10" t="str">
        <f t="shared" ref="G10" si="8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63</v>
      </c>
      <c r="D11" s="6">
        <v>53</v>
      </c>
      <c r="E11" s="4" t="str">
        <f t="shared" ref="E11" si="9">IF(C11&lt;=50,"Boa",IF(C11&lt;=100,"Regular",IF(C11&lt;=199,"Inadequada", IF(C11&lt;=299, "Má", "Péssima" ))))</f>
        <v>Regular</v>
      </c>
      <c r="F11" s="17" t="s">
        <v>15</v>
      </c>
      <c r="G11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59</v>
      </c>
      <c r="D12" s="6">
        <f t="shared" si="3"/>
        <v>59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5"/>
      <c r="B17" s="36"/>
      <c r="C17" s="36"/>
      <c r="D17" s="36"/>
      <c r="E17" s="36"/>
      <c r="F17" s="36"/>
      <c r="G17" s="36"/>
      <c r="H17" s="3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8"/>
      <c r="B18" s="39"/>
      <c r="C18" s="39"/>
      <c r="D18" s="39"/>
      <c r="E18" s="39"/>
      <c r="F18" s="39"/>
      <c r="G18" s="39"/>
      <c r="H18" s="4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1" t="s">
        <v>28</v>
      </c>
      <c r="B19" s="42"/>
      <c r="C19" s="42"/>
      <c r="D19" s="42"/>
      <c r="E19" s="42"/>
      <c r="F19" s="42"/>
      <c r="G19" s="42"/>
      <c r="H19" s="4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22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60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30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62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32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1" t="s">
        <v>40</v>
      </c>
      <c r="B31" s="42"/>
      <c r="C31" s="42"/>
      <c r="D31" s="42"/>
      <c r="E31" s="42"/>
      <c r="F31" s="42"/>
      <c r="G31" s="42"/>
      <c r="H31" s="4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43</v>
      </c>
      <c r="D33" s="6">
        <v>40</v>
      </c>
      <c r="E33" s="4" t="str">
        <f t="shared" ref="E33:E36" si="10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49</v>
      </c>
      <c r="D34" s="6">
        <f>C34</f>
        <v>49</v>
      </c>
      <c r="E34" s="4" t="str">
        <f t="shared" si="10"/>
        <v>Boa</v>
      </c>
      <c r="F34" s="17" t="s">
        <v>60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31</v>
      </c>
      <c r="D35" s="6">
        <f>C35</f>
        <v>31</v>
      </c>
      <c r="E35" s="4" t="str">
        <f t="shared" si="10"/>
        <v>Boa</v>
      </c>
      <c r="F35" s="17" t="s">
        <v>60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68</v>
      </c>
      <c r="D36" s="6">
        <f>C36</f>
        <v>68</v>
      </c>
      <c r="E36" s="4" t="str">
        <f t="shared" si="10"/>
        <v>Regular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4"/>
      <c r="B37" s="45"/>
      <c r="C37" s="45"/>
      <c r="D37" s="45"/>
      <c r="E37" s="45"/>
      <c r="F37" s="45"/>
      <c r="G37" s="45"/>
      <c r="H37" s="46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7"/>
      <c r="B38" s="48"/>
      <c r="C38" s="48"/>
      <c r="D38" s="48"/>
      <c r="E38" s="48"/>
      <c r="F38" s="48"/>
      <c r="G38" s="48"/>
      <c r="H38" s="49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1" t="s">
        <v>46</v>
      </c>
      <c r="B39" s="42"/>
      <c r="C39" s="42"/>
      <c r="D39" s="42"/>
      <c r="E39" s="42"/>
      <c r="F39" s="42"/>
      <c r="G39" s="42"/>
      <c r="H39" s="4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83</v>
      </c>
      <c r="D41" s="6">
        <v>56</v>
      </c>
      <c r="E41" s="4" t="str">
        <f t="shared" ref="E41:E45" si="11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12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59</v>
      </c>
      <c r="D42" s="6">
        <f>C42</f>
        <v>59</v>
      </c>
      <c r="E42" s="4" t="str">
        <f t="shared" si="11"/>
        <v>Regular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Pessoas de grupos sensíveis (crianças, idosos e pessoas com doenças respiratórias e cardíacas), podem apresentar sintomas como tosse seca e cansaço. A população, em geral, não é afetada.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82</v>
      </c>
      <c r="D43" s="6">
        <f>C43</f>
        <v>82</v>
      </c>
      <c r="E43" s="4" t="str">
        <f t="shared" si="11"/>
        <v>Regular</v>
      </c>
      <c r="F43" s="17" t="s">
        <v>60</v>
      </c>
      <c r="G43" s="10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77</v>
      </c>
      <c r="D44" s="6">
        <f t="shared" ref="D44:D45" si="13">C44</f>
        <v>77</v>
      </c>
      <c r="E44" s="4" t="str">
        <f t="shared" si="11"/>
        <v>Regular</v>
      </c>
      <c r="F44" s="17" t="s">
        <v>15</v>
      </c>
      <c r="G44" s="10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74</v>
      </c>
      <c r="D45" s="6">
        <f t="shared" si="13"/>
        <v>74</v>
      </c>
      <c r="E45" s="4" t="str">
        <f t="shared" si="11"/>
        <v>Regular</v>
      </c>
      <c r="F45" s="17" t="s">
        <v>15</v>
      </c>
      <c r="G45" s="10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0"/>
      <c r="B46" s="50"/>
      <c r="C46" s="50"/>
      <c r="D46" s="50"/>
      <c r="E46" s="50"/>
      <c r="F46" s="50"/>
      <c r="G46" s="50"/>
      <c r="H46" s="50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1" t="s">
        <v>53</v>
      </c>
      <c r="B47" s="51"/>
      <c r="C47" s="51"/>
      <c r="D47" s="51"/>
      <c r="E47" s="51"/>
      <c r="F47" s="51"/>
      <c r="G47" s="51"/>
      <c r="H47" s="5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1"/>
      <c r="B48" s="51"/>
      <c r="C48" s="51"/>
      <c r="D48" s="51"/>
      <c r="E48" s="51"/>
      <c r="F48" s="51"/>
      <c r="G48" s="51"/>
      <c r="H48" s="5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2"/>
      <c r="B49" s="52"/>
      <c r="C49" s="52"/>
      <c r="D49" s="52"/>
      <c r="E49" s="52"/>
      <c r="F49" s="52"/>
      <c r="G49" s="52"/>
      <c r="H49" s="5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2"/>
      <c r="B50" s="52"/>
      <c r="C50" s="52"/>
      <c r="D50" s="52"/>
      <c r="E50" s="52"/>
      <c r="F50" s="52"/>
      <c r="G50" s="52"/>
      <c r="H50" s="5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3" t="s">
        <v>57</v>
      </c>
      <c r="B56" s="53"/>
      <c r="C56" s="53"/>
      <c r="D56" s="53"/>
      <c r="E56" s="53"/>
      <c r="F56" s="53"/>
      <c r="G56" s="53"/>
      <c r="H56" s="53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4" t="s">
        <v>58</v>
      </c>
      <c r="B57" s="54"/>
      <c r="C57" s="54"/>
      <c r="D57" s="54"/>
      <c r="E57" s="54"/>
      <c r="F57" s="54"/>
      <c r="G57" s="54"/>
      <c r="H57" s="5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">
    <cfRule type="cellIs" dxfId="759" priority="121" operator="greaterThan">
      <formula>299</formula>
    </cfRule>
    <cfRule type="cellIs" dxfId="758" priority="122" operator="between">
      <formula>200</formula>
      <formula>299</formula>
    </cfRule>
    <cfRule type="cellIs" dxfId="757" priority="123" operator="between">
      <formula>101</formula>
      <formula>199</formula>
    </cfRule>
    <cfRule type="cellIs" dxfId="756" priority="124" operator="between">
      <formula>51</formula>
      <formula>100</formula>
    </cfRule>
    <cfRule type="cellIs" dxfId="755" priority="125" operator="between">
      <formula>1</formula>
      <formula>50</formula>
    </cfRule>
  </conditionalFormatting>
  <conditionalFormatting sqref="D22">
    <cfRule type="cellIs" dxfId="754" priority="116" operator="greaterThan">
      <formula>299</formula>
    </cfRule>
    <cfRule type="cellIs" dxfId="753" priority="117" operator="between">
      <formula>200</formula>
      <formula>299</formula>
    </cfRule>
    <cfRule type="cellIs" dxfId="752" priority="118" operator="between">
      <formula>101</formula>
      <formula>199</formula>
    </cfRule>
    <cfRule type="cellIs" dxfId="751" priority="119" operator="between">
      <formula>51</formula>
      <formula>100</formula>
    </cfRule>
    <cfRule type="cellIs" dxfId="750" priority="120" operator="between">
      <formula>1</formula>
      <formula>50</formula>
    </cfRule>
  </conditionalFormatting>
  <conditionalFormatting sqref="D22">
    <cfRule type="cellIs" dxfId="749" priority="111" operator="greaterThan">
      <formula>299</formula>
    </cfRule>
    <cfRule type="cellIs" dxfId="748" priority="112" operator="between">
      <formula>200</formula>
      <formula>299</formula>
    </cfRule>
    <cfRule type="cellIs" dxfId="747" priority="113" operator="between">
      <formula>101</formula>
      <formula>199</formula>
    </cfRule>
    <cfRule type="cellIs" dxfId="746" priority="114" operator="between">
      <formula>51</formula>
      <formula>100</formula>
    </cfRule>
    <cfRule type="cellIs" dxfId="745" priority="115" operator="between">
      <formula>1</formula>
      <formula>50</formula>
    </cfRule>
  </conditionalFormatting>
  <conditionalFormatting sqref="D22">
    <cfRule type="cellIs" dxfId="744" priority="106" operator="greaterThan">
      <formula>299</formula>
    </cfRule>
    <cfRule type="cellIs" dxfId="743" priority="107" operator="between">
      <formula>200</formula>
      <formula>299</formula>
    </cfRule>
    <cfRule type="cellIs" dxfId="742" priority="108" operator="between">
      <formula>101</formula>
      <formula>199</formula>
    </cfRule>
    <cfRule type="cellIs" dxfId="741" priority="109" operator="between">
      <formula>51</formula>
      <formula>100</formula>
    </cfRule>
    <cfRule type="cellIs" dxfId="740" priority="110" operator="between">
      <formula>1</formula>
      <formula>50</formula>
    </cfRule>
  </conditionalFormatting>
  <conditionalFormatting sqref="D11">
    <cfRule type="cellIs" dxfId="739" priority="101" operator="greaterThan">
      <formula>299</formula>
    </cfRule>
    <cfRule type="cellIs" dxfId="738" priority="102" operator="between">
      <formula>200</formula>
      <formula>299</formula>
    </cfRule>
    <cfRule type="cellIs" dxfId="737" priority="103" operator="between">
      <formula>101</formula>
      <formula>199</formula>
    </cfRule>
    <cfRule type="cellIs" dxfId="736" priority="104" operator="between">
      <formula>51</formula>
      <formula>100</formula>
    </cfRule>
    <cfRule type="cellIs" dxfId="735" priority="105" operator="between">
      <formula>1</formula>
      <formula>50</formula>
    </cfRule>
  </conditionalFormatting>
  <conditionalFormatting sqref="D12">
    <cfRule type="cellIs" dxfId="734" priority="96" operator="greaterThan">
      <formula>299</formula>
    </cfRule>
    <cfRule type="cellIs" dxfId="733" priority="97" operator="between">
      <formula>200</formula>
      <formula>299</formula>
    </cfRule>
    <cfRule type="cellIs" dxfId="732" priority="98" operator="between">
      <formula>101</formula>
      <formula>199</formula>
    </cfRule>
    <cfRule type="cellIs" dxfId="731" priority="99" operator="between">
      <formula>51</formula>
      <formula>100</formula>
    </cfRule>
    <cfRule type="cellIs" dxfId="730" priority="100" operator="between">
      <formula>1</formula>
      <formula>50</formula>
    </cfRule>
  </conditionalFormatting>
  <conditionalFormatting sqref="D9">
    <cfRule type="cellIs" dxfId="729" priority="91" operator="greaterThan">
      <formula>299</formula>
    </cfRule>
    <cfRule type="cellIs" dxfId="728" priority="92" operator="between">
      <formula>200</formula>
      <formula>299</formula>
    </cfRule>
    <cfRule type="cellIs" dxfId="727" priority="93" operator="between">
      <formula>101</formula>
      <formula>199</formula>
    </cfRule>
    <cfRule type="cellIs" dxfId="726" priority="94" operator="between">
      <formula>51</formula>
      <formula>100</formula>
    </cfRule>
    <cfRule type="cellIs" dxfId="725" priority="95" operator="between">
      <formula>1</formula>
      <formula>50</formula>
    </cfRule>
  </conditionalFormatting>
  <conditionalFormatting sqref="D23">
    <cfRule type="cellIs" dxfId="724" priority="86" operator="greaterThan">
      <formula>299</formula>
    </cfRule>
    <cfRule type="cellIs" dxfId="723" priority="87" operator="between">
      <formula>200</formula>
      <formula>299</formula>
    </cfRule>
    <cfRule type="cellIs" dxfId="722" priority="88" operator="between">
      <formula>101</formula>
      <formula>199</formula>
    </cfRule>
    <cfRule type="cellIs" dxfId="721" priority="89" operator="between">
      <formula>51</formula>
      <formula>100</formula>
    </cfRule>
    <cfRule type="cellIs" dxfId="720" priority="90" operator="between">
      <formula>1</formula>
      <formula>50</formula>
    </cfRule>
  </conditionalFormatting>
  <conditionalFormatting sqref="D23">
    <cfRule type="cellIs" dxfId="719" priority="81" operator="greaterThan">
      <formula>299</formula>
    </cfRule>
    <cfRule type="cellIs" dxfId="718" priority="82" operator="between">
      <formula>200</formula>
      <formula>299</formula>
    </cfRule>
    <cfRule type="cellIs" dxfId="717" priority="83" operator="between">
      <formula>101</formula>
      <formula>199</formula>
    </cfRule>
    <cfRule type="cellIs" dxfId="716" priority="84" operator="between">
      <formula>51</formula>
      <formula>100</formula>
    </cfRule>
    <cfRule type="cellIs" dxfId="715" priority="85" operator="between">
      <formula>1</formula>
      <formula>50</formula>
    </cfRule>
  </conditionalFormatting>
  <conditionalFormatting sqref="D23">
    <cfRule type="cellIs" dxfId="714" priority="76" operator="greaterThan">
      <formula>299</formula>
    </cfRule>
    <cfRule type="cellIs" dxfId="713" priority="77" operator="between">
      <formula>200</formula>
      <formula>299</formula>
    </cfRule>
    <cfRule type="cellIs" dxfId="712" priority="78" operator="between">
      <formula>101</formula>
      <formula>199</formula>
    </cfRule>
    <cfRule type="cellIs" dxfId="711" priority="79" operator="between">
      <formula>51</formula>
      <formula>100</formula>
    </cfRule>
    <cfRule type="cellIs" dxfId="710" priority="80" operator="between">
      <formula>1</formula>
      <formula>50</formula>
    </cfRule>
  </conditionalFormatting>
  <conditionalFormatting sqref="D23">
    <cfRule type="cellIs" dxfId="709" priority="71" operator="greaterThan">
      <formula>299</formula>
    </cfRule>
    <cfRule type="cellIs" dxfId="708" priority="72" operator="between">
      <formula>200</formula>
      <formula>299</formula>
    </cfRule>
    <cfRule type="cellIs" dxfId="707" priority="73" operator="between">
      <formula>101</formula>
      <formula>199</formula>
    </cfRule>
    <cfRule type="cellIs" dxfId="706" priority="74" operator="between">
      <formula>51</formula>
      <formula>100</formula>
    </cfRule>
    <cfRule type="cellIs" dxfId="705" priority="75" operator="between">
      <formula>1</formula>
      <formula>50</formula>
    </cfRule>
  </conditionalFormatting>
  <conditionalFormatting sqref="D41">
    <cfRule type="cellIs" dxfId="704" priority="66" operator="greaterThan">
      <formula>299</formula>
    </cfRule>
    <cfRule type="cellIs" dxfId="703" priority="67" operator="between">
      <formula>200</formula>
      <formula>299</formula>
    </cfRule>
    <cfRule type="cellIs" dxfId="702" priority="68" operator="between">
      <formula>101</formula>
      <formula>199</formula>
    </cfRule>
    <cfRule type="cellIs" dxfId="701" priority="69" operator="between">
      <formula>51</formula>
      <formula>100</formula>
    </cfRule>
    <cfRule type="cellIs" dxfId="700" priority="70" operator="between">
      <formula>1</formula>
      <formula>50</formula>
    </cfRule>
  </conditionalFormatting>
  <conditionalFormatting sqref="D44:D45">
    <cfRule type="cellIs" dxfId="699" priority="61" operator="greaterThan">
      <formula>299</formula>
    </cfRule>
    <cfRule type="cellIs" dxfId="698" priority="62" operator="between">
      <formula>200</formula>
      <formula>299</formula>
    </cfRule>
    <cfRule type="cellIs" dxfId="697" priority="63" operator="between">
      <formula>101</formula>
      <formula>199</formula>
    </cfRule>
    <cfRule type="cellIs" dxfId="696" priority="64" operator="between">
      <formula>51</formula>
      <formula>100</formula>
    </cfRule>
    <cfRule type="cellIs" dxfId="695" priority="65" operator="between">
      <formula>1</formula>
      <formula>50</formula>
    </cfRule>
  </conditionalFormatting>
  <conditionalFormatting sqref="D44:D45">
    <cfRule type="cellIs" dxfId="694" priority="56" operator="greaterThan">
      <formula>299</formula>
    </cfRule>
    <cfRule type="cellIs" dxfId="693" priority="57" operator="between">
      <formula>200</formula>
      <formula>299</formula>
    </cfRule>
    <cfRule type="cellIs" dxfId="692" priority="58" operator="between">
      <formula>101</formula>
      <formula>199</formula>
    </cfRule>
    <cfRule type="cellIs" dxfId="691" priority="59" operator="between">
      <formula>51</formula>
      <formula>100</formula>
    </cfRule>
    <cfRule type="cellIs" dxfId="690" priority="60" operator="between">
      <formula>1</formula>
      <formula>50</formula>
    </cfRule>
  </conditionalFormatting>
  <conditionalFormatting sqref="D24">
    <cfRule type="cellIs" dxfId="689" priority="51" operator="greaterThan">
      <formula>299</formula>
    </cfRule>
    <cfRule type="cellIs" dxfId="688" priority="52" operator="between">
      <formula>200</formula>
      <formula>299</formula>
    </cfRule>
    <cfRule type="cellIs" dxfId="687" priority="53" operator="between">
      <formula>101</formula>
      <formula>199</formula>
    </cfRule>
    <cfRule type="cellIs" dxfId="686" priority="54" operator="between">
      <formula>51</formula>
      <formula>100</formula>
    </cfRule>
    <cfRule type="cellIs" dxfId="685" priority="55" operator="between">
      <formula>1</formula>
      <formula>50</formula>
    </cfRule>
  </conditionalFormatting>
  <conditionalFormatting sqref="D24">
    <cfRule type="cellIs" dxfId="684" priority="46" operator="greaterThan">
      <formula>299</formula>
    </cfRule>
    <cfRule type="cellIs" dxfId="683" priority="47" operator="between">
      <formula>200</formula>
      <formula>299</formula>
    </cfRule>
    <cfRule type="cellIs" dxfId="682" priority="48" operator="between">
      <formula>101</formula>
      <formula>199</formula>
    </cfRule>
    <cfRule type="cellIs" dxfId="681" priority="49" operator="between">
      <formula>51</formula>
      <formula>100</formula>
    </cfRule>
    <cfRule type="cellIs" dxfId="680" priority="50" operator="between">
      <formula>1</formula>
      <formula>50</formula>
    </cfRule>
  </conditionalFormatting>
  <conditionalFormatting sqref="D24">
    <cfRule type="cellIs" dxfId="679" priority="41" operator="greaterThan">
      <formula>299</formula>
    </cfRule>
    <cfRule type="cellIs" dxfId="678" priority="42" operator="between">
      <formula>200</formula>
      <formula>299</formula>
    </cfRule>
    <cfRule type="cellIs" dxfId="677" priority="43" operator="between">
      <formula>101</formula>
      <formula>199</formula>
    </cfRule>
    <cfRule type="cellIs" dxfId="676" priority="44" operator="between">
      <formula>51</formula>
      <formula>100</formula>
    </cfRule>
    <cfRule type="cellIs" dxfId="675" priority="45" operator="between">
      <formula>1</formula>
      <formula>50</formula>
    </cfRule>
  </conditionalFormatting>
  <conditionalFormatting sqref="D24">
    <cfRule type="cellIs" dxfId="674" priority="36" operator="greaterThan">
      <formula>299</formula>
    </cfRule>
    <cfRule type="cellIs" dxfId="673" priority="37" operator="between">
      <formula>200</formula>
      <formula>299</formula>
    </cfRule>
    <cfRule type="cellIs" dxfId="672" priority="38" operator="between">
      <formula>101</formula>
      <formula>199</formula>
    </cfRule>
    <cfRule type="cellIs" dxfId="671" priority="39" operator="between">
      <formula>51</formula>
      <formula>100</formula>
    </cfRule>
    <cfRule type="cellIs" dxfId="670" priority="40" operator="between">
      <formula>1</formula>
      <formula>50</formula>
    </cfRule>
  </conditionalFormatting>
  <conditionalFormatting sqref="D33">
    <cfRule type="cellIs" dxfId="669" priority="31" operator="greaterThan">
      <formula>299</formula>
    </cfRule>
    <cfRule type="cellIs" dxfId="668" priority="32" operator="between">
      <formula>200</formula>
      <formula>299</formula>
    </cfRule>
    <cfRule type="cellIs" dxfId="667" priority="33" operator="between">
      <formula>101</formula>
      <formula>199</formula>
    </cfRule>
    <cfRule type="cellIs" dxfId="666" priority="34" operator="between">
      <formula>51</formula>
      <formula>100</formula>
    </cfRule>
    <cfRule type="cellIs" dxfId="665" priority="35" operator="between">
      <formula>1</formula>
      <formula>50</formula>
    </cfRule>
  </conditionalFormatting>
  <conditionalFormatting sqref="D34">
    <cfRule type="cellIs" dxfId="664" priority="26" operator="greaterThan">
      <formula>299</formula>
    </cfRule>
    <cfRule type="cellIs" dxfId="663" priority="27" operator="between">
      <formula>200</formula>
      <formula>299</formula>
    </cfRule>
    <cfRule type="cellIs" dxfId="662" priority="28" operator="between">
      <formula>101</formula>
      <formula>199</formula>
    </cfRule>
    <cfRule type="cellIs" dxfId="661" priority="29" operator="between">
      <formula>51</formula>
      <formula>100</formula>
    </cfRule>
    <cfRule type="cellIs" dxfId="660" priority="30" operator="between">
      <formula>1</formula>
      <formula>50</formula>
    </cfRule>
  </conditionalFormatting>
  <conditionalFormatting sqref="D36">
    <cfRule type="cellIs" dxfId="659" priority="21" operator="greaterThan">
      <formula>299</formula>
    </cfRule>
    <cfRule type="cellIs" dxfId="658" priority="22" operator="between">
      <formula>200</formula>
      <formula>299</formula>
    </cfRule>
    <cfRule type="cellIs" dxfId="657" priority="23" operator="between">
      <formula>101</formula>
      <formula>199</formula>
    </cfRule>
    <cfRule type="cellIs" dxfId="656" priority="24" operator="between">
      <formula>51</formula>
      <formula>100</formula>
    </cfRule>
    <cfRule type="cellIs" dxfId="655" priority="25" operator="between">
      <formula>1</formula>
      <formula>50</formula>
    </cfRule>
  </conditionalFormatting>
  <conditionalFormatting sqref="D42:D43">
    <cfRule type="cellIs" dxfId="654" priority="16" operator="greaterThan">
      <formula>299</formula>
    </cfRule>
    <cfRule type="cellIs" dxfId="653" priority="17" operator="between">
      <formula>200</formula>
      <formula>299</formula>
    </cfRule>
    <cfRule type="cellIs" dxfId="652" priority="18" operator="between">
      <formula>101</formula>
      <formula>199</formula>
    </cfRule>
    <cfRule type="cellIs" dxfId="651" priority="19" operator="between">
      <formula>51</formula>
      <formula>100</formula>
    </cfRule>
    <cfRule type="cellIs" dxfId="650" priority="20" operator="between">
      <formula>1</formula>
      <formula>50</formula>
    </cfRule>
  </conditionalFormatting>
  <conditionalFormatting sqref="D35">
    <cfRule type="cellIs" dxfId="649" priority="11" operator="greaterThan">
      <formula>299</formula>
    </cfRule>
    <cfRule type="cellIs" dxfId="648" priority="12" operator="between">
      <formula>200</formula>
      <formula>299</formula>
    </cfRule>
    <cfRule type="cellIs" dxfId="647" priority="13" operator="between">
      <formula>101</formula>
      <formula>199</formula>
    </cfRule>
    <cfRule type="cellIs" dxfId="646" priority="14" operator="between">
      <formula>51</formula>
      <formula>100</formula>
    </cfRule>
    <cfRule type="cellIs" dxfId="645" priority="15" operator="between">
      <formula>1</formula>
      <formula>50</formula>
    </cfRule>
  </conditionalFormatting>
  <conditionalFormatting sqref="D10">
    <cfRule type="cellIs" dxfId="644" priority="6" operator="greaterThan">
      <formula>299</formula>
    </cfRule>
    <cfRule type="cellIs" dxfId="643" priority="7" operator="between">
      <formula>200</formula>
      <formula>299</formula>
    </cfRule>
    <cfRule type="cellIs" dxfId="642" priority="8" operator="between">
      <formula>101</formula>
      <formula>199</formula>
    </cfRule>
    <cfRule type="cellIs" dxfId="641" priority="9" operator="between">
      <formula>51</formula>
      <formula>100</formula>
    </cfRule>
    <cfRule type="cellIs" dxfId="640" priority="10" operator="between">
      <formula>1</formula>
      <formula>50</formula>
    </cfRule>
  </conditionalFormatting>
  <conditionalFormatting sqref="D5">
    <cfRule type="cellIs" dxfId="639" priority="1" operator="greaterThan">
      <formula>299</formula>
    </cfRule>
    <cfRule type="cellIs" dxfId="638" priority="2" operator="between">
      <formula>200</formula>
      <formula>299</formula>
    </cfRule>
    <cfRule type="cellIs" dxfId="637" priority="3" operator="between">
      <formula>101</formula>
      <formula>199</formula>
    </cfRule>
    <cfRule type="cellIs" dxfId="636" priority="4" operator="between">
      <formula>51</formula>
      <formula>100</formula>
    </cfRule>
    <cfRule type="cellIs" dxfId="63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topLeftCell="A4" zoomScale="70" zoomScaleNormal="70" zoomScaleSheetLayoutView="70" workbookViewId="0">
      <selection activeCell="G12" sqref="G12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0"/>
      <c r="C2" s="30"/>
      <c r="D2" s="30"/>
      <c r="E2" s="30"/>
      <c r="F2" s="30"/>
      <c r="G2" s="30"/>
      <c r="H2" s="3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2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24</v>
      </c>
      <c r="D5" s="6">
        <f t="shared" ref="D5" si="0">C5</f>
        <v>24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34</v>
      </c>
      <c r="D7" s="6">
        <f t="shared" ref="D7" si="3">C7</f>
        <v>34</v>
      </c>
      <c r="E7" s="4" t="str">
        <f t="shared" ref="E7" si="4">IF(C7&lt;=50,"Boa",IF(C7&lt;=100,"Regular",IF(C7&lt;=199,"Inadequada", IF(C7&lt;=299, "Má", "Péssima" ))))</f>
        <v>Boa</v>
      </c>
      <c r="F7" s="17" t="s">
        <v>15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37</v>
      </c>
      <c r="D9" s="6">
        <f t="shared" ref="D9:D12" si="6">C9</f>
        <v>37</v>
      </c>
      <c r="E9" s="4" t="str">
        <f t="shared" ref="E9:E11" si="7">IF(C9&lt;=50,"Boa",IF(C9&lt;=100,"Regular",IF(C9&lt;=199,"Inadequada", IF(C9&lt;=299, "Má", "Péssima" ))))</f>
        <v>Boa</v>
      </c>
      <c r="F9" s="17" t="s">
        <v>15</v>
      </c>
      <c r="G9" s="10" t="str">
        <f t="shared" ref="G9:G12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42</v>
      </c>
      <c r="D10" s="6">
        <f t="shared" si="6"/>
        <v>42</v>
      </c>
      <c r="E10" s="4" t="str">
        <f t="shared" si="7"/>
        <v>Boa</v>
      </c>
      <c r="F10" s="17" t="s">
        <v>15</v>
      </c>
      <c r="G10" s="10" t="str">
        <f t="shared" si="8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53</v>
      </c>
      <c r="D11" s="6">
        <v>53</v>
      </c>
      <c r="E11" s="4" t="str">
        <f t="shared" si="7"/>
        <v>Regular</v>
      </c>
      <c r="F11" s="17" t="s">
        <v>15</v>
      </c>
      <c r="G11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42</v>
      </c>
      <c r="D12" s="6">
        <f t="shared" si="6"/>
        <v>42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8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5"/>
      <c r="B17" s="36"/>
      <c r="C17" s="36"/>
      <c r="D17" s="36"/>
      <c r="E17" s="36"/>
      <c r="F17" s="36"/>
      <c r="G17" s="36"/>
      <c r="H17" s="3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8"/>
      <c r="B18" s="39"/>
      <c r="C18" s="39"/>
      <c r="D18" s="39"/>
      <c r="E18" s="39"/>
      <c r="F18" s="39"/>
      <c r="G18" s="39"/>
      <c r="H18" s="4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1" t="s">
        <v>28</v>
      </c>
      <c r="B19" s="42"/>
      <c r="C19" s="42"/>
      <c r="D19" s="42"/>
      <c r="E19" s="42"/>
      <c r="F19" s="42"/>
      <c r="G19" s="42"/>
      <c r="H19" s="4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17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15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16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15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23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1" t="s">
        <v>40</v>
      </c>
      <c r="B31" s="42"/>
      <c r="C31" s="42"/>
      <c r="D31" s="42"/>
      <c r="E31" s="42"/>
      <c r="F31" s="42"/>
      <c r="G31" s="42"/>
      <c r="H31" s="4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15</v>
      </c>
      <c r="D33" s="6">
        <v>40</v>
      </c>
      <c r="E33" s="4" t="str">
        <f t="shared" ref="E33:E36" si="9">IF(C33&lt;=50,"Boa",IF(C33&lt;=100,"Regular",IF(C33&lt;=199,"Inadequada", IF(C33&lt;=299, "Má", "Péssima" ))))</f>
        <v>Boa</v>
      </c>
      <c r="F33" s="17" t="s">
        <v>15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17</v>
      </c>
      <c r="D34" s="6">
        <f>C34</f>
        <v>17</v>
      </c>
      <c r="E34" s="4" t="str">
        <f t="shared" si="9"/>
        <v>Boa</v>
      </c>
      <c r="F34" s="17" t="s">
        <v>60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21</v>
      </c>
      <c r="D35" s="6">
        <f>C35</f>
        <v>21</v>
      </c>
      <c r="E35" s="4" t="str">
        <f t="shared" si="9"/>
        <v>Boa</v>
      </c>
      <c r="F35" s="17" t="s">
        <v>60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14</v>
      </c>
      <c r="D36" s="6">
        <f>C36</f>
        <v>14</v>
      </c>
      <c r="E36" s="4" t="str">
        <f t="shared" si="9"/>
        <v>Boa</v>
      </c>
      <c r="F36" s="17" t="s">
        <v>15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4"/>
      <c r="B37" s="45"/>
      <c r="C37" s="45"/>
      <c r="D37" s="45"/>
      <c r="E37" s="45"/>
      <c r="F37" s="45"/>
      <c r="G37" s="45"/>
      <c r="H37" s="46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7"/>
      <c r="B38" s="48"/>
      <c r="C38" s="48"/>
      <c r="D38" s="48"/>
      <c r="E38" s="48"/>
      <c r="F38" s="48"/>
      <c r="G38" s="48"/>
      <c r="H38" s="49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1" t="s">
        <v>46</v>
      </c>
      <c r="B39" s="42"/>
      <c r="C39" s="42"/>
      <c r="D39" s="42"/>
      <c r="E39" s="42"/>
      <c r="F39" s="42"/>
      <c r="G39" s="42"/>
      <c r="H39" s="4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63</v>
      </c>
      <c r="D41" s="6">
        <v>56</v>
      </c>
      <c r="E41" s="4" t="str">
        <f t="shared" ref="E41:E45" si="10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11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41</v>
      </c>
      <c r="D42" s="6">
        <f>C42</f>
        <v>41</v>
      </c>
      <c r="E42" s="4" t="str">
        <f t="shared" si="10"/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62</v>
      </c>
      <c r="D43" s="6">
        <f>C43</f>
        <v>62</v>
      </c>
      <c r="E43" s="4" t="str">
        <f t="shared" si="10"/>
        <v>Regular</v>
      </c>
      <c r="F43" s="17" t="s">
        <v>60</v>
      </c>
      <c r="G43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65</v>
      </c>
      <c r="D44" s="6">
        <f t="shared" ref="D44:D45" si="12">C44</f>
        <v>65</v>
      </c>
      <c r="E44" s="4" t="str">
        <f t="shared" si="10"/>
        <v>Regular</v>
      </c>
      <c r="F44" s="17" t="s">
        <v>15</v>
      </c>
      <c r="G44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65</v>
      </c>
      <c r="D45" s="6">
        <f t="shared" si="12"/>
        <v>65</v>
      </c>
      <c r="E45" s="4" t="str">
        <f t="shared" si="10"/>
        <v>Regular</v>
      </c>
      <c r="F45" s="17" t="s">
        <v>60</v>
      </c>
      <c r="G45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0"/>
      <c r="B46" s="50"/>
      <c r="C46" s="50"/>
      <c r="D46" s="50"/>
      <c r="E46" s="50"/>
      <c r="F46" s="50"/>
      <c r="G46" s="50"/>
      <c r="H46" s="50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1" t="s">
        <v>53</v>
      </c>
      <c r="B47" s="51"/>
      <c r="C47" s="51"/>
      <c r="D47" s="51"/>
      <c r="E47" s="51"/>
      <c r="F47" s="51"/>
      <c r="G47" s="51"/>
      <c r="H47" s="5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1"/>
      <c r="B48" s="51"/>
      <c r="C48" s="51"/>
      <c r="D48" s="51"/>
      <c r="E48" s="51"/>
      <c r="F48" s="51"/>
      <c r="G48" s="51"/>
      <c r="H48" s="5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2"/>
      <c r="B49" s="52"/>
      <c r="C49" s="52"/>
      <c r="D49" s="52"/>
      <c r="E49" s="52"/>
      <c r="F49" s="52"/>
      <c r="G49" s="52"/>
      <c r="H49" s="5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2"/>
      <c r="B50" s="52"/>
      <c r="C50" s="52"/>
      <c r="D50" s="52"/>
      <c r="E50" s="52"/>
      <c r="F50" s="52"/>
      <c r="G50" s="52"/>
      <c r="H50" s="5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3" t="s">
        <v>57</v>
      </c>
      <c r="B56" s="53"/>
      <c r="C56" s="53"/>
      <c r="D56" s="53"/>
      <c r="E56" s="53"/>
      <c r="F56" s="53"/>
      <c r="G56" s="53"/>
      <c r="H56" s="53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4" t="s">
        <v>58</v>
      </c>
      <c r="B57" s="54"/>
      <c r="C57" s="54"/>
      <c r="D57" s="54"/>
      <c r="E57" s="54"/>
      <c r="F57" s="54"/>
      <c r="G57" s="54"/>
      <c r="H57" s="5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  <mergeCell ref="A53:H53"/>
    <mergeCell ref="A54:H54"/>
    <mergeCell ref="A55:H55"/>
    <mergeCell ref="A56:H56"/>
    <mergeCell ref="A57:H57"/>
  </mergeCells>
  <conditionalFormatting sqref="D22">
    <cfRule type="cellIs" dxfId="634" priority="126" operator="greaterThan">
      <formula>299</formula>
    </cfRule>
    <cfRule type="cellIs" dxfId="633" priority="127" operator="between">
      <formula>200</formula>
      <formula>299</formula>
    </cfRule>
    <cfRule type="cellIs" dxfId="632" priority="128" operator="between">
      <formula>101</formula>
      <formula>199</formula>
    </cfRule>
    <cfRule type="cellIs" dxfId="631" priority="129" operator="between">
      <formula>51</formula>
      <formula>100</formula>
    </cfRule>
    <cfRule type="cellIs" dxfId="630" priority="130" operator="between">
      <formula>1</formula>
      <formula>50</formula>
    </cfRule>
  </conditionalFormatting>
  <conditionalFormatting sqref="D22">
    <cfRule type="cellIs" dxfId="629" priority="121" operator="greaterThan">
      <formula>299</formula>
    </cfRule>
    <cfRule type="cellIs" dxfId="628" priority="122" operator="between">
      <formula>200</formula>
      <formula>299</formula>
    </cfRule>
    <cfRule type="cellIs" dxfId="627" priority="123" operator="between">
      <formula>101</formula>
      <formula>199</formula>
    </cfRule>
    <cfRule type="cellIs" dxfId="626" priority="124" operator="between">
      <formula>51</formula>
      <formula>100</formula>
    </cfRule>
    <cfRule type="cellIs" dxfId="625" priority="125" operator="between">
      <formula>1</formula>
      <formula>50</formula>
    </cfRule>
  </conditionalFormatting>
  <conditionalFormatting sqref="D22">
    <cfRule type="cellIs" dxfId="624" priority="116" operator="greaterThan">
      <formula>299</formula>
    </cfRule>
    <cfRule type="cellIs" dxfId="623" priority="117" operator="between">
      <formula>200</formula>
      <formula>299</formula>
    </cfRule>
    <cfRule type="cellIs" dxfId="622" priority="118" operator="between">
      <formula>101</formula>
      <formula>199</formula>
    </cfRule>
    <cfRule type="cellIs" dxfId="621" priority="119" operator="between">
      <formula>51</formula>
      <formula>100</formula>
    </cfRule>
    <cfRule type="cellIs" dxfId="620" priority="120" operator="between">
      <formula>1</formula>
      <formula>50</formula>
    </cfRule>
  </conditionalFormatting>
  <conditionalFormatting sqref="D22">
    <cfRule type="cellIs" dxfId="619" priority="111" operator="greaterThan">
      <formula>299</formula>
    </cfRule>
    <cfRule type="cellIs" dxfId="618" priority="112" operator="between">
      <formula>200</formula>
      <formula>299</formula>
    </cfRule>
    <cfRule type="cellIs" dxfId="617" priority="113" operator="between">
      <formula>101</formula>
      <formula>199</formula>
    </cfRule>
    <cfRule type="cellIs" dxfId="616" priority="114" operator="between">
      <formula>51</formula>
      <formula>100</formula>
    </cfRule>
    <cfRule type="cellIs" dxfId="615" priority="115" operator="between">
      <formula>1</formula>
      <formula>50</formula>
    </cfRule>
  </conditionalFormatting>
  <conditionalFormatting sqref="D11">
    <cfRule type="cellIs" dxfId="614" priority="106" operator="greaterThan">
      <formula>299</formula>
    </cfRule>
    <cfRule type="cellIs" dxfId="613" priority="107" operator="between">
      <formula>200</formula>
      <formula>299</formula>
    </cfRule>
    <cfRule type="cellIs" dxfId="612" priority="108" operator="between">
      <formula>101</formula>
      <formula>199</formula>
    </cfRule>
    <cfRule type="cellIs" dxfId="611" priority="109" operator="between">
      <formula>51</formula>
      <formula>100</formula>
    </cfRule>
    <cfRule type="cellIs" dxfId="610" priority="110" operator="between">
      <formula>1</formula>
      <formula>50</formula>
    </cfRule>
  </conditionalFormatting>
  <conditionalFormatting sqref="D12">
    <cfRule type="cellIs" dxfId="609" priority="101" operator="greaterThan">
      <formula>299</formula>
    </cfRule>
    <cfRule type="cellIs" dxfId="608" priority="102" operator="between">
      <formula>200</formula>
      <formula>299</formula>
    </cfRule>
    <cfRule type="cellIs" dxfId="607" priority="103" operator="between">
      <formula>101</formula>
      <formula>199</formula>
    </cfRule>
    <cfRule type="cellIs" dxfId="606" priority="104" operator="between">
      <formula>51</formula>
      <formula>100</formula>
    </cfRule>
    <cfRule type="cellIs" dxfId="605" priority="105" operator="between">
      <formula>1</formula>
      <formula>50</formula>
    </cfRule>
  </conditionalFormatting>
  <conditionalFormatting sqref="D9">
    <cfRule type="cellIs" dxfId="604" priority="96" operator="greaterThan">
      <formula>299</formula>
    </cfRule>
    <cfRule type="cellIs" dxfId="603" priority="97" operator="between">
      <formula>200</formula>
      <formula>299</formula>
    </cfRule>
    <cfRule type="cellIs" dxfId="602" priority="98" operator="between">
      <formula>101</formula>
      <formula>199</formula>
    </cfRule>
    <cfRule type="cellIs" dxfId="601" priority="99" operator="between">
      <formula>51</formula>
      <formula>100</formula>
    </cfRule>
    <cfRule type="cellIs" dxfId="600" priority="100" operator="between">
      <formula>1</formula>
      <formula>50</formula>
    </cfRule>
  </conditionalFormatting>
  <conditionalFormatting sqref="D23">
    <cfRule type="cellIs" dxfId="599" priority="91" operator="greaterThan">
      <formula>299</formula>
    </cfRule>
    <cfRule type="cellIs" dxfId="598" priority="92" operator="between">
      <formula>200</formula>
      <formula>299</formula>
    </cfRule>
    <cfRule type="cellIs" dxfId="597" priority="93" operator="between">
      <formula>101</formula>
      <formula>199</formula>
    </cfRule>
    <cfRule type="cellIs" dxfId="596" priority="94" operator="between">
      <formula>51</formula>
      <formula>100</formula>
    </cfRule>
    <cfRule type="cellIs" dxfId="595" priority="95" operator="between">
      <formula>1</formula>
      <formula>50</formula>
    </cfRule>
  </conditionalFormatting>
  <conditionalFormatting sqref="D23">
    <cfRule type="cellIs" dxfId="594" priority="86" operator="greaterThan">
      <formula>299</formula>
    </cfRule>
    <cfRule type="cellIs" dxfId="593" priority="87" operator="between">
      <formula>200</formula>
      <formula>299</formula>
    </cfRule>
    <cfRule type="cellIs" dxfId="592" priority="88" operator="between">
      <formula>101</formula>
      <formula>199</formula>
    </cfRule>
    <cfRule type="cellIs" dxfId="591" priority="89" operator="between">
      <formula>51</formula>
      <formula>100</formula>
    </cfRule>
    <cfRule type="cellIs" dxfId="590" priority="90" operator="between">
      <formula>1</formula>
      <formula>50</formula>
    </cfRule>
  </conditionalFormatting>
  <conditionalFormatting sqref="D23">
    <cfRule type="cellIs" dxfId="589" priority="81" operator="greaterThan">
      <formula>299</formula>
    </cfRule>
    <cfRule type="cellIs" dxfId="588" priority="82" operator="between">
      <formula>200</formula>
      <formula>299</formula>
    </cfRule>
    <cfRule type="cellIs" dxfId="587" priority="83" operator="between">
      <formula>101</formula>
      <formula>199</formula>
    </cfRule>
    <cfRule type="cellIs" dxfId="586" priority="84" operator="between">
      <formula>51</formula>
      <formula>100</formula>
    </cfRule>
    <cfRule type="cellIs" dxfId="585" priority="85" operator="between">
      <formula>1</formula>
      <formula>50</formula>
    </cfRule>
  </conditionalFormatting>
  <conditionalFormatting sqref="D23">
    <cfRule type="cellIs" dxfId="584" priority="76" operator="greaterThan">
      <formula>299</formula>
    </cfRule>
    <cfRule type="cellIs" dxfId="583" priority="77" operator="between">
      <formula>200</formula>
      <formula>299</formula>
    </cfRule>
    <cfRule type="cellIs" dxfId="582" priority="78" operator="between">
      <formula>101</formula>
      <formula>199</formula>
    </cfRule>
    <cfRule type="cellIs" dxfId="581" priority="79" operator="between">
      <formula>51</formula>
      <formula>100</formula>
    </cfRule>
    <cfRule type="cellIs" dxfId="580" priority="80" operator="between">
      <formula>1</formula>
      <formula>50</formula>
    </cfRule>
  </conditionalFormatting>
  <conditionalFormatting sqref="D41">
    <cfRule type="cellIs" dxfId="579" priority="71" operator="greaterThan">
      <formula>299</formula>
    </cfRule>
    <cfRule type="cellIs" dxfId="578" priority="72" operator="between">
      <formula>200</formula>
      <formula>299</formula>
    </cfRule>
    <cfRule type="cellIs" dxfId="577" priority="73" operator="between">
      <formula>101</formula>
      <formula>199</formula>
    </cfRule>
    <cfRule type="cellIs" dxfId="576" priority="74" operator="between">
      <formula>51</formula>
      <formula>100</formula>
    </cfRule>
    <cfRule type="cellIs" dxfId="575" priority="75" operator="between">
      <formula>1</formula>
      <formula>50</formula>
    </cfRule>
  </conditionalFormatting>
  <conditionalFormatting sqref="D44:D45">
    <cfRule type="cellIs" dxfId="574" priority="66" operator="greaterThan">
      <formula>299</formula>
    </cfRule>
    <cfRule type="cellIs" dxfId="573" priority="67" operator="between">
      <formula>200</formula>
      <formula>299</formula>
    </cfRule>
    <cfRule type="cellIs" dxfId="572" priority="68" operator="between">
      <formula>101</formula>
      <formula>199</formula>
    </cfRule>
    <cfRule type="cellIs" dxfId="571" priority="69" operator="between">
      <formula>51</formula>
      <formula>100</formula>
    </cfRule>
    <cfRule type="cellIs" dxfId="570" priority="70" operator="between">
      <formula>1</formula>
      <formula>50</formula>
    </cfRule>
  </conditionalFormatting>
  <conditionalFormatting sqref="D44:D45">
    <cfRule type="cellIs" dxfId="569" priority="61" operator="greaterThan">
      <formula>299</formula>
    </cfRule>
    <cfRule type="cellIs" dxfId="568" priority="62" operator="between">
      <formula>200</formula>
      <formula>299</formula>
    </cfRule>
    <cfRule type="cellIs" dxfId="567" priority="63" operator="between">
      <formula>101</formula>
      <formula>199</formula>
    </cfRule>
    <cfRule type="cellIs" dxfId="566" priority="64" operator="between">
      <formula>51</formula>
      <formula>100</formula>
    </cfRule>
    <cfRule type="cellIs" dxfId="565" priority="65" operator="between">
      <formula>1</formula>
      <formula>50</formula>
    </cfRule>
  </conditionalFormatting>
  <conditionalFormatting sqref="D24">
    <cfRule type="cellIs" dxfId="564" priority="56" operator="greaterThan">
      <formula>299</formula>
    </cfRule>
    <cfRule type="cellIs" dxfId="563" priority="57" operator="between">
      <formula>200</formula>
      <formula>299</formula>
    </cfRule>
    <cfRule type="cellIs" dxfId="562" priority="58" operator="between">
      <formula>101</formula>
      <formula>199</formula>
    </cfRule>
    <cfRule type="cellIs" dxfId="561" priority="59" operator="between">
      <formula>51</formula>
      <formula>100</formula>
    </cfRule>
    <cfRule type="cellIs" dxfId="560" priority="60" operator="between">
      <formula>1</formula>
      <formula>50</formula>
    </cfRule>
  </conditionalFormatting>
  <conditionalFormatting sqref="D24">
    <cfRule type="cellIs" dxfId="559" priority="51" operator="greaterThan">
      <formula>299</formula>
    </cfRule>
    <cfRule type="cellIs" dxfId="558" priority="52" operator="between">
      <formula>200</formula>
      <formula>299</formula>
    </cfRule>
    <cfRule type="cellIs" dxfId="557" priority="53" operator="between">
      <formula>101</formula>
      <formula>199</formula>
    </cfRule>
    <cfRule type="cellIs" dxfId="556" priority="54" operator="between">
      <formula>51</formula>
      <formula>100</formula>
    </cfRule>
    <cfRule type="cellIs" dxfId="555" priority="55" operator="between">
      <formula>1</formula>
      <formula>50</formula>
    </cfRule>
  </conditionalFormatting>
  <conditionalFormatting sqref="D24">
    <cfRule type="cellIs" dxfId="554" priority="46" operator="greaterThan">
      <formula>299</formula>
    </cfRule>
    <cfRule type="cellIs" dxfId="553" priority="47" operator="between">
      <formula>200</formula>
      <formula>299</formula>
    </cfRule>
    <cfRule type="cellIs" dxfId="552" priority="48" operator="between">
      <formula>101</formula>
      <formula>199</formula>
    </cfRule>
    <cfRule type="cellIs" dxfId="551" priority="49" operator="between">
      <formula>51</formula>
      <formula>100</formula>
    </cfRule>
    <cfRule type="cellIs" dxfId="550" priority="50" operator="between">
      <formula>1</formula>
      <formula>50</formula>
    </cfRule>
  </conditionalFormatting>
  <conditionalFormatting sqref="D24">
    <cfRule type="cellIs" dxfId="549" priority="41" operator="greaterThan">
      <formula>299</formula>
    </cfRule>
    <cfRule type="cellIs" dxfId="548" priority="42" operator="between">
      <formula>200</formula>
      <formula>299</formula>
    </cfRule>
    <cfRule type="cellIs" dxfId="547" priority="43" operator="between">
      <formula>101</formula>
      <formula>199</formula>
    </cfRule>
    <cfRule type="cellIs" dxfId="546" priority="44" operator="between">
      <formula>51</formula>
      <formula>100</formula>
    </cfRule>
    <cfRule type="cellIs" dxfId="545" priority="45" operator="between">
      <formula>1</formula>
      <formula>50</formula>
    </cfRule>
  </conditionalFormatting>
  <conditionalFormatting sqref="D33">
    <cfRule type="cellIs" dxfId="544" priority="36" operator="greaterThan">
      <formula>299</formula>
    </cfRule>
    <cfRule type="cellIs" dxfId="543" priority="37" operator="between">
      <formula>200</formula>
      <formula>299</formula>
    </cfRule>
    <cfRule type="cellIs" dxfId="542" priority="38" operator="between">
      <formula>101</formula>
      <formula>199</formula>
    </cfRule>
    <cfRule type="cellIs" dxfId="541" priority="39" operator="between">
      <formula>51</formula>
      <formula>100</formula>
    </cfRule>
    <cfRule type="cellIs" dxfId="540" priority="40" operator="between">
      <formula>1</formula>
      <formula>50</formula>
    </cfRule>
  </conditionalFormatting>
  <conditionalFormatting sqref="D34">
    <cfRule type="cellIs" dxfId="539" priority="31" operator="greaterThan">
      <formula>299</formula>
    </cfRule>
    <cfRule type="cellIs" dxfId="538" priority="32" operator="between">
      <formula>200</formula>
      <formula>299</formula>
    </cfRule>
    <cfRule type="cellIs" dxfId="537" priority="33" operator="between">
      <formula>101</formula>
      <formula>199</formula>
    </cfRule>
    <cfRule type="cellIs" dxfId="536" priority="34" operator="between">
      <formula>51</formula>
      <formula>100</formula>
    </cfRule>
    <cfRule type="cellIs" dxfId="535" priority="35" operator="between">
      <formula>1</formula>
      <formula>50</formula>
    </cfRule>
  </conditionalFormatting>
  <conditionalFormatting sqref="D36">
    <cfRule type="cellIs" dxfId="534" priority="26" operator="greaterThan">
      <formula>299</formula>
    </cfRule>
    <cfRule type="cellIs" dxfId="533" priority="27" operator="between">
      <formula>200</formula>
      <formula>299</formula>
    </cfRule>
    <cfRule type="cellIs" dxfId="532" priority="28" operator="between">
      <formula>101</formula>
      <formula>199</formula>
    </cfRule>
    <cfRule type="cellIs" dxfId="531" priority="29" operator="between">
      <formula>51</formula>
      <formula>100</formula>
    </cfRule>
    <cfRule type="cellIs" dxfId="530" priority="30" operator="between">
      <formula>1</formula>
      <formula>50</formula>
    </cfRule>
  </conditionalFormatting>
  <conditionalFormatting sqref="D42:D43">
    <cfRule type="cellIs" dxfId="529" priority="21" operator="greaterThan">
      <formula>299</formula>
    </cfRule>
    <cfRule type="cellIs" dxfId="528" priority="22" operator="between">
      <formula>200</formula>
      <formula>299</formula>
    </cfRule>
    <cfRule type="cellIs" dxfId="527" priority="23" operator="between">
      <formula>101</formula>
      <formula>199</formula>
    </cfRule>
    <cfRule type="cellIs" dxfId="526" priority="24" operator="between">
      <formula>51</formula>
      <formula>100</formula>
    </cfRule>
    <cfRule type="cellIs" dxfId="525" priority="25" operator="between">
      <formula>1</formula>
      <formula>50</formula>
    </cfRule>
  </conditionalFormatting>
  <conditionalFormatting sqref="D35">
    <cfRule type="cellIs" dxfId="524" priority="16" operator="greaterThan">
      <formula>299</formula>
    </cfRule>
    <cfRule type="cellIs" dxfId="523" priority="17" operator="between">
      <formula>200</formula>
      <formula>299</formula>
    </cfRule>
    <cfRule type="cellIs" dxfId="522" priority="18" operator="between">
      <formula>101</formula>
      <formula>199</formula>
    </cfRule>
    <cfRule type="cellIs" dxfId="521" priority="19" operator="between">
      <formula>51</formula>
      <formula>100</formula>
    </cfRule>
    <cfRule type="cellIs" dxfId="520" priority="20" operator="between">
      <formula>1</formula>
      <formula>50</formula>
    </cfRule>
  </conditionalFormatting>
  <conditionalFormatting sqref="D10">
    <cfRule type="cellIs" dxfId="519" priority="11" operator="greaterThan">
      <formula>299</formula>
    </cfRule>
    <cfRule type="cellIs" dxfId="518" priority="12" operator="between">
      <formula>200</formula>
      <formula>299</formula>
    </cfRule>
    <cfRule type="cellIs" dxfId="517" priority="13" operator="between">
      <formula>101</formula>
      <formula>199</formula>
    </cfRule>
    <cfRule type="cellIs" dxfId="516" priority="14" operator="between">
      <formula>51</formula>
      <formula>100</formula>
    </cfRule>
    <cfRule type="cellIs" dxfId="515" priority="15" operator="between">
      <formula>1</formula>
      <formula>50</formula>
    </cfRule>
  </conditionalFormatting>
  <conditionalFormatting sqref="D5">
    <cfRule type="cellIs" dxfId="514" priority="6" operator="greaterThan">
      <formula>299</formula>
    </cfRule>
    <cfRule type="cellIs" dxfId="513" priority="7" operator="between">
      <formula>200</formula>
      <formula>299</formula>
    </cfRule>
    <cfRule type="cellIs" dxfId="512" priority="8" operator="between">
      <formula>101</formula>
      <formula>199</formula>
    </cfRule>
    <cfRule type="cellIs" dxfId="511" priority="9" operator="between">
      <formula>51</formula>
      <formula>100</formula>
    </cfRule>
    <cfRule type="cellIs" dxfId="510" priority="10" operator="between">
      <formula>1</formula>
      <formula>50</formula>
    </cfRule>
  </conditionalFormatting>
  <conditionalFormatting sqref="D7">
    <cfRule type="cellIs" dxfId="509" priority="1" operator="greaterThan">
      <formula>299</formula>
    </cfRule>
    <cfRule type="cellIs" dxfId="508" priority="2" operator="between">
      <formula>200</formula>
      <formula>299</formula>
    </cfRule>
    <cfRule type="cellIs" dxfId="507" priority="3" operator="between">
      <formula>101</formula>
      <formula>199</formula>
    </cfRule>
    <cfRule type="cellIs" dxfId="506" priority="4" operator="between">
      <formula>51</formula>
      <formula>100</formula>
    </cfRule>
    <cfRule type="cellIs" dxfId="50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5"/>
  <sheetViews>
    <sheetView topLeftCell="A28" zoomScale="70" zoomScaleNormal="70" zoomScaleSheetLayoutView="70" workbookViewId="0">
      <selection activeCell="H37" sqref="H37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0"/>
      <c r="C2" s="30"/>
      <c r="D2" s="30"/>
      <c r="E2" s="30"/>
      <c r="F2" s="30"/>
      <c r="G2" s="30"/>
      <c r="H2" s="3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2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17</v>
      </c>
      <c r="D5" s="6">
        <f t="shared" ref="D5" si="0">C5</f>
        <v>17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36</v>
      </c>
      <c r="D7" s="6">
        <f t="shared" ref="D7" si="3">C7</f>
        <v>36</v>
      </c>
      <c r="E7" s="4" t="str">
        <f t="shared" ref="E7" si="4">IF(C7&lt;=50,"Boa",IF(C7&lt;=100,"Regular",IF(C7&lt;=199,"Inadequada", IF(C7&lt;=299, "Má", "Péssima" ))))</f>
        <v>Boa</v>
      </c>
      <c r="F7" s="17" t="s">
        <v>15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35</v>
      </c>
      <c r="D9" s="6">
        <f t="shared" ref="D9:D12" si="6">C9</f>
        <v>35</v>
      </c>
      <c r="E9" s="4" t="str">
        <f t="shared" ref="E9:E10" si="7">IF(C9&lt;=50,"Boa",IF(C9&lt;=100,"Regular",IF(C9&lt;=199,"Inadequada", IF(C9&lt;=299, "Má", "Péssima" ))))</f>
        <v>Boa</v>
      </c>
      <c r="F9" s="17" t="s">
        <v>11</v>
      </c>
      <c r="G9" s="10" t="str">
        <f t="shared" ref="G9:G12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42</v>
      </c>
      <c r="D10" s="6">
        <f t="shared" si="6"/>
        <v>42</v>
      </c>
      <c r="E10" s="4" t="str">
        <f t="shared" si="7"/>
        <v>Boa</v>
      </c>
      <c r="F10" s="17" t="s">
        <v>15</v>
      </c>
      <c r="G10" s="10" t="str">
        <f t="shared" si="8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44</v>
      </c>
      <c r="D12" s="6">
        <f t="shared" si="6"/>
        <v>44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8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5"/>
      <c r="B17" s="36"/>
      <c r="C17" s="36"/>
      <c r="D17" s="36"/>
      <c r="E17" s="36"/>
      <c r="F17" s="36"/>
      <c r="G17" s="36"/>
      <c r="H17" s="3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8"/>
      <c r="B18" s="39"/>
      <c r="C18" s="39"/>
      <c r="D18" s="39"/>
      <c r="E18" s="39"/>
      <c r="F18" s="39"/>
      <c r="G18" s="39"/>
      <c r="H18" s="4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1" t="s">
        <v>28</v>
      </c>
      <c r="B19" s="42"/>
      <c r="C19" s="42"/>
      <c r="D19" s="42"/>
      <c r="E19" s="42"/>
      <c r="F19" s="42"/>
      <c r="G19" s="42"/>
      <c r="H19" s="4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39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33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23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1" t="s">
        <v>40</v>
      </c>
      <c r="B31" s="42"/>
      <c r="C31" s="42"/>
      <c r="D31" s="42"/>
      <c r="E31" s="42"/>
      <c r="F31" s="42"/>
      <c r="G31" s="42"/>
      <c r="H31" s="4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25</v>
      </c>
      <c r="D33" s="6">
        <v>40</v>
      </c>
      <c r="E33" s="4" t="str">
        <f t="shared" ref="E33:E36" si="9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21</v>
      </c>
      <c r="D34" s="6">
        <f>C34</f>
        <v>21</v>
      </c>
      <c r="E34" s="4" t="str">
        <f t="shared" si="9"/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22</v>
      </c>
      <c r="D35" s="6">
        <f>C35</f>
        <v>22</v>
      </c>
      <c r="E35" s="4" t="str">
        <f t="shared" si="9"/>
        <v>Boa</v>
      </c>
      <c r="F35" s="17" t="s">
        <v>60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20</v>
      </c>
      <c r="D36" s="6">
        <f>C36</f>
        <v>20</v>
      </c>
      <c r="E36" s="4" t="str">
        <f t="shared" si="9"/>
        <v>Boa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64</v>
      </c>
      <c r="B37" s="4" t="s">
        <v>63</v>
      </c>
      <c r="C37" s="4"/>
      <c r="D37" s="4"/>
      <c r="E37" s="4"/>
      <c r="F37" s="4"/>
      <c r="G37" s="4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4"/>
      <c r="B38" s="45"/>
      <c r="C38" s="45"/>
      <c r="D38" s="45"/>
      <c r="E38" s="45"/>
      <c r="F38" s="45"/>
      <c r="G38" s="45"/>
      <c r="H38" s="46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47"/>
      <c r="B39" s="48"/>
      <c r="C39" s="48"/>
      <c r="D39" s="48"/>
      <c r="E39" s="48"/>
      <c r="F39" s="48"/>
      <c r="G39" s="48"/>
      <c r="H39" s="49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41" t="s">
        <v>46</v>
      </c>
      <c r="B40" s="42"/>
      <c r="C40" s="42"/>
      <c r="D40" s="42"/>
      <c r="E40" s="42"/>
      <c r="F40" s="42"/>
      <c r="G40" s="42"/>
      <c r="H40" s="43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50</v>
      </c>
      <c r="D42" s="6">
        <v>56</v>
      </c>
      <c r="E42" s="4" t="str">
        <f t="shared" ref="E42:E46" si="10">IF(C42&lt;=50,"Boa",IF(C42&lt;=100,"Regular",IF(C42&lt;=199,"Inadequada", IF(C42&lt;=299, "Má", "Péssima" ))))</f>
        <v>Boa</v>
      </c>
      <c r="F42" s="17" t="s">
        <v>60</v>
      </c>
      <c r="G42" s="10" t="str">
        <f t="shared" ref="G42:G46" si="11"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21</v>
      </c>
      <c r="D43" s="6">
        <f>C43</f>
        <v>21</v>
      </c>
      <c r="E43" s="4" t="str">
        <f t="shared" si="10"/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47</v>
      </c>
      <c r="D44" s="6">
        <f>C44</f>
        <v>47</v>
      </c>
      <c r="E44" s="4" t="str">
        <f t="shared" si="10"/>
        <v>Boa</v>
      </c>
      <c r="F44" s="17" t="s">
        <v>60</v>
      </c>
      <c r="G44" s="10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58</v>
      </c>
      <c r="D45" s="6">
        <f t="shared" ref="D45:D46" si="12">C45</f>
        <v>58</v>
      </c>
      <c r="E45" s="4" t="str">
        <f t="shared" si="10"/>
        <v>Regular</v>
      </c>
      <c r="F45" s="17" t="s">
        <v>15</v>
      </c>
      <c r="G45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49</v>
      </c>
      <c r="D46" s="6">
        <f t="shared" si="12"/>
        <v>49</v>
      </c>
      <c r="E46" s="4" t="str">
        <f t="shared" si="10"/>
        <v>Boa</v>
      </c>
      <c r="F46" s="17" t="s">
        <v>60</v>
      </c>
      <c r="G46" s="10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0"/>
      <c r="B47" s="50"/>
      <c r="C47" s="50"/>
      <c r="D47" s="50"/>
      <c r="E47" s="50"/>
      <c r="F47" s="50"/>
      <c r="G47" s="50"/>
      <c r="H47" s="50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1" t="s">
        <v>53</v>
      </c>
      <c r="B48" s="51"/>
      <c r="C48" s="51"/>
      <c r="D48" s="51"/>
      <c r="E48" s="51"/>
      <c r="F48" s="51"/>
      <c r="G48" s="51"/>
      <c r="H48" s="5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/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2"/>
      <c r="B50" s="52"/>
      <c r="C50" s="52"/>
      <c r="D50" s="52"/>
      <c r="E50" s="52"/>
      <c r="F50" s="52"/>
      <c r="G50" s="52"/>
      <c r="H50" s="5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54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29"/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29" t="s">
        <v>56</v>
      </c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53" t="s">
        <v>57</v>
      </c>
      <c r="B57" s="53"/>
      <c r="C57" s="53"/>
      <c r="D57" s="53"/>
      <c r="E57" s="53"/>
      <c r="F57" s="53"/>
      <c r="G57" s="53"/>
      <c r="H57" s="53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54" t="s">
        <v>58</v>
      </c>
      <c r="B58" s="54"/>
      <c r="C58" s="54"/>
      <c r="D58" s="54"/>
      <c r="E58" s="54"/>
      <c r="F58" s="54"/>
      <c r="G58" s="54"/>
      <c r="H58" s="54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password="CF66" sheet="1" objects="1" scenarios="1"/>
  <mergeCells count="17">
    <mergeCell ref="A54:H54"/>
    <mergeCell ref="A55:H55"/>
    <mergeCell ref="A56:H56"/>
    <mergeCell ref="A57:H57"/>
    <mergeCell ref="A58:H58"/>
    <mergeCell ref="A53:H53"/>
    <mergeCell ref="B2:H2"/>
    <mergeCell ref="A3:H3"/>
    <mergeCell ref="A17:H18"/>
    <mergeCell ref="A19:H19"/>
    <mergeCell ref="A29:H30"/>
    <mergeCell ref="A31:H31"/>
    <mergeCell ref="A38:H39"/>
    <mergeCell ref="A40:H40"/>
    <mergeCell ref="A47:H47"/>
    <mergeCell ref="A48:H49"/>
    <mergeCell ref="A50:H52"/>
  </mergeCells>
  <conditionalFormatting sqref="D22">
    <cfRule type="cellIs" dxfId="504" priority="126" operator="greaterThan">
      <formula>299</formula>
    </cfRule>
    <cfRule type="cellIs" dxfId="503" priority="127" operator="between">
      <formula>200</formula>
      <formula>299</formula>
    </cfRule>
    <cfRule type="cellIs" dxfId="502" priority="128" operator="between">
      <formula>101</formula>
      <formula>199</formula>
    </cfRule>
    <cfRule type="cellIs" dxfId="501" priority="129" operator="between">
      <formula>51</formula>
      <formula>100</formula>
    </cfRule>
    <cfRule type="cellIs" dxfId="500" priority="130" operator="between">
      <formula>1</formula>
      <formula>50</formula>
    </cfRule>
  </conditionalFormatting>
  <conditionalFormatting sqref="D22">
    <cfRule type="cellIs" dxfId="499" priority="121" operator="greaterThan">
      <formula>299</formula>
    </cfRule>
    <cfRule type="cellIs" dxfId="498" priority="122" operator="between">
      <formula>200</formula>
      <formula>299</formula>
    </cfRule>
    <cfRule type="cellIs" dxfId="497" priority="123" operator="between">
      <formula>101</formula>
      <formula>199</formula>
    </cfRule>
    <cfRule type="cellIs" dxfId="496" priority="124" operator="between">
      <formula>51</formula>
      <formula>100</formula>
    </cfRule>
    <cfRule type="cellIs" dxfId="495" priority="125" operator="between">
      <formula>1</formula>
      <formula>50</formula>
    </cfRule>
  </conditionalFormatting>
  <conditionalFormatting sqref="D22">
    <cfRule type="cellIs" dxfId="494" priority="116" operator="greaterThan">
      <formula>299</formula>
    </cfRule>
    <cfRule type="cellIs" dxfId="493" priority="117" operator="between">
      <formula>200</formula>
      <formula>299</formula>
    </cfRule>
    <cfRule type="cellIs" dxfId="492" priority="118" operator="between">
      <formula>101</formula>
      <formula>199</formula>
    </cfRule>
    <cfRule type="cellIs" dxfId="491" priority="119" operator="between">
      <formula>51</formula>
      <formula>100</formula>
    </cfRule>
    <cfRule type="cellIs" dxfId="490" priority="120" operator="between">
      <formula>1</formula>
      <formula>50</formula>
    </cfRule>
  </conditionalFormatting>
  <conditionalFormatting sqref="D22">
    <cfRule type="cellIs" dxfId="489" priority="111" operator="greaterThan">
      <formula>299</formula>
    </cfRule>
    <cfRule type="cellIs" dxfId="488" priority="112" operator="between">
      <formula>200</formula>
      <formula>299</formula>
    </cfRule>
    <cfRule type="cellIs" dxfId="487" priority="113" operator="between">
      <formula>101</formula>
      <formula>199</formula>
    </cfRule>
    <cfRule type="cellIs" dxfId="486" priority="114" operator="between">
      <formula>51</formula>
      <formula>100</formula>
    </cfRule>
    <cfRule type="cellIs" dxfId="485" priority="115" operator="between">
      <formula>1</formula>
      <formula>50</formula>
    </cfRule>
  </conditionalFormatting>
  <conditionalFormatting sqref="D12">
    <cfRule type="cellIs" dxfId="484" priority="101" operator="greaterThan">
      <formula>299</formula>
    </cfRule>
    <cfRule type="cellIs" dxfId="483" priority="102" operator="between">
      <formula>200</formula>
      <formula>299</formula>
    </cfRule>
    <cfRule type="cellIs" dxfId="482" priority="103" operator="between">
      <formula>101</formula>
      <formula>199</formula>
    </cfRule>
    <cfRule type="cellIs" dxfId="481" priority="104" operator="between">
      <formula>51</formula>
      <formula>100</formula>
    </cfRule>
    <cfRule type="cellIs" dxfId="480" priority="105" operator="between">
      <formula>1</formula>
      <formula>50</formula>
    </cfRule>
  </conditionalFormatting>
  <conditionalFormatting sqref="D9">
    <cfRule type="cellIs" dxfId="479" priority="96" operator="greaterThan">
      <formula>299</formula>
    </cfRule>
    <cfRule type="cellIs" dxfId="478" priority="97" operator="between">
      <formula>200</formula>
      <formula>299</formula>
    </cfRule>
    <cfRule type="cellIs" dxfId="477" priority="98" operator="between">
      <formula>101</formula>
      <formula>199</formula>
    </cfRule>
    <cfRule type="cellIs" dxfId="476" priority="99" operator="between">
      <formula>51</formula>
      <formula>100</formula>
    </cfRule>
    <cfRule type="cellIs" dxfId="475" priority="100" operator="between">
      <formula>1</formula>
      <formula>50</formula>
    </cfRule>
  </conditionalFormatting>
  <conditionalFormatting sqref="D23">
    <cfRule type="cellIs" dxfId="474" priority="91" operator="greaterThan">
      <formula>299</formula>
    </cfRule>
    <cfRule type="cellIs" dxfId="473" priority="92" operator="between">
      <formula>200</formula>
      <formula>299</formula>
    </cfRule>
    <cfRule type="cellIs" dxfId="472" priority="93" operator="between">
      <formula>101</formula>
      <formula>199</formula>
    </cfRule>
    <cfRule type="cellIs" dxfId="471" priority="94" operator="between">
      <formula>51</formula>
      <formula>100</formula>
    </cfRule>
    <cfRule type="cellIs" dxfId="470" priority="95" operator="between">
      <formula>1</formula>
      <formula>50</formula>
    </cfRule>
  </conditionalFormatting>
  <conditionalFormatting sqref="D23">
    <cfRule type="cellIs" dxfId="469" priority="86" operator="greaterThan">
      <formula>299</formula>
    </cfRule>
    <cfRule type="cellIs" dxfId="468" priority="87" operator="between">
      <formula>200</formula>
      <formula>299</formula>
    </cfRule>
    <cfRule type="cellIs" dxfId="467" priority="88" operator="between">
      <formula>101</formula>
      <formula>199</formula>
    </cfRule>
    <cfRule type="cellIs" dxfId="466" priority="89" operator="between">
      <formula>51</formula>
      <formula>100</formula>
    </cfRule>
    <cfRule type="cellIs" dxfId="465" priority="90" operator="between">
      <formula>1</formula>
      <formula>50</formula>
    </cfRule>
  </conditionalFormatting>
  <conditionalFormatting sqref="D23">
    <cfRule type="cellIs" dxfId="464" priority="81" operator="greaterThan">
      <formula>299</formula>
    </cfRule>
    <cfRule type="cellIs" dxfId="463" priority="82" operator="between">
      <formula>200</formula>
      <formula>299</formula>
    </cfRule>
    <cfRule type="cellIs" dxfId="462" priority="83" operator="between">
      <formula>101</formula>
      <formula>199</formula>
    </cfRule>
    <cfRule type="cellIs" dxfId="461" priority="84" operator="between">
      <formula>51</formula>
      <formula>100</formula>
    </cfRule>
    <cfRule type="cellIs" dxfId="460" priority="85" operator="between">
      <formula>1</formula>
      <formula>50</formula>
    </cfRule>
  </conditionalFormatting>
  <conditionalFormatting sqref="D23">
    <cfRule type="cellIs" dxfId="459" priority="76" operator="greaterThan">
      <formula>299</formula>
    </cfRule>
    <cfRule type="cellIs" dxfId="458" priority="77" operator="between">
      <formula>200</formula>
      <formula>299</formula>
    </cfRule>
    <cfRule type="cellIs" dxfId="457" priority="78" operator="between">
      <formula>101</formula>
      <formula>199</formula>
    </cfRule>
    <cfRule type="cellIs" dxfId="456" priority="79" operator="between">
      <formula>51</formula>
      <formula>100</formula>
    </cfRule>
    <cfRule type="cellIs" dxfId="455" priority="80" operator="between">
      <formula>1</formula>
      <formula>50</formula>
    </cfRule>
  </conditionalFormatting>
  <conditionalFormatting sqref="D42">
    <cfRule type="cellIs" dxfId="454" priority="71" operator="greaterThan">
      <formula>299</formula>
    </cfRule>
    <cfRule type="cellIs" dxfId="453" priority="72" operator="between">
      <formula>200</formula>
      <formula>299</formula>
    </cfRule>
    <cfRule type="cellIs" dxfId="452" priority="73" operator="between">
      <formula>101</formula>
      <formula>199</formula>
    </cfRule>
    <cfRule type="cellIs" dxfId="451" priority="74" operator="between">
      <formula>51</formula>
      <formula>100</formula>
    </cfRule>
    <cfRule type="cellIs" dxfId="450" priority="75" operator="between">
      <formula>1</formula>
      <formula>50</formula>
    </cfRule>
  </conditionalFormatting>
  <conditionalFormatting sqref="D45:D46">
    <cfRule type="cellIs" dxfId="449" priority="66" operator="greaterThan">
      <formula>299</formula>
    </cfRule>
    <cfRule type="cellIs" dxfId="448" priority="67" operator="between">
      <formula>200</formula>
      <formula>299</formula>
    </cfRule>
    <cfRule type="cellIs" dxfId="447" priority="68" operator="between">
      <formula>101</formula>
      <formula>199</formula>
    </cfRule>
    <cfRule type="cellIs" dxfId="446" priority="69" operator="between">
      <formula>51</formula>
      <formula>100</formula>
    </cfRule>
    <cfRule type="cellIs" dxfId="445" priority="70" operator="between">
      <formula>1</formula>
      <formula>50</formula>
    </cfRule>
  </conditionalFormatting>
  <conditionalFormatting sqref="D45:D46">
    <cfRule type="cellIs" dxfId="444" priority="61" operator="greaterThan">
      <formula>299</formula>
    </cfRule>
    <cfRule type="cellIs" dxfId="443" priority="62" operator="between">
      <formula>200</formula>
      <formula>299</formula>
    </cfRule>
    <cfRule type="cellIs" dxfId="442" priority="63" operator="between">
      <formula>101</formula>
      <formula>199</formula>
    </cfRule>
    <cfRule type="cellIs" dxfId="441" priority="64" operator="between">
      <formula>51</formula>
      <formula>100</formula>
    </cfRule>
    <cfRule type="cellIs" dxfId="440" priority="65" operator="between">
      <formula>1</formula>
      <formula>50</formula>
    </cfRule>
  </conditionalFormatting>
  <conditionalFormatting sqref="D24">
    <cfRule type="cellIs" dxfId="439" priority="56" operator="greaterThan">
      <formula>299</formula>
    </cfRule>
    <cfRule type="cellIs" dxfId="438" priority="57" operator="between">
      <formula>200</formula>
      <formula>299</formula>
    </cfRule>
    <cfRule type="cellIs" dxfId="437" priority="58" operator="between">
      <formula>101</formula>
      <formula>199</formula>
    </cfRule>
    <cfRule type="cellIs" dxfId="436" priority="59" operator="between">
      <formula>51</formula>
      <formula>100</formula>
    </cfRule>
    <cfRule type="cellIs" dxfId="435" priority="60" operator="between">
      <formula>1</formula>
      <formula>50</formula>
    </cfRule>
  </conditionalFormatting>
  <conditionalFormatting sqref="D24">
    <cfRule type="cellIs" dxfId="434" priority="51" operator="greaterThan">
      <formula>299</formula>
    </cfRule>
    <cfRule type="cellIs" dxfId="433" priority="52" operator="between">
      <formula>200</formula>
      <formula>299</formula>
    </cfRule>
    <cfRule type="cellIs" dxfId="432" priority="53" operator="between">
      <formula>101</formula>
      <formula>199</formula>
    </cfRule>
    <cfRule type="cellIs" dxfId="431" priority="54" operator="between">
      <formula>51</formula>
      <formula>100</formula>
    </cfRule>
    <cfRule type="cellIs" dxfId="430" priority="55" operator="between">
      <formula>1</formula>
      <formula>50</formula>
    </cfRule>
  </conditionalFormatting>
  <conditionalFormatting sqref="D24">
    <cfRule type="cellIs" dxfId="429" priority="46" operator="greaterThan">
      <formula>299</formula>
    </cfRule>
    <cfRule type="cellIs" dxfId="428" priority="47" operator="between">
      <formula>200</formula>
      <formula>299</formula>
    </cfRule>
    <cfRule type="cellIs" dxfId="427" priority="48" operator="between">
      <formula>101</formula>
      <formula>199</formula>
    </cfRule>
    <cfRule type="cellIs" dxfId="426" priority="49" operator="between">
      <formula>51</formula>
      <formula>100</formula>
    </cfRule>
    <cfRule type="cellIs" dxfId="425" priority="50" operator="between">
      <formula>1</formula>
      <formula>50</formula>
    </cfRule>
  </conditionalFormatting>
  <conditionalFormatting sqref="D24">
    <cfRule type="cellIs" dxfId="424" priority="41" operator="greaterThan">
      <formula>299</formula>
    </cfRule>
    <cfRule type="cellIs" dxfId="423" priority="42" operator="between">
      <formula>200</formula>
      <formula>299</formula>
    </cfRule>
    <cfRule type="cellIs" dxfId="422" priority="43" operator="between">
      <formula>101</formula>
      <formula>199</formula>
    </cfRule>
    <cfRule type="cellIs" dxfId="421" priority="44" operator="between">
      <formula>51</formula>
      <formula>100</formula>
    </cfRule>
    <cfRule type="cellIs" dxfId="420" priority="45" operator="between">
      <formula>1</formula>
      <formula>50</formula>
    </cfRule>
  </conditionalFormatting>
  <conditionalFormatting sqref="D33">
    <cfRule type="cellIs" dxfId="419" priority="36" operator="greaterThan">
      <formula>299</formula>
    </cfRule>
    <cfRule type="cellIs" dxfId="418" priority="37" operator="between">
      <formula>200</formula>
      <formula>299</formula>
    </cfRule>
    <cfRule type="cellIs" dxfId="417" priority="38" operator="between">
      <formula>101</formula>
      <formula>199</formula>
    </cfRule>
    <cfRule type="cellIs" dxfId="416" priority="39" operator="between">
      <formula>51</formula>
      <formula>100</formula>
    </cfRule>
    <cfRule type="cellIs" dxfId="415" priority="40" operator="between">
      <formula>1</formula>
      <formula>50</formula>
    </cfRule>
  </conditionalFormatting>
  <conditionalFormatting sqref="D34">
    <cfRule type="cellIs" dxfId="414" priority="31" operator="greaterThan">
      <formula>299</formula>
    </cfRule>
    <cfRule type="cellIs" dxfId="413" priority="32" operator="between">
      <formula>200</formula>
      <formula>299</formula>
    </cfRule>
    <cfRule type="cellIs" dxfId="412" priority="33" operator="between">
      <formula>101</formula>
      <formula>199</formula>
    </cfRule>
    <cfRule type="cellIs" dxfId="411" priority="34" operator="between">
      <formula>51</formula>
      <formula>100</formula>
    </cfRule>
    <cfRule type="cellIs" dxfId="410" priority="35" operator="between">
      <formula>1</formula>
      <formula>50</formula>
    </cfRule>
  </conditionalFormatting>
  <conditionalFormatting sqref="D36">
    <cfRule type="cellIs" dxfId="409" priority="26" operator="greaterThan">
      <formula>299</formula>
    </cfRule>
    <cfRule type="cellIs" dxfId="408" priority="27" operator="between">
      <formula>200</formula>
      <formula>299</formula>
    </cfRule>
    <cfRule type="cellIs" dxfId="407" priority="28" operator="between">
      <formula>101</formula>
      <formula>199</formula>
    </cfRule>
    <cfRule type="cellIs" dxfId="406" priority="29" operator="between">
      <formula>51</formula>
      <formula>100</formula>
    </cfRule>
    <cfRule type="cellIs" dxfId="405" priority="30" operator="between">
      <formula>1</formula>
      <formula>50</formula>
    </cfRule>
  </conditionalFormatting>
  <conditionalFormatting sqref="D43:D44">
    <cfRule type="cellIs" dxfId="404" priority="21" operator="greaterThan">
      <formula>299</formula>
    </cfRule>
    <cfRule type="cellIs" dxfId="403" priority="22" operator="between">
      <formula>200</formula>
      <formula>299</formula>
    </cfRule>
    <cfRule type="cellIs" dxfId="402" priority="23" operator="between">
      <formula>101</formula>
      <formula>199</formula>
    </cfRule>
    <cfRule type="cellIs" dxfId="401" priority="24" operator="between">
      <formula>51</formula>
      <formula>100</formula>
    </cfRule>
    <cfRule type="cellIs" dxfId="400" priority="25" operator="between">
      <formula>1</formula>
      <formula>50</formula>
    </cfRule>
  </conditionalFormatting>
  <conditionalFormatting sqref="D35">
    <cfRule type="cellIs" dxfId="399" priority="16" operator="greaterThan">
      <formula>299</formula>
    </cfRule>
    <cfRule type="cellIs" dxfId="398" priority="17" operator="between">
      <formula>200</formula>
      <formula>299</formula>
    </cfRule>
    <cfRule type="cellIs" dxfId="397" priority="18" operator="between">
      <formula>101</formula>
      <formula>199</formula>
    </cfRule>
    <cfRule type="cellIs" dxfId="396" priority="19" operator="between">
      <formula>51</formula>
      <formula>100</formula>
    </cfRule>
    <cfRule type="cellIs" dxfId="395" priority="20" operator="between">
      <formula>1</formula>
      <formula>50</formula>
    </cfRule>
  </conditionalFormatting>
  <conditionalFormatting sqref="D10">
    <cfRule type="cellIs" dxfId="394" priority="11" operator="greaterThan">
      <formula>299</formula>
    </cfRule>
    <cfRule type="cellIs" dxfId="393" priority="12" operator="between">
      <formula>200</formula>
      <formula>299</formula>
    </cfRule>
    <cfRule type="cellIs" dxfId="392" priority="13" operator="between">
      <formula>101</formula>
      <formula>199</formula>
    </cfRule>
    <cfRule type="cellIs" dxfId="391" priority="14" operator="between">
      <formula>51</formula>
      <formula>100</formula>
    </cfRule>
    <cfRule type="cellIs" dxfId="390" priority="15" operator="between">
      <formula>1</formula>
      <formula>50</formula>
    </cfRule>
  </conditionalFormatting>
  <conditionalFormatting sqref="D5">
    <cfRule type="cellIs" dxfId="389" priority="6" operator="greaterThan">
      <formula>299</formula>
    </cfRule>
    <cfRule type="cellIs" dxfId="388" priority="7" operator="between">
      <formula>200</formula>
      <formula>299</formula>
    </cfRule>
    <cfRule type="cellIs" dxfId="387" priority="8" operator="between">
      <formula>101</formula>
      <formula>199</formula>
    </cfRule>
    <cfRule type="cellIs" dxfId="386" priority="9" operator="between">
      <formula>51</formula>
      <formula>100</formula>
    </cfRule>
    <cfRule type="cellIs" dxfId="385" priority="10" operator="between">
      <formula>1</formula>
      <formula>50</formula>
    </cfRule>
  </conditionalFormatting>
  <conditionalFormatting sqref="D7">
    <cfRule type="cellIs" dxfId="384" priority="1" operator="greaterThan">
      <formula>299</formula>
    </cfRule>
    <cfRule type="cellIs" dxfId="383" priority="2" operator="between">
      <formula>200</formula>
      <formula>299</formula>
    </cfRule>
    <cfRule type="cellIs" dxfId="382" priority="3" operator="between">
      <formula>101</formula>
      <formula>199</formula>
    </cfRule>
    <cfRule type="cellIs" dxfId="381" priority="4" operator="between">
      <formula>51</formula>
      <formula>100</formula>
    </cfRule>
    <cfRule type="cellIs" dxfId="38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H8" sqref="H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0"/>
      <c r="C2" s="30"/>
      <c r="D2" s="30"/>
      <c r="E2" s="30"/>
      <c r="F2" s="30"/>
      <c r="G2" s="30"/>
      <c r="H2" s="3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2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16</v>
      </c>
      <c r="D5" s="6">
        <f t="shared" ref="D5" si="0">C5</f>
        <v>16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25</v>
      </c>
      <c r="D7" s="6">
        <f t="shared" ref="D7" si="3">C7</f>
        <v>25</v>
      </c>
      <c r="E7" s="4" t="str">
        <f t="shared" ref="E7" si="4">IF(C7&lt;=50,"Boa",IF(C7&lt;=100,"Regular",IF(C7&lt;=199,"Inadequada", IF(C7&lt;=299, "Má", "Péssima" ))))</f>
        <v>Boa</v>
      </c>
      <c r="F7" s="17" t="s">
        <v>11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32</v>
      </c>
      <c r="D9" s="6">
        <f t="shared" ref="D9:D12" si="6">C9</f>
        <v>32</v>
      </c>
      <c r="E9" s="4" t="str">
        <f t="shared" ref="E9:E11" si="7">IF(C9&lt;=50,"Boa",IF(C9&lt;=100,"Regular",IF(C9&lt;=199,"Inadequada", IF(C9&lt;=299, "Má", "Péssima" ))))</f>
        <v>Boa</v>
      </c>
      <c r="F9" s="17" t="s">
        <v>11</v>
      </c>
      <c r="G9" s="10" t="str">
        <f t="shared" ref="G9:G12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50</v>
      </c>
      <c r="D10" s="6">
        <f t="shared" si="6"/>
        <v>50</v>
      </c>
      <c r="E10" s="4" t="str">
        <f t="shared" si="7"/>
        <v>Boa</v>
      </c>
      <c r="F10" s="17" t="s">
        <v>15</v>
      </c>
      <c r="G10" s="10" t="str">
        <f t="shared" si="8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23</v>
      </c>
      <c r="D11" s="6">
        <f t="shared" si="6"/>
        <v>23</v>
      </c>
      <c r="E11" s="4" t="str">
        <f t="shared" si="7"/>
        <v>Boa</v>
      </c>
      <c r="F11" s="17" t="s">
        <v>11</v>
      </c>
      <c r="G11" s="10" t="str">
        <f t="shared" si="8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33</v>
      </c>
      <c r="D12" s="6">
        <f t="shared" si="6"/>
        <v>33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8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5"/>
      <c r="B17" s="36"/>
      <c r="C17" s="36"/>
      <c r="D17" s="36"/>
      <c r="E17" s="36"/>
      <c r="F17" s="36"/>
      <c r="G17" s="36"/>
      <c r="H17" s="3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8"/>
      <c r="B18" s="39"/>
      <c r="C18" s="39"/>
      <c r="D18" s="39"/>
      <c r="E18" s="39"/>
      <c r="F18" s="39"/>
      <c r="G18" s="39"/>
      <c r="H18" s="4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1" t="s">
        <v>28</v>
      </c>
      <c r="B19" s="42"/>
      <c r="C19" s="42"/>
      <c r="D19" s="42"/>
      <c r="E19" s="42"/>
      <c r="F19" s="42"/>
      <c r="G19" s="42"/>
      <c r="H19" s="4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41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34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19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1" t="s">
        <v>40</v>
      </c>
      <c r="B31" s="42"/>
      <c r="C31" s="42"/>
      <c r="D31" s="42"/>
      <c r="E31" s="42"/>
      <c r="F31" s="42"/>
      <c r="G31" s="42"/>
      <c r="H31" s="4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25</v>
      </c>
      <c r="D33" s="6">
        <v>40</v>
      </c>
      <c r="E33" s="4" t="str">
        <f t="shared" ref="E33:E36" si="9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20</v>
      </c>
      <c r="D34" s="6">
        <f>C34</f>
        <v>20</v>
      </c>
      <c r="E34" s="4" t="str">
        <f t="shared" si="9"/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26</v>
      </c>
      <c r="D35" s="6">
        <f>C35</f>
        <v>26</v>
      </c>
      <c r="E35" s="4" t="str">
        <f t="shared" si="9"/>
        <v>Boa</v>
      </c>
      <c r="F35" s="17" t="s">
        <v>60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28</v>
      </c>
      <c r="D36" s="6">
        <f>C36</f>
        <v>28</v>
      </c>
      <c r="E36" s="4" t="str">
        <f t="shared" si="9"/>
        <v>Boa</v>
      </c>
      <c r="F36" s="17" t="s">
        <v>60</v>
      </c>
      <c r="G36" s="10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95.25" customHeight="1" x14ac:dyDescent="0.2">
      <c r="A37" s="5" t="s">
        <v>64</v>
      </c>
      <c r="B37" s="4" t="s">
        <v>63</v>
      </c>
      <c r="C37" s="4">
        <v>70</v>
      </c>
      <c r="D37" s="6">
        <f>C37</f>
        <v>70</v>
      </c>
      <c r="E37" s="4" t="str">
        <f t="shared" ref="E37" si="10"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1" t="s">
        <v>46</v>
      </c>
      <c r="B39" s="42"/>
      <c r="C39" s="42"/>
      <c r="D39" s="42"/>
      <c r="E39" s="42"/>
      <c r="F39" s="42"/>
      <c r="G39" s="42"/>
      <c r="H39" s="4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44</v>
      </c>
      <c r="D41" s="6">
        <f>C41</f>
        <v>44</v>
      </c>
      <c r="E41" s="4" t="str">
        <f t="shared" ref="E41" si="11">IF(C41&lt;=50,"Boa",IF(C41&lt;=100,"Regular",IF(C41&lt;=199,"Inadequada", IF(C41&lt;=299, "Má", "Péssima" ))))</f>
        <v>Boa</v>
      </c>
      <c r="F41" s="17" t="s">
        <v>60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27</v>
      </c>
      <c r="D42" s="6">
        <f>C42</f>
        <v>27</v>
      </c>
      <c r="E42" s="4" t="str">
        <f t="shared" ref="E42:E45" si="12">IF(C42&lt;=50,"Boa",IF(C42&lt;=100,"Regular",IF(C42&lt;=199,"Inadequada", IF(C42&lt;=299, "Má", "Péssima" ))))</f>
        <v>Boa</v>
      </c>
      <c r="F42" s="17" t="s">
        <v>60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48</v>
      </c>
      <c r="D43" s="6">
        <f>C43</f>
        <v>48</v>
      </c>
      <c r="E43" s="4" t="str">
        <f t="shared" si="12"/>
        <v>Boa</v>
      </c>
      <c r="F43" s="17" t="s">
        <v>60</v>
      </c>
      <c r="G43" s="10" t="str">
        <f t="shared" ref="G43:G45" si="13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52</v>
      </c>
      <c r="D44" s="6">
        <f t="shared" ref="D44:D45" si="14">C44</f>
        <v>52</v>
      </c>
      <c r="E44" s="4" t="str">
        <f t="shared" si="12"/>
        <v>Regular</v>
      </c>
      <c r="F44" s="17" t="s">
        <v>15</v>
      </c>
      <c r="G44" s="10" t="str">
        <f t="shared" si="13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43</v>
      </c>
      <c r="D45" s="6">
        <f t="shared" si="14"/>
        <v>43</v>
      </c>
      <c r="E45" s="4" t="str">
        <f t="shared" si="12"/>
        <v>Boa</v>
      </c>
      <c r="F45" s="17" t="s">
        <v>60</v>
      </c>
      <c r="G45" s="10" t="str">
        <f t="shared" si="13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0"/>
      <c r="B46" s="50"/>
      <c r="C46" s="50"/>
      <c r="D46" s="50"/>
      <c r="E46" s="50"/>
      <c r="F46" s="50"/>
      <c r="G46" s="50"/>
      <c r="H46" s="50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1" t="s">
        <v>53</v>
      </c>
      <c r="B47" s="51"/>
      <c r="C47" s="51"/>
      <c r="D47" s="51"/>
      <c r="E47" s="51"/>
      <c r="F47" s="51"/>
      <c r="G47" s="51"/>
      <c r="H47" s="5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1"/>
      <c r="B48" s="51"/>
      <c r="C48" s="51"/>
      <c r="D48" s="51"/>
      <c r="E48" s="51"/>
      <c r="F48" s="51"/>
      <c r="G48" s="51"/>
      <c r="H48" s="5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2"/>
      <c r="B49" s="52"/>
      <c r="C49" s="52"/>
      <c r="D49" s="52"/>
      <c r="E49" s="52"/>
      <c r="F49" s="52"/>
      <c r="G49" s="52"/>
      <c r="H49" s="5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2"/>
      <c r="B50" s="52"/>
      <c r="C50" s="52"/>
      <c r="D50" s="52"/>
      <c r="E50" s="52"/>
      <c r="F50" s="52"/>
      <c r="G50" s="52"/>
      <c r="H50" s="5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3" t="s">
        <v>57</v>
      </c>
      <c r="B56" s="53"/>
      <c r="C56" s="53"/>
      <c r="D56" s="53"/>
      <c r="E56" s="53"/>
      <c r="F56" s="53"/>
      <c r="G56" s="53"/>
      <c r="H56" s="53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4" t="s">
        <v>58</v>
      </c>
      <c r="B57" s="54"/>
      <c r="C57" s="54"/>
      <c r="D57" s="54"/>
      <c r="E57" s="54"/>
      <c r="F57" s="54"/>
      <c r="G57" s="54"/>
      <c r="H57" s="5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39:H39"/>
    <mergeCell ref="A46:H46"/>
    <mergeCell ref="A47:H48"/>
    <mergeCell ref="A49:H51"/>
    <mergeCell ref="A52:H52"/>
    <mergeCell ref="A53:H53"/>
    <mergeCell ref="A54:H54"/>
    <mergeCell ref="A55:H55"/>
    <mergeCell ref="A56:H56"/>
    <mergeCell ref="A57:H57"/>
  </mergeCells>
  <conditionalFormatting sqref="D22">
    <cfRule type="cellIs" dxfId="379" priority="126" operator="greaterThan">
      <formula>299</formula>
    </cfRule>
    <cfRule type="cellIs" dxfId="378" priority="127" operator="between">
      <formula>200</formula>
      <formula>299</formula>
    </cfRule>
    <cfRule type="cellIs" dxfId="377" priority="128" operator="between">
      <formula>101</formula>
      <formula>199</formula>
    </cfRule>
    <cfRule type="cellIs" dxfId="376" priority="129" operator="between">
      <formula>51</formula>
      <formula>100</formula>
    </cfRule>
    <cfRule type="cellIs" dxfId="375" priority="130" operator="between">
      <formula>1</formula>
      <formula>50</formula>
    </cfRule>
  </conditionalFormatting>
  <conditionalFormatting sqref="D22">
    <cfRule type="cellIs" dxfId="374" priority="121" operator="greaterThan">
      <formula>299</formula>
    </cfRule>
    <cfRule type="cellIs" dxfId="373" priority="122" operator="between">
      <formula>200</formula>
      <formula>299</formula>
    </cfRule>
    <cfRule type="cellIs" dxfId="372" priority="123" operator="between">
      <formula>101</formula>
      <formula>199</formula>
    </cfRule>
    <cfRule type="cellIs" dxfId="371" priority="124" operator="between">
      <formula>51</formula>
      <formula>100</formula>
    </cfRule>
    <cfRule type="cellIs" dxfId="370" priority="125" operator="between">
      <formula>1</formula>
      <formula>50</formula>
    </cfRule>
  </conditionalFormatting>
  <conditionalFormatting sqref="D22">
    <cfRule type="cellIs" dxfId="369" priority="116" operator="greaterThan">
      <formula>299</formula>
    </cfRule>
    <cfRule type="cellIs" dxfId="368" priority="117" operator="between">
      <formula>200</formula>
      <formula>299</formula>
    </cfRule>
    <cfRule type="cellIs" dxfId="367" priority="118" operator="between">
      <formula>101</formula>
      <formula>199</formula>
    </cfRule>
    <cfRule type="cellIs" dxfId="366" priority="119" operator="between">
      <formula>51</formula>
      <formula>100</formula>
    </cfRule>
    <cfRule type="cellIs" dxfId="365" priority="120" operator="between">
      <formula>1</formula>
      <formula>50</formula>
    </cfRule>
  </conditionalFormatting>
  <conditionalFormatting sqref="D22">
    <cfRule type="cellIs" dxfId="364" priority="111" operator="greaterThan">
      <formula>299</formula>
    </cfRule>
    <cfRule type="cellIs" dxfId="363" priority="112" operator="between">
      <formula>200</formula>
      <formula>299</formula>
    </cfRule>
    <cfRule type="cellIs" dxfId="362" priority="113" operator="between">
      <formula>101</formula>
      <formula>199</formula>
    </cfRule>
    <cfRule type="cellIs" dxfId="361" priority="114" operator="between">
      <formula>51</formula>
      <formula>100</formula>
    </cfRule>
    <cfRule type="cellIs" dxfId="360" priority="115" operator="between">
      <formula>1</formula>
      <formula>50</formula>
    </cfRule>
  </conditionalFormatting>
  <conditionalFormatting sqref="D12">
    <cfRule type="cellIs" dxfId="359" priority="106" operator="greaterThan">
      <formula>299</formula>
    </cfRule>
    <cfRule type="cellIs" dxfId="358" priority="107" operator="between">
      <formula>200</formula>
      <formula>299</formula>
    </cfRule>
    <cfRule type="cellIs" dxfId="357" priority="108" operator="between">
      <formula>101</formula>
      <formula>199</formula>
    </cfRule>
    <cfRule type="cellIs" dxfId="356" priority="109" operator="between">
      <formula>51</formula>
      <formula>100</formula>
    </cfRule>
    <cfRule type="cellIs" dxfId="355" priority="110" operator="between">
      <formula>1</formula>
      <formula>50</formula>
    </cfRule>
  </conditionalFormatting>
  <conditionalFormatting sqref="D9">
    <cfRule type="cellIs" dxfId="354" priority="101" operator="greaterThan">
      <formula>299</formula>
    </cfRule>
    <cfRule type="cellIs" dxfId="353" priority="102" operator="between">
      <formula>200</formula>
      <formula>299</formula>
    </cfRule>
    <cfRule type="cellIs" dxfId="352" priority="103" operator="between">
      <formula>101</formula>
      <formula>199</formula>
    </cfRule>
    <cfRule type="cellIs" dxfId="351" priority="104" operator="between">
      <formula>51</formula>
      <formula>100</formula>
    </cfRule>
    <cfRule type="cellIs" dxfId="350" priority="105" operator="between">
      <formula>1</formula>
      <formula>50</formula>
    </cfRule>
  </conditionalFormatting>
  <conditionalFormatting sqref="D23">
    <cfRule type="cellIs" dxfId="349" priority="96" operator="greaterThan">
      <formula>299</formula>
    </cfRule>
    <cfRule type="cellIs" dxfId="348" priority="97" operator="between">
      <formula>200</formula>
      <formula>299</formula>
    </cfRule>
    <cfRule type="cellIs" dxfId="347" priority="98" operator="between">
      <formula>101</formula>
      <formula>199</formula>
    </cfRule>
    <cfRule type="cellIs" dxfId="346" priority="99" operator="between">
      <formula>51</formula>
      <formula>100</formula>
    </cfRule>
    <cfRule type="cellIs" dxfId="345" priority="100" operator="between">
      <formula>1</formula>
      <formula>50</formula>
    </cfRule>
  </conditionalFormatting>
  <conditionalFormatting sqref="D23">
    <cfRule type="cellIs" dxfId="344" priority="91" operator="greaterThan">
      <formula>299</formula>
    </cfRule>
    <cfRule type="cellIs" dxfId="343" priority="92" operator="between">
      <formula>200</formula>
      <formula>299</formula>
    </cfRule>
    <cfRule type="cellIs" dxfId="342" priority="93" operator="between">
      <formula>101</formula>
      <formula>199</formula>
    </cfRule>
    <cfRule type="cellIs" dxfId="341" priority="94" operator="between">
      <formula>51</formula>
      <formula>100</formula>
    </cfRule>
    <cfRule type="cellIs" dxfId="340" priority="95" operator="between">
      <formula>1</formula>
      <formula>50</formula>
    </cfRule>
  </conditionalFormatting>
  <conditionalFormatting sqref="D23">
    <cfRule type="cellIs" dxfId="339" priority="86" operator="greaterThan">
      <formula>299</formula>
    </cfRule>
    <cfRule type="cellIs" dxfId="338" priority="87" operator="between">
      <formula>200</formula>
      <formula>299</formula>
    </cfRule>
    <cfRule type="cellIs" dxfId="337" priority="88" operator="between">
      <formula>101</formula>
      <formula>199</formula>
    </cfRule>
    <cfRule type="cellIs" dxfId="336" priority="89" operator="between">
      <formula>51</formula>
      <formula>100</formula>
    </cfRule>
    <cfRule type="cellIs" dxfId="335" priority="90" operator="between">
      <formula>1</formula>
      <formula>50</formula>
    </cfRule>
  </conditionalFormatting>
  <conditionalFormatting sqref="D23">
    <cfRule type="cellIs" dxfId="334" priority="81" operator="greaterThan">
      <formula>299</formula>
    </cfRule>
    <cfRule type="cellIs" dxfId="333" priority="82" operator="between">
      <formula>200</formula>
      <formula>299</formula>
    </cfRule>
    <cfRule type="cellIs" dxfId="332" priority="83" operator="between">
      <formula>101</formula>
      <formula>199</formula>
    </cfRule>
    <cfRule type="cellIs" dxfId="331" priority="84" operator="between">
      <formula>51</formula>
      <formula>100</formula>
    </cfRule>
    <cfRule type="cellIs" dxfId="330" priority="85" operator="between">
      <formula>1</formula>
      <formula>50</formula>
    </cfRule>
  </conditionalFormatting>
  <conditionalFormatting sqref="D44:D45">
    <cfRule type="cellIs" dxfId="329" priority="71" operator="greaterThan">
      <formula>299</formula>
    </cfRule>
    <cfRule type="cellIs" dxfId="328" priority="72" operator="between">
      <formula>200</formula>
      <formula>299</formula>
    </cfRule>
    <cfRule type="cellIs" dxfId="327" priority="73" operator="between">
      <formula>101</formula>
      <formula>199</formula>
    </cfRule>
    <cfRule type="cellIs" dxfId="326" priority="74" operator="between">
      <formula>51</formula>
      <formula>100</formula>
    </cfRule>
    <cfRule type="cellIs" dxfId="325" priority="75" operator="between">
      <formula>1</formula>
      <formula>50</formula>
    </cfRule>
  </conditionalFormatting>
  <conditionalFormatting sqref="D44:D45">
    <cfRule type="cellIs" dxfId="324" priority="66" operator="greaterThan">
      <formula>299</formula>
    </cfRule>
    <cfRule type="cellIs" dxfId="323" priority="67" operator="between">
      <formula>200</formula>
      <formula>299</formula>
    </cfRule>
    <cfRule type="cellIs" dxfId="322" priority="68" operator="between">
      <formula>101</formula>
      <formula>199</formula>
    </cfRule>
    <cfRule type="cellIs" dxfId="321" priority="69" operator="between">
      <formula>51</formula>
      <formula>100</formula>
    </cfRule>
    <cfRule type="cellIs" dxfId="320" priority="70" operator="between">
      <formula>1</formula>
      <formula>50</formula>
    </cfRule>
  </conditionalFormatting>
  <conditionalFormatting sqref="D24">
    <cfRule type="cellIs" dxfId="319" priority="61" operator="greaterThan">
      <formula>299</formula>
    </cfRule>
    <cfRule type="cellIs" dxfId="318" priority="62" operator="between">
      <formula>200</formula>
      <formula>299</formula>
    </cfRule>
    <cfRule type="cellIs" dxfId="317" priority="63" operator="between">
      <formula>101</formula>
      <formula>199</formula>
    </cfRule>
    <cfRule type="cellIs" dxfId="316" priority="64" operator="between">
      <formula>51</formula>
      <formula>100</formula>
    </cfRule>
    <cfRule type="cellIs" dxfId="315" priority="65" operator="between">
      <formula>1</formula>
      <formula>50</formula>
    </cfRule>
  </conditionalFormatting>
  <conditionalFormatting sqref="D24">
    <cfRule type="cellIs" dxfId="314" priority="56" operator="greaterThan">
      <formula>299</formula>
    </cfRule>
    <cfRule type="cellIs" dxfId="313" priority="57" operator="between">
      <formula>200</formula>
      <formula>299</formula>
    </cfRule>
    <cfRule type="cellIs" dxfId="312" priority="58" operator="between">
      <formula>101</formula>
      <formula>199</formula>
    </cfRule>
    <cfRule type="cellIs" dxfId="311" priority="59" operator="between">
      <formula>51</formula>
      <formula>100</formula>
    </cfRule>
    <cfRule type="cellIs" dxfId="310" priority="60" operator="between">
      <formula>1</formula>
      <formula>50</formula>
    </cfRule>
  </conditionalFormatting>
  <conditionalFormatting sqref="D24">
    <cfRule type="cellIs" dxfId="309" priority="51" operator="greaterThan">
      <formula>299</formula>
    </cfRule>
    <cfRule type="cellIs" dxfId="308" priority="52" operator="between">
      <formula>200</formula>
      <formula>299</formula>
    </cfRule>
    <cfRule type="cellIs" dxfId="307" priority="53" operator="between">
      <formula>101</formula>
      <formula>199</formula>
    </cfRule>
    <cfRule type="cellIs" dxfId="306" priority="54" operator="between">
      <formula>51</formula>
      <formula>100</formula>
    </cfRule>
    <cfRule type="cellIs" dxfId="305" priority="55" operator="between">
      <formula>1</formula>
      <formula>50</formula>
    </cfRule>
  </conditionalFormatting>
  <conditionalFormatting sqref="D24">
    <cfRule type="cellIs" dxfId="304" priority="46" operator="greaterThan">
      <formula>299</formula>
    </cfRule>
    <cfRule type="cellIs" dxfId="303" priority="47" operator="between">
      <formula>200</formula>
      <formula>299</formula>
    </cfRule>
    <cfRule type="cellIs" dxfId="302" priority="48" operator="between">
      <formula>101</formula>
      <formula>199</formula>
    </cfRule>
    <cfRule type="cellIs" dxfId="301" priority="49" operator="between">
      <formula>51</formula>
      <formula>100</formula>
    </cfRule>
    <cfRule type="cellIs" dxfId="300" priority="50" operator="between">
      <formula>1</formula>
      <formula>50</formula>
    </cfRule>
  </conditionalFormatting>
  <conditionalFormatting sqref="D33">
    <cfRule type="cellIs" dxfId="299" priority="41" operator="greaterThan">
      <formula>299</formula>
    </cfRule>
    <cfRule type="cellIs" dxfId="298" priority="42" operator="between">
      <formula>200</formula>
      <formula>299</formula>
    </cfRule>
    <cfRule type="cellIs" dxfId="297" priority="43" operator="between">
      <formula>101</formula>
      <formula>199</formula>
    </cfRule>
    <cfRule type="cellIs" dxfId="296" priority="44" operator="between">
      <formula>51</formula>
      <formula>100</formula>
    </cfRule>
    <cfRule type="cellIs" dxfId="295" priority="45" operator="between">
      <formula>1</formula>
      <formula>50</formula>
    </cfRule>
  </conditionalFormatting>
  <conditionalFormatting sqref="D34">
    <cfRule type="cellIs" dxfId="294" priority="36" operator="greaterThan">
      <formula>299</formula>
    </cfRule>
    <cfRule type="cellIs" dxfId="293" priority="37" operator="between">
      <formula>200</formula>
      <formula>299</formula>
    </cfRule>
    <cfRule type="cellIs" dxfId="292" priority="38" operator="between">
      <formula>101</formula>
      <formula>199</formula>
    </cfRule>
    <cfRule type="cellIs" dxfId="291" priority="39" operator="between">
      <formula>51</formula>
      <formula>100</formula>
    </cfRule>
    <cfRule type="cellIs" dxfId="290" priority="40" operator="between">
      <formula>1</formula>
      <formula>50</formula>
    </cfRule>
  </conditionalFormatting>
  <conditionalFormatting sqref="D36">
    <cfRule type="cellIs" dxfId="289" priority="31" operator="greaterThan">
      <formula>299</formula>
    </cfRule>
    <cfRule type="cellIs" dxfId="288" priority="32" operator="between">
      <formula>200</formula>
      <formula>299</formula>
    </cfRule>
    <cfRule type="cellIs" dxfId="287" priority="33" operator="between">
      <formula>101</formula>
      <formula>199</formula>
    </cfRule>
    <cfRule type="cellIs" dxfId="286" priority="34" operator="between">
      <formula>51</formula>
      <formula>100</formula>
    </cfRule>
    <cfRule type="cellIs" dxfId="285" priority="35" operator="between">
      <formula>1</formula>
      <formula>50</formula>
    </cfRule>
  </conditionalFormatting>
  <conditionalFormatting sqref="D41:D43">
    <cfRule type="cellIs" dxfId="284" priority="26" operator="greaterThan">
      <formula>299</formula>
    </cfRule>
    <cfRule type="cellIs" dxfId="283" priority="27" operator="between">
      <formula>200</formula>
      <formula>299</formula>
    </cfRule>
    <cfRule type="cellIs" dxfId="282" priority="28" operator="between">
      <formula>101</formula>
      <formula>199</formula>
    </cfRule>
    <cfRule type="cellIs" dxfId="281" priority="29" operator="between">
      <formula>51</formula>
      <formula>100</formula>
    </cfRule>
    <cfRule type="cellIs" dxfId="280" priority="30" operator="between">
      <formula>1</formula>
      <formula>50</formula>
    </cfRule>
  </conditionalFormatting>
  <conditionalFormatting sqref="D35">
    <cfRule type="cellIs" dxfId="279" priority="21" operator="greaterThan">
      <formula>299</formula>
    </cfRule>
    <cfRule type="cellIs" dxfId="278" priority="22" operator="between">
      <formula>200</formula>
      <formula>299</formula>
    </cfRule>
    <cfRule type="cellIs" dxfId="277" priority="23" operator="between">
      <formula>101</formula>
      <formula>199</formula>
    </cfRule>
    <cfRule type="cellIs" dxfId="276" priority="24" operator="between">
      <formula>51</formula>
      <formula>100</formula>
    </cfRule>
    <cfRule type="cellIs" dxfId="275" priority="25" operator="between">
      <formula>1</formula>
      <formula>50</formula>
    </cfRule>
  </conditionalFormatting>
  <conditionalFormatting sqref="D10:D11">
    <cfRule type="cellIs" dxfId="274" priority="16" operator="greaterThan">
      <formula>299</formula>
    </cfRule>
    <cfRule type="cellIs" dxfId="273" priority="17" operator="between">
      <formula>200</formula>
      <formula>299</formula>
    </cfRule>
    <cfRule type="cellIs" dxfId="272" priority="18" operator="between">
      <formula>101</formula>
      <formula>199</formula>
    </cfRule>
    <cfRule type="cellIs" dxfId="271" priority="19" operator="between">
      <formula>51</formula>
      <formula>100</formula>
    </cfRule>
    <cfRule type="cellIs" dxfId="270" priority="20" operator="between">
      <formula>1</formula>
      <formula>50</formula>
    </cfRule>
  </conditionalFormatting>
  <conditionalFormatting sqref="D5">
    <cfRule type="cellIs" dxfId="269" priority="11" operator="greaterThan">
      <formula>299</formula>
    </cfRule>
    <cfRule type="cellIs" dxfId="268" priority="12" operator="between">
      <formula>200</formula>
      <formula>299</formula>
    </cfRule>
    <cfRule type="cellIs" dxfId="267" priority="13" operator="between">
      <formula>101</formula>
      <formula>199</formula>
    </cfRule>
    <cfRule type="cellIs" dxfId="266" priority="14" operator="between">
      <formula>51</formula>
      <formula>100</formula>
    </cfRule>
    <cfRule type="cellIs" dxfId="265" priority="15" operator="between">
      <formula>1</formula>
      <formula>50</formula>
    </cfRule>
  </conditionalFormatting>
  <conditionalFormatting sqref="D7">
    <cfRule type="cellIs" dxfId="264" priority="6" operator="greaterThan">
      <formula>299</formula>
    </cfRule>
    <cfRule type="cellIs" dxfId="263" priority="7" operator="between">
      <formula>200</formula>
      <formula>299</formula>
    </cfRule>
    <cfRule type="cellIs" dxfId="262" priority="8" operator="between">
      <formula>101</formula>
      <formula>199</formula>
    </cfRule>
    <cfRule type="cellIs" dxfId="261" priority="9" operator="between">
      <formula>51</formula>
      <formula>100</formula>
    </cfRule>
    <cfRule type="cellIs" dxfId="260" priority="10" operator="between">
      <formula>1</formula>
      <formula>50</formula>
    </cfRule>
  </conditionalFormatting>
  <conditionalFormatting sqref="D37">
    <cfRule type="cellIs" dxfId="259" priority="1" operator="greaterThan">
      <formula>299</formula>
    </cfRule>
    <cfRule type="cellIs" dxfId="258" priority="2" operator="between">
      <formula>200</formula>
      <formula>299</formula>
    </cfRule>
    <cfRule type="cellIs" dxfId="257" priority="3" operator="between">
      <formula>101</formula>
      <formula>199</formula>
    </cfRule>
    <cfRule type="cellIs" dxfId="256" priority="4" operator="between">
      <formula>51</formula>
      <formula>100</formula>
    </cfRule>
    <cfRule type="cellIs" dxfId="25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H8" sqref="H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0"/>
      <c r="C2" s="30"/>
      <c r="D2" s="30"/>
      <c r="E2" s="30"/>
      <c r="F2" s="30"/>
      <c r="G2" s="30"/>
      <c r="H2" s="3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2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23</v>
      </c>
      <c r="D5" s="6">
        <f t="shared" ref="D5" si="0">C5</f>
        <v>23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55</v>
      </c>
      <c r="D7" s="6">
        <f t="shared" ref="D7" si="3">C7</f>
        <v>55</v>
      </c>
      <c r="E7" s="4" t="str">
        <f t="shared" ref="E7" si="4">IF(C7&lt;=50,"Boa",IF(C7&lt;=100,"Regular",IF(C7&lt;=199,"Inadequada", IF(C7&lt;=299, "Má", "Péssima" ))))</f>
        <v>Regular</v>
      </c>
      <c r="F7" s="17" t="s">
        <v>11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67</v>
      </c>
      <c r="D9" s="6">
        <f t="shared" ref="D9:D12" si="6">C9</f>
        <v>67</v>
      </c>
      <c r="E9" s="4" t="str">
        <f t="shared" ref="E9:E11" si="7">IF(C9&lt;=50,"Boa",IF(C9&lt;=100,"Regular",IF(C9&lt;=199,"Inadequada", IF(C9&lt;=299, "Má", "Péssima" ))))</f>
        <v>Regular</v>
      </c>
      <c r="F9" s="17" t="s">
        <v>11</v>
      </c>
      <c r="G9" s="10" t="str">
        <f t="shared" ref="G9:G12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63</v>
      </c>
      <c r="D10" s="6">
        <f t="shared" si="6"/>
        <v>63</v>
      </c>
      <c r="E10" s="4" t="str">
        <f t="shared" si="7"/>
        <v>Regular</v>
      </c>
      <c r="F10" s="17" t="s">
        <v>11</v>
      </c>
      <c r="G10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52</v>
      </c>
      <c r="D11" s="6">
        <f t="shared" si="6"/>
        <v>52</v>
      </c>
      <c r="E11" s="4" t="str">
        <f t="shared" si="7"/>
        <v>Regular</v>
      </c>
      <c r="F11" s="17" t="s">
        <v>15</v>
      </c>
      <c r="G11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69</v>
      </c>
      <c r="D12" s="6">
        <f t="shared" si="6"/>
        <v>69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5"/>
      <c r="B17" s="36"/>
      <c r="C17" s="36"/>
      <c r="D17" s="36"/>
      <c r="E17" s="36"/>
      <c r="F17" s="36"/>
      <c r="G17" s="36"/>
      <c r="H17" s="3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8"/>
      <c r="B18" s="39"/>
      <c r="C18" s="39"/>
      <c r="D18" s="39"/>
      <c r="E18" s="39"/>
      <c r="F18" s="39"/>
      <c r="G18" s="39"/>
      <c r="H18" s="4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1" t="s">
        <v>28</v>
      </c>
      <c r="B19" s="42"/>
      <c r="C19" s="42"/>
      <c r="D19" s="42"/>
      <c r="E19" s="42"/>
      <c r="F19" s="42"/>
      <c r="G19" s="42"/>
      <c r="H19" s="4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44</v>
      </c>
      <c r="D22" s="6">
        <v>41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42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23</v>
      </c>
      <c r="D24" s="6">
        <v>27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1" t="s">
        <v>40</v>
      </c>
      <c r="B31" s="42"/>
      <c r="C31" s="42"/>
      <c r="D31" s="42"/>
      <c r="E31" s="42"/>
      <c r="F31" s="42"/>
      <c r="G31" s="42"/>
      <c r="H31" s="4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32</v>
      </c>
      <c r="D33" s="6">
        <v>40</v>
      </c>
      <c r="E33" s="4" t="str">
        <f t="shared" ref="E33:E37" si="9"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33</v>
      </c>
      <c r="D34" s="6">
        <f>C34</f>
        <v>33</v>
      </c>
      <c r="E34" s="4" t="str">
        <f t="shared" si="9"/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32</v>
      </c>
      <c r="D35" s="6">
        <f>C35</f>
        <v>32</v>
      </c>
      <c r="E35" s="4" t="str">
        <f t="shared" si="9"/>
        <v>Boa</v>
      </c>
      <c r="F35" s="17" t="s">
        <v>15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50</v>
      </c>
      <c r="D36" s="6">
        <f>C36</f>
        <v>50</v>
      </c>
      <c r="E36" s="4" t="str">
        <f t="shared" si="9"/>
        <v>Boa</v>
      </c>
      <c r="F36" s="17" t="s">
        <v>60</v>
      </c>
      <c r="G36" s="10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95.25" customHeight="1" x14ac:dyDescent="0.2">
      <c r="A37" s="5" t="s">
        <v>64</v>
      </c>
      <c r="B37" s="4" t="s">
        <v>63</v>
      </c>
      <c r="C37" s="4">
        <v>45</v>
      </c>
      <c r="D37" s="6">
        <f>C37</f>
        <v>45</v>
      </c>
      <c r="E37" s="4" t="str">
        <f t="shared" si="9"/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1" t="s">
        <v>46</v>
      </c>
      <c r="B39" s="42"/>
      <c r="C39" s="42"/>
      <c r="D39" s="42"/>
      <c r="E39" s="42"/>
      <c r="F39" s="42"/>
      <c r="G39" s="42"/>
      <c r="H39" s="4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52</v>
      </c>
      <c r="D41" s="6">
        <f>C41</f>
        <v>52</v>
      </c>
      <c r="E41" s="4" t="str">
        <f t="shared" ref="E41:E44" si="10">IF(C41&lt;=50,"Boa",IF(C41&lt;=100,"Regular",IF(C41&lt;=199,"Inadequada", IF(C41&lt;=299, "Má", "Péssima" ))))</f>
        <v>Regular</v>
      </c>
      <c r="F41" s="17" t="s">
        <v>60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42</v>
      </c>
      <c r="D42" s="6">
        <f>C42</f>
        <v>42</v>
      </c>
      <c r="E42" s="4" t="str">
        <f t="shared" si="10"/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58</v>
      </c>
      <c r="D43" s="6">
        <f>C43</f>
        <v>58</v>
      </c>
      <c r="E43" s="4" t="str">
        <f t="shared" si="10"/>
        <v>Regular</v>
      </c>
      <c r="F43" s="17" t="s">
        <v>60</v>
      </c>
      <c r="G43" s="10" t="str">
        <f t="shared" ref="G43:G44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52</v>
      </c>
      <c r="D44" s="6">
        <f t="shared" ref="D44" si="12">C44</f>
        <v>52</v>
      </c>
      <c r="E44" s="4" t="str">
        <f t="shared" si="10"/>
        <v>Regular</v>
      </c>
      <c r="F44" s="17" t="s">
        <v>15</v>
      </c>
      <c r="G44" s="10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0"/>
      <c r="B46" s="50"/>
      <c r="C46" s="50"/>
      <c r="D46" s="50"/>
      <c r="E46" s="50"/>
      <c r="F46" s="50"/>
      <c r="G46" s="50"/>
      <c r="H46" s="50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1" t="s">
        <v>53</v>
      </c>
      <c r="B47" s="51"/>
      <c r="C47" s="51"/>
      <c r="D47" s="51"/>
      <c r="E47" s="51"/>
      <c r="F47" s="51"/>
      <c r="G47" s="51"/>
      <c r="H47" s="5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1"/>
      <c r="B48" s="51"/>
      <c r="C48" s="51"/>
      <c r="D48" s="51"/>
      <c r="E48" s="51"/>
      <c r="F48" s="51"/>
      <c r="G48" s="51"/>
      <c r="H48" s="5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2"/>
      <c r="B49" s="52"/>
      <c r="C49" s="52"/>
      <c r="D49" s="52"/>
      <c r="E49" s="52"/>
      <c r="F49" s="52"/>
      <c r="G49" s="52"/>
      <c r="H49" s="5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2"/>
      <c r="B50" s="52"/>
      <c r="C50" s="52"/>
      <c r="D50" s="52"/>
      <c r="E50" s="52"/>
      <c r="F50" s="52"/>
      <c r="G50" s="52"/>
      <c r="H50" s="5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3" t="s">
        <v>57</v>
      </c>
      <c r="B56" s="53"/>
      <c r="C56" s="53"/>
      <c r="D56" s="53"/>
      <c r="E56" s="53"/>
      <c r="F56" s="53"/>
      <c r="G56" s="53"/>
      <c r="H56" s="53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4" t="s">
        <v>58</v>
      </c>
      <c r="B57" s="54"/>
      <c r="C57" s="54"/>
      <c r="D57" s="54"/>
      <c r="E57" s="54"/>
      <c r="F57" s="54"/>
      <c r="G57" s="54"/>
      <c r="H57" s="5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22">
    <cfRule type="cellIs" dxfId="254" priority="121" operator="greaterThan">
      <formula>299</formula>
    </cfRule>
    <cfRule type="cellIs" dxfId="253" priority="122" operator="between">
      <formula>200</formula>
      <formula>299</formula>
    </cfRule>
    <cfRule type="cellIs" dxfId="252" priority="123" operator="between">
      <formula>101</formula>
      <formula>199</formula>
    </cfRule>
    <cfRule type="cellIs" dxfId="251" priority="124" operator="between">
      <formula>51</formula>
      <formula>100</formula>
    </cfRule>
    <cfRule type="cellIs" dxfId="250" priority="125" operator="between">
      <formula>1</formula>
      <formula>50</formula>
    </cfRule>
  </conditionalFormatting>
  <conditionalFormatting sqref="D22">
    <cfRule type="cellIs" dxfId="249" priority="116" operator="greaterThan">
      <formula>299</formula>
    </cfRule>
    <cfRule type="cellIs" dxfId="248" priority="117" operator="between">
      <formula>200</formula>
      <formula>299</formula>
    </cfRule>
    <cfRule type="cellIs" dxfId="247" priority="118" operator="between">
      <formula>101</formula>
      <formula>199</formula>
    </cfRule>
    <cfRule type="cellIs" dxfId="246" priority="119" operator="between">
      <formula>51</formula>
      <formula>100</formula>
    </cfRule>
    <cfRule type="cellIs" dxfId="245" priority="120" operator="between">
      <formula>1</formula>
      <formula>50</formula>
    </cfRule>
  </conditionalFormatting>
  <conditionalFormatting sqref="D22">
    <cfRule type="cellIs" dxfId="244" priority="111" operator="greaterThan">
      <formula>299</formula>
    </cfRule>
    <cfRule type="cellIs" dxfId="243" priority="112" operator="between">
      <formula>200</formula>
      <formula>299</formula>
    </cfRule>
    <cfRule type="cellIs" dxfId="242" priority="113" operator="between">
      <formula>101</formula>
      <formula>199</formula>
    </cfRule>
    <cfRule type="cellIs" dxfId="241" priority="114" operator="between">
      <formula>51</formula>
      <formula>100</formula>
    </cfRule>
    <cfRule type="cellIs" dxfId="240" priority="115" operator="between">
      <formula>1</formula>
      <formula>50</formula>
    </cfRule>
  </conditionalFormatting>
  <conditionalFormatting sqref="D22">
    <cfRule type="cellIs" dxfId="239" priority="106" operator="greaterThan">
      <formula>299</formula>
    </cfRule>
    <cfRule type="cellIs" dxfId="238" priority="107" operator="between">
      <formula>200</formula>
      <formula>299</formula>
    </cfRule>
    <cfRule type="cellIs" dxfId="237" priority="108" operator="between">
      <formula>101</formula>
      <formula>199</formula>
    </cfRule>
    <cfRule type="cellIs" dxfId="236" priority="109" operator="between">
      <formula>51</formula>
      <formula>100</formula>
    </cfRule>
    <cfRule type="cellIs" dxfId="235" priority="110" operator="between">
      <formula>1</formula>
      <formula>50</formula>
    </cfRule>
  </conditionalFormatting>
  <conditionalFormatting sqref="D12">
    <cfRule type="cellIs" dxfId="234" priority="101" operator="greaterThan">
      <formula>299</formula>
    </cfRule>
    <cfRule type="cellIs" dxfId="233" priority="102" operator="between">
      <formula>200</formula>
      <formula>299</formula>
    </cfRule>
    <cfRule type="cellIs" dxfId="232" priority="103" operator="between">
      <formula>101</formula>
      <formula>199</formula>
    </cfRule>
    <cfRule type="cellIs" dxfId="231" priority="104" operator="between">
      <formula>51</formula>
      <formula>100</formula>
    </cfRule>
    <cfRule type="cellIs" dxfId="230" priority="105" operator="between">
      <formula>1</formula>
      <formula>50</formula>
    </cfRule>
  </conditionalFormatting>
  <conditionalFormatting sqref="D9">
    <cfRule type="cellIs" dxfId="229" priority="96" operator="greaterThan">
      <formula>299</formula>
    </cfRule>
    <cfRule type="cellIs" dxfId="228" priority="97" operator="between">
      <formula>200</formula>
      <formula>299</formula>
    </cfRule>
    <cfRule type="cellIs" dxfId="227" priority="98" operator="between">
      <formula>101</formula>
      <formula>199</formula>
    </cfRule>
    <cfRule type="cellIs" dxfId="226" priority="99" operator="between">
      <formula>51</formula>
      <formula>100</formula>
    </cfRule>
    <cfRule type="cellIs" dxfId="225" priority="100" operator="between">
      <formula>1</formula>
      <formula>50</formula>
    </cfRule>
  </conditionalFormatting>
  <conditionalFormatting sqref="D23">
    <cfRule type="cellIs" dxfId="224" priority="91" operator="greaterThan">
      <formula>299</formula>
    </cfRule>
    <cfRule type="cellIs" dxfId="223" priority="92" operator="between">
      <formula>200</formula>
      <formula>299</formula>
    </cfRule>
    <cfRule type="cellIs" dxfId="222" priority="93" operator="between">
      <formula>101</formula>
      <formula>199</formula>
    </cfRule>
    <cfRule type="cellIs" dxfId="221" priority="94" operator="between">
      <formula>51</formula>
      <formula>100</formula>
    </cfRule>
    <cfRule type="cellIs" dxfId="220" priority="95" operator="between">
      <formula>1</formula>
      <formula>50</formula>
    </cfRule>
  </conditionalFormatting>
  <conditionalFormatting sqref="D23">
    <cfRule type="cellIs" dxfId="219" priority="86" operator="greaterThan">
      <formula>299</formula>
    </cfRule>
    <cfRule type="cellIs" dxfId="218" priority="87" operator="between">
      <formula>200</formula>
      <formula>299</formula>
    </cfRule>
    <cfRule type="cellIs" dxfId="217" priority="88" operator="between">
      <formula>101</formula>
      <formula>199</formula>
    </cfRule>
    <cfRule type="cellIs" dxfId="216" priority="89" operator="between">
      <formula>51</formula>
      <formula>100</formula>
    </cfRule>
    <cfRule type="cellIs" dxfId="215" priority="90" operator="between">
      <formula>1</formula>
      <formula>50</formula>
    </cfRule>
  </conditionalFormatting>
  <conditionalFormatting sqref="D23">
    <cfRule type="cellIs" dxfId="214" priority="81" operator="greaterThan">
      <formula>299</formula>
    </cfRule>
    <cfRule type="cellIs" dxfId="213" priority="82" operator="between">
      <formula>200</formula>
      <formula>299</formula>
    </cfRule>
    <cfRule type="cellIs" dxfId="212" priority="83" operator="between">
      <formula>101</formula>
      <formula>199</formula>
    </cfRule>
    <cfRule type="cellIs" dxfId="211" priority="84" operator="between">
      <formula>51</formula>
      <formula>100</formula>
    </cfRule>
    <cfRule type="cellIs" dxfId="210" priority="85" operator="between">
      <formula>1</formula>
      <formula>50</formula>
    </cfRule>
  </conditionalFormatting>
  <conditionalFormatting sqref="D23">
    <cfRule type="cellIs" dxfId="209" priority="76" operator="greaterThan">
      <formula>299</formula>
    </cfRule>
    <cfRule type="cellIs" dxfId="208" priority="77" operator="between">
      <formula>200</formula>
      <formula>299</formula>
    </cfRule>
    <cfRule type="cellIs" dxfId="207" priority="78" operator="between">
      <formula>101</formula>
      <formula>199</formula>
    </cfRule>
    <cfRule type="cellIs" dxfId="206" priority="79" operator="between">
      <formula>51</formula>
      <formula>100</formula>
    </cfRule>
    <cfRule type="cellIs" dxfId="205" priority="80" operator="between">
      <formula>1</formula>
      <formula>50</formula>
    </cfRule>
  </conditionalFormatting>
  <conditionalFormatting sqref="D44">
    <cfRule type="cellIs" dxfId="204" priority="71" operator="greaterThan">
      <formula>299</formula>
    </cfRule>
    <cfRule type="cellIs" dxfId="203" priority="72" operator="between">
      <formula>200</formula>
      <formula>299</formula>
    </cfRule>
    <cfRule type="cellIs" dxfId="202" priority="73" operator="between">
      <formula>101</formula>
      <formula>199</formula>
    </cfRule>
    <cfRule type="cellIs" dxfId="201" priority="74" operator="between">
      <formula>51</formula>
      <formula>100</formula>
    </cfRule>
    <cfRule type="cellIs" dxfId="200" priority="75" operator="between">
      <formula>1</formula>
      <formula>50</formula>
    </cfRule>
  </conditionalFormatting>
  <conditionalFormatting sqref="D44">
    <cfRule type="cellIs" dxfId="199" priority="66" operator="greaterThan">
      <formula>299</formula>
    </cfRule>
    <cfRule type="cellIs" dxfId="198" priority="67" operator="between">
      <formula>200</formula>
      <formula>299</formula>
    </cfRule>
    <cfRule type="cellIs" dxfId="197" priority="68" operator="between">
      <formula>101</formula>
      <formula>199</formula>
    </cfRule>
    <cfRule type="cellIs" dxfId="196" priority="69" operator="between">
      <formula>51</formula>
      <formula>100</formula>
    </cfRule>
    <cfRule type="cellIs" dxfId="195" priority="70" operator="between">
      <formula>1</formula>
      <formula>50</formula>
    </cfRule>
  </conditionalFormatting>
  <conditionalFormatting sqref="D24">
    <cfRule type="cellIs" dxfId="194" priority="61" operator="greaterThan">
      <formula>299</formula>
    </cfRule>
    <cfRule type="cellIs" dxfId="193" priority="62" operator="between">
      <formula>200</formula>
      <formula>299</formula>
    </cfRule>
    <cfRule type="cellIs" dxfId="192" priority="63" operator="between">
      <formula>101</formula>
      <formula>199</formula>
    </cfRule>
    <cfRule type="cellIs" dxfId="191" priority="64" operator="between">
      <formula>51</formula>
      <formula>100</formula>
    </cfRule>
    <cfRule type="cellIs" dxfId="190" priority="65" operator="between">
      <formula>1</formula>
      <formula>50</formula>
    </cfRule>
  </conditionalFormatting>
  <conditionalFormatting sqref="D24">
    <cfRule type="cellIs" dxfId="189" priority="56" operator="greaterThan">
      <formula>299</formula>
    </cfRule>
    <cfRule type="cellIs" dxfId="188" priority="57" operator="between">
      <formula>200</formula>
      <formula>299</formula>
    </cfRule>
    <cfRule type="cellIs" dxfId="187" priority="58" operator="between">
      <formula>101</formula>
      <formula>199</formula>
    </cfRule>
    <cfRule type="cellIs" dxfId="186" priority="59" operator="between">
      <formula>51</formula>
      <formula>100</formula>
    </cfRule>
    <cfRule type="cellIs" dxfId="185" priority="60" operator="between">
      <formula>1</formula>
      <formula>50</formula>
    </cfRule>
  </conditionalFormatting>
  <conditionalFormatting sqref="D24">
    <cfRule type="cellIs" dxfId="184" priority="51" operator="greaterThan">
      <formula>299</formula>
    </cfRule>
    <cfRule type="cellIs" dxfId="183" priority="52" operator="between">
      <formula>200</formula>
      <formula>299</formula>
    </cfRule>
    <cfRule type="cellIs" dxfId="182" priority="53" operator="between">
      <formula>101</formula>
      <formula>199</formula>
    </cfRule>
    <cfRule type="cellIs" dxfId="181" priority="54" operator="between">
      <formula>51</formula>
      <formula>100</formula>
    </cfRule>
    <cfRule type="cellIs" dxfId="180" priority="55" operator="between">
      <formula>1</formula>
      <formula>50</formula>
    </cfRule>
  </conditionalFormatting>
  <conditionalFormatting sqref="D24">
    <cfRule type="cellIs" dxfId="179" priority="46" operator="greaterThan">
      <formula>299</formula>
    </cfRule>
    <cfRule type="cellIs" dxfId="178" priority="47" operator="between">
      <formula>200</formula>
      <formula>299</formula>
    </cfRule>
    <cfRule type="cellIs" dxfId="177" priority="48" operator="between">
      <formula>101</formula>
      <formula>199</formula>
    </cfRule>
    <cfRule type="cellIs" dxfId="176" priority="49" operator="between">
      <formula>51</formula>
      <formula>100</formula>
    </cfRule>
    <cfRule type="cellIs" dxfId="175" priority="50" operator="between">
      <formula>1</formula>
      <formula>50</formula>
    </cfRule>
  </conditionalFormatting>
  <conditionalFormatting sqref="D33">
    <cfRule type="cellIs" dxfId="174" priority="41" operator="greaterThan">
      <formula>299</formula>
    </cfRule>
    <cfRule type="cellIs" dxfId="173" priority="42" operator="between">
      <formula>200</formula>
      <formula>299</formula>
    </cfRule>
    <cfRule type="cellIs" dxfId="172" priority="43" operator="between">
      <formula>101</formula>
      <formula>199</formula>
    </cfRule>
    <cfRule type="cellIs" dxfId="171" priority="44" operator="between">
      <formula>51</formula>
      <formula>100</formula>
    </cfRule>
    <cfRule type="cellIs" dxfId="170" priority="45" operator="between">
      <formula>1</formula>
      <formula>50</formula>
    </cfRule>
  </conditionalFormatting>
  <conditionalFormatting sqref="D34">
    <cfRule type="cellIs" dxfId="169" priority="36" operator="greaterThan">
      <formula>299</formula>
    </cfRule>
    <cfRule type="cellIs" dxfId="168" priority="37" operator="between">
      <formula>200</formula>
      <formula>299</formula>
    </cfRule>
    <cfRule type="cellIs" dxfId="167" priority="38" operator="between">
      <formula>101</formula>
      <formula>199</formula>
    </cfRule>
    <cfRule type="cellIs" dxfId="166" priority="39" operator="between">
      <formula>51</formula>
      <formula>100</formula>
    </cfRule>
    <cfRule type="cellIs" dxfId="165" priority="40" operator="between">
      <formula>1</formula>
      <formula>50</formula>
    </cfRule>
  </conditionalFormatting>
  <conditionalFormatting sqref="D36">
    <cfRule type="cellIs" dxfId="164" priority="31" operator="greaterThan">
      <formula>299</formula>
    </cfRule>
    <cfRule type="cellIs" dxfId="163" priority="32" operator="between">
      <formula>200</formula>
      <formula>299</formula>
    </cfRule>
    <cfRule type="cellIs" dxfId="162" priority="33" operator="between">
      <formula>101</formula>
      <formula>199</formula>
    </cfRule>
    <cfRule type="cellIs" dxfId="161" priority="34" operator="between">
      <formula>51</formula>
      <formula>100</formula>
    </cfRule>
    <cfRule type="cellIs" dxfId="160" priority="35" operator="between">
      <formula>1</formula>
      <formula>50</formula>
    </cfRule>
  </conditionalFormatting>
  <conditionalFormatting sqref="D41:D43">
    <cfRule type="cellIs" dxfId="159" priority="26" operator="greaterThan">
      <formula>299</formula>
    </cfRule>
    <cfRule type="cellIs" dxfId="158" priority="27" operator="between">
      <formula>200</formula>
      <formula>299</formula>
    </cfRule>
    <cfRule type="cellIs" dxfId="157" priority="28" operator="between">
      <formula>101</formula>
      <formula>199</formula>
    </cfRule>
    <cfRule type="cellIs" dxfId="156" priority="29" operator="between">
      <formula>51</formula>
      <formula>100</formula>
    </cfRule>
    <cfRule type="cellIs" dxfId="155" priority="30" operator="between">
      <formula>1</formula>
      <formula>50</formula>
    </cfRule>
  </conditionalFormatting>
  <conditionalFormatting sqref="D35">
    <cfRule type="cellIs" dxfId="154" priority="21" operator="greaterThan">
      <formula>299</formula>
    </cfRule>
    <cfRule type="cellIs" dxfId="153" priority="22" operator="between">
      <formula>200</formula>
      <formula>299</formula>
    </cfRule>
    <cfRule type="cellIs" dxfId="152" priority="23" operator="between">
      <formula>101</formula>
      <formula>199</formula>
    </cfRule>
    <cfRule type="cellIs" dxfId="151" priority="24" operator="between">
      <formula>51</formula>
      <formula>100</formula>
    </cfRule>
    <cfRule type="cellIs" dxfId="150" priority="25" operator="between">
      <formula>1</formula>
      <formula>50</formula>
    </cfRule>
  </conditionalFormatting>
  <conditionalFormatting sqref="D10:D11">
    <cfRule type="cellIs" dxfId="149" priority="16" operator="greaterThan">
      <formula>299</formula>
    </cfRule>
    <cfRule type="cellIs" dxfId="148" priority="17" operator="between">
      <formula>200</formula>
      <formula>299</formula>
    </cfRule>
    <cfRule type="cellIs" dxfId="147" priority="18" operator="between">
      <formula>101</formula>
      <formula>199</formula>
    </cfRule>
    <cfRule type="cellIs" dxfId="146" priority="19" operator="between">
      <formula>51</formula>
      <formula>100</formula>
    </cfRule>
    <cfRule type="cellIs" dxfId="145" priority="20" operator="between">
      <formula>1</formula>
      <formula>50</formula>
    </cfRule>
  </conditionalFormatting>
  <conditionalFormatting sqref="D5">
    <cfRule type="cellIs" dxfId="144" priority="11" operator="greaterThan">
      <formula>299</formula>
    </cfRule>
    <cfRule type="cellIs" dxfId="143" priority="12" operator="between">
      <formula>200</formula>
      <formula>299</formula>
    </cfRule>
    <cfRule type="cellIs" dxfId="142" priority="13" operator="between">
      <formula>101</formula>
      <formula>199</formula>
    </cfRule>
    <cfRule type="cellIs" dxfId="141" priority="14" operator="between">
      <formula>51</formula>
      <formula>100</formula>
    </cfRule>
    <cfRule type="cellIs" dxfId="140" priority="15" operator="between">
      <formula>1</formula>
      <formula>50</formula>
    </cfRule>
  </conditionalFormatting>
  <conditionalFormatting sqref="D7">
    <cfRule type="cellIs" dxfId="139" priority="6" operator="greaterThan">
      <formula>299</formula>
    </cfRule>
    <cfRule type="cellIs" dxfId="138" priority="7" operator="between">
      <formula>200</formula>
      <formula>299</formula>
    </cfRule>
    <cfRule type="cellIs" dxfId="137" priority="8" operator="between">
      <formula>101</formula>
      <formula>199</formula>
    </cfRule>
    <cfRule type="cellIs" dxfId="136" priority="9" operator="between">
      <formula>51</formula>
      <formula>100</formula>
    </cfRule>
    <cfRule type="cellIs" dxfId="135" priority="10" operator="between">
      <formula>1</formula>
      <formula>50</formula>
    </cfRule>
  </conditionalFormatting>
  <conditionalFormatting sqref="D37">
    <cfRule type="cellIs" dxfId="134" priority="1" operator="greaterThan">
      <formula>299</formula>
    </cfRule>
    <cfRule type="cellIs" dxfId="133" priority="2" operator="between">
      <formula>200</formula>
      <formula>299</formula>
    </cfRule>
    <cfRule type="cellIs" dxfId="132" priority="3" operator="between">
      <formula>101</formula>
      <formula>199</formula>
    </cfRule>
    <cfRule type="cellIs" dxfId="131" priority="4" operator="between">
      <formula>51</formula>
      <formula>100</formula>
    </cfRule>
    <cfRule type="cellIs" dxfId="1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abSelected="1" zoomScale="70" zoomScaleNormal="70" zoomScaleSheetLayoutView="70" workbookViewId="0">
      <selection activeCell="H6" sqref="H6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0"/>
      <c r="C2" s="30"/>
      <c r="D2" s="30"/>
      <c r="E2" s="30"/>
      <c r="F2" s="30"/>
      <c r="G2" s="30"/>
      <c r="H2" s="3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2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25</v>
      </c>
      <c r="D5" s="6">
        <f t="shared" ref="D5" si="0">C5</f>
        <v>25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53</v>
      </c>
      <c r="D7" s="6">
        <f t="shared" ref="D7" si="3">C7</f>
        <v>53</v>
      </c>
      <c r="E7" s="4" t="str">
        <f t="shared" ref="E7" si="4">IF(C7&lt;=50,"Boa",IF(C7&lt;=100,"Regular",IF(C7&lt;=199,"Inadequada", IF(C7&lt;=299, "Má", "Péssima" ))))</f>
        <v>Regular</v>
      </c>
      <c r="F7" s="17" t="s">
        <v>11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62</v>
      </c>
      <c r="D9" s="6">
        <f t="shared" ref="D9:D12" si="6">C9</f>
        <v>62</v>
      </c>
      <c r="E9" s="4" t="str">
        <f t="shared" ref="E9:E11" si="7">IF(C9&lt;=50,"Boa",IF(C9&lt;=100,"Regular",IF(C9&lt;=199,"Inadequada", IF(C9&lt;=299, "Má", "Péssima" ))))</f>
        <v>Regular</v>
      </c>
      <c r="F9" s="17" t="s">
        <v>15</v>
      </c>
      <c r="G9" s="10" t="str">
        <f t="shared" ref="G9:G12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54</v>
      </c>
      <c r="D10" s="6">
        <f t="shared" si="6"/>
        <v>54</v>
      </c>
      <c r="E10" s="4" t="str">
        <f t="shared" si="7"/>
        <v>Regular</v>
      </c>
      <c r="F10" s="17" t="s">
        <v>15</v>
      </c>
      <c r="G10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58</v>
      </c>
      <c r="D11" s="6">
        <f t="shared" si="6"/>
        <v>58</v>
      </c>
      <c r="E11" s="4" t="str">
        <f t="shared" si="7"/>
        <v>Regular</v>
      </c>
      <c r="F11" s="17" t="s">
        <v>15</v>
      </c>
      <c r="G11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69</v>
      </c>
      <c r="D12" s="6">
        <f t="shared" si="6"/>
        <v>69</v>
      </c>
      <c r="E12" s="4" t="str">
        <f>IF(C12&lt;=50,"Boa",IF(C12&lt;=100,"Regular",IF(C12&lt;=199,"Inadequada", IF(C12&lt;=299, "Má", "Péssima" ))))</f>
        <v>Regular</v>
      </c>
      <c r="F12" s="17" t="s">
        <v>11</v>
      </c>
      <c r="G12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5"/>
      <c r="B17" s="36"/>
      <c r="C17" s="36"/>
      <c r="D17" s="36"/>
      <c r="E17" s="36"/>
      <c r="F17" s="36"/>
      <c r="G17" s="36"/>
      <c r="H17" s="3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8"/>
      <c r="B18" s="39"/>
      <c r="C18" s="39"/>
      <c r="D18" s="39"/>
      <c r="E18" s="39"/>
      <c r="F18" s="39"/>
      <c r="G18" s="39"/>
      <c r="H18" s="4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1" t="s">
        <v>28</v>
      </c>
      <c r="B19" s="42"/>
      <c r="C19" s="42"/>
      <c r="D19" s="42"/>
      <c r="E19" s="42"/>
      <c r="F19" s="42"/>
      <c r="G19" s="42"/>
      <c r="H19" s="4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53</v>
      </c>
      <c r="D22" s="6">
        <f t="shared" ref="D22" si="9">C22</f>
        <v>53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44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/>
      <c r="D24" s="4" t="s">
        <v>59</v>
      </c>
      <c r="E24" s="4"/>
      <c r="F24" s="17"/>
      <c r="G24" s="10"/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1" t="s">
        <v>40</v>
      </c>
      <c r="B31" s="42"/>
      <c r="C31" s="42"/>
      <c r="D31" s="42"/>
      <c r="E31" s="42"/>
      <c r="F31" s="42"/>
      <c r="G31" s="42"/>
      <c r="H31" s="4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95.25" customHeight="1" x14ac:dyDescent="0.2">
      <c r="A37" s="5" t="s">
        <v>64</v>
      </c>
      <c r="B37" s="4" t="s">
        <v>63</v>
      </c>
      <c r="C37" s="4">
        <v>55</v>
      </c>
      <c r="D37" s="6">
        <f>C37</f>
        <v>55</v>
      </c>
      <c r="E37" s="4" t="str">
        <f t="shared" ref="E33:E37" si="10"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1" t="s">
        <v>46</v>
      </c>
      <c r="B39" s="42"/>
      <c r="C39" s="42"/>
      <c r="D39" s="42"/>
      <c r="E39" s="42"/>
      <c r="F39" s="42"/>
      <c r="G39" s="42"/>
      <c r="H39" s="4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57</v>
      </c>
      <c r="D41" s="6">
        <f>C41</f>
        <v>57</v>
      </c>
      <c r="E41" s="4" t="str">
        <f t="shared" ref="E41:E44" si="11">IF(C41&lt;=50,"Boa",IF(C41&lt;=100,"Regular",IF(C41&lt;=199,"Inadequada", IF(C41&lt;=299, "Má", "Péssima" ))))</f>
        <v>Regular</v>
      </c>
      <c r="F41" s="17" t="s">
        <v>60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33</v>
      </c>
      <c r="D42" s="6">
        <f>C42</f>
        <v>33</v>
      </c>
      <c r="E42" s="4" t="str">
        <f t="shared" si="11"/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53</v>
      </c>
      <c r="D43" s="6">
        <f>C43</f>
        <v>53</v>
      </c>
      <c r="E43" s="4" t="str">
        <f t="shared" si="11"/>
        <v>Regular</v>
      </c>
      <c r="F43" s="17" t="s">
        <v>60</v>
      </c>
      <c r="G43" s="10" t="str">
        <f t="shared" ref="G43:G44" si="12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50</v>
      </c>
      <c r="D44" s="6">
        <f t="shared" ref="D44" si="13">C44</f>
        <v>50</v>
      </c>
      <c r="E44" s="4" t="str">
        <f t="shared" si="11"/>
        <v>Boa</v>
      </c>
      <c r="F44" s="17" t="s">
        <v>15</v>
      </c>
      <c r="G44" s="10" t="str">
        <f t="shared" si="12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0"/>
      <c r="B46" s="50"/>
      <c r="C46" s="50"/>
      <c r="D46" s="50"/>
      <c r="E46" s="50"/>
      <c r="F46" s="50"/>
      <c r="G46" s="50"/>
      <c r="H46" s="50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1" t="s">
        <v>53</v>
      </c>
      <c r="B47" s="51"/>
      <c r="C47" s="51"/>
      <c r="D47" s="51"/>
      <c r="E47" s="51"/>
      <c r="F47" s="51"/>
      <c r="G47" s="51"/>
      <c r="H47" s="5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1"/>
      <c r="B48" s="51"/>
      <c r="C48" s="51"/>
      <c r="D48" s="51"/>
      <c r="E48" s="51"/>
      <c r="F48" s="51"/>
      <c r="G48" s="51"/>
      <c r="H48" s="5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2"/>
      <c r="B49" s="52"/>
      <c r="C49" s="52"/>
      <c r="D49" s="52"/>
      <c r="E49" s="52"/>
      <c r="F49" s="52"/>
      <c r="G49" s="52"/>
      <c r="H49" s="5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2"/>
      <c r="B50" s="52"/>
      <c r="C50" s="52"/>
      <c r="D50" s="52"/>
      <c r="E50" s="52"/>
      <c r="F50" s="52"/>
      <c r="G50" s="52"/>
      <c r="H50" s="5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3" t="s">
        <v>57</v>
      </c>
      <c r="B56" s="53"/>
      <c r="C56" s="53"/>
      <c r="D56" s="53"/>
      <c r="E56" s="53"/>
      <c r="F56" s="53"/>
      <c r="G56" s="53"/>
      <c r="H56" s="53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4" t="s">
        <v>58</v>
      </c>
      <c r="B57" s="54"/>
      <c r="C57" s="54"/>
      <c r="D57" s="54"/>
      <c r="E57" s="54"/>
      <c r="F57" s="54"/>
      <c r="G57" s="54"/>
      <c r="H57" s="5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yMUoJ0JVEjTrSUftd5wSNPzzK+c+9QAqSAjTlDW/79pM2hZ59yVle2c907DuV90Tar3jbNUfbqpUMEjQ4FCGBQ==" saltValue="SOYThtEwBxVvKQlQEr+EcQ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B2:H2"/>
    <mergeCell ref="A3:H3"/>
    <mergeCell ref="A17:H18"/>
    <mergeCell ref="A19:H19"/>
    <mergeCell ref="A29:H30"/>
    <mergeCell ref="A31:H31"/>
  </mergeCells>
  <conditionalFormatting sqref="D12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9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23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23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23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23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44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44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41:D43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10:D11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5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7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37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22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17-08</vt:lpstr>
      <vt:lpstr>18-08</vt:lpstr>
      <vt:lpstr>21-08</vt:lpstr>
      <vt:lpstr>22-08</vt:lpstr>
      <vt:lpstr>23-08</vt:lpstr>
      <vt:lpstr>24-08</vt:lpstr>
      <vt:lpstr>28-08</vt:lpstr>
      <vt:lpstr>29-08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Diego Emanuel Gonçalves Silva</cp:lastModifiedBy>
  <cp:lastPrinted>2017-07-03T18:54:32Z</cp:lastPrinted>
  <dcterms:created xsi:type="dcterms:W3CDTF">2016-05-30T14:02:24Z</dcterms:created>
  <dcterms:modified xsi:type="dcterms:W3CDTF">2017-08-29T14:53:55Z</dcterms:modified>
</cp:coreProperties>
</file>