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EstaPasta_de_trabalho"/>
  <workbookProtection workbookPassword="CF66" lockStructure="1"/>
  <bookViews>
    <workbookView xWindow="8760" yWindow="-105" windowWidth="12735" windowHeight="12075" tabRatio="599" activeTab="6"/>
  </bookViews>
  <sheets>
    <sheet name="22-09 " sheetId="289" r:id="rId1"/>
    <sheet name="25-09" sheetId="290" r:id="rId2"/>
    <sheet name="26-09" sheetId="291" r:id="rId3"/>
    <sheet name="27-09 " sheetId="292" r:id="rId4"/>
    <sheet name="28-09  " sheetId="293" r:id="rId5"/>
    <sheet name="29-09 " sheetId="294" r:id="rId6"/>
    <sheet name="02-10" sheetId="295" r:id="rId7"/>
  </sheets>
  <definedNames>
    <definedName name="_xlnm._FilterDatabase" localSheetId="6" hidden="1">'02-10'!$A$4:$H$16</definedName>
    <definedName name="_xlnm._FilterDatabase" localSheetId="0" hidden="1">'22-09 '!$A$4:$H$16</definedName>
    <definedName name="_xlnm._FilterDatabase" localSheetId="1" hidden="1">'25-09'!$A$4:$H$16</definedName>
    <definedName name="_xlnm._FilterDatabase" localSheetId="2" hidden="1">'26-09'!$A$4:$H$16</definedName>
    <definedName name="_xlnm._FilterDatabase" localSheetId="3" hidden="1">'27-09 '!$A$4:$H$16</definedName>
    <definedName name="_xlnm._FilterDatabase" localSheetId="4" hidden="1">'28-09  '!$A$4:$H$16</definedName>
    <definedName name="_xlnm._FilterDatabase" localSheetId="5" hidden="1">'29-09 '!$A$4:$H$16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295" l="1"/>
  <c r="E42" i="295"/>
  <c r="D42" i="295"/>
  <c r="G45" i="295"/>
  <c r="E45" i="295"/>
  <c r="D45" i="295"/>
  <c r="G44" i="295"/>
  <c r="E44" i="295"/>
  <c r="D44" i="295"/>
  <c r="G43" i="295"/>
  <c r="E43" i="295"/>
  <c r="D43" i="295"/>
  <c r="G41" i="295"/>
  <c r="E41" i="295"/>
  <c r="D41" i="295"/>
  <c r="G37" i="295"/>
  <c r="E37" i="295"/>
  <c r="D37" i="295"/>
  <c r="G24" i="295"/>
  <c r="E24" i="295"/>
  <c r="D24" i="295"/>
  <c r="G23" i="295"/>
  <c r="E23" i="295"/>
  <c r="D23" i="295"/>
  <c r="G22" i="295"/>
  <c r="E22" i="295"/>
  <c r="D22" i="295"/>
  <c r="G16" i="295"/>
  <c r="E16" i="295"/>
  <c r="D16" i="295"/>
  <c r="G15" i="295"/>
  <c r="E15" i="295"/>
  <c r="D15" i="295"/>
  <c r="G13" i="295"/>
  <c r="E13" i="295"/>
  <c r="D13" i="295"/>
  <c r="G11" i="295"/>
  <c r="E11" i="295"/>
  <c r="D11" i="295"/>
  <c r="G10" i="295"/>
  <c r="E10" i="295"/>
  <c r="D10" i="295"/>
  <c r="G9" i="295"/>
  <c r="E9" i="295"/>
  <c r="D9" i="295"/>
  <c r="G7" i="295"/>
  <c r="E7" i="295"/>
  <c r="D7" i="295"/>
  <c r="G6" i="295"/>
  <c r="E6" i="295"/>
  <c r="D6" i="295"/>
  <c r="G5" i="295"/>
  <c r="E5" i="295"/>
  <c r="D5" i="295"/>
  <c r="G15" i="294" l="1"/>
  <c r="E15" i="294"/>
  <c r="D15" i="294"/>
  <c r="G45" i="294"/>
  <c r="E45" i="294"/>
  <c r="D45" i="294"/>
  <c r="G44" i="294"/>
  <c r="E44" i="294"/>
  <c r="D44" i="294"/>
  <c r="G43" i="294"/>
  <c r="E43" i="294"/>
  <c r="D43" i="294"/>
  <c r="G41" i="294"/>
  <c r="E41" i="294"/>
  <c r="D41" i="294"/>
  <c r="G37" i="294"/>
  <c r="E37" i="294"/>
  <c r="D37" i="294"/>
  <c r="G36" i="294"/>
  <c r="E36" i="294"/>
  <c r="D36" i="294"/>
  <c r="G35" i="294"/>
  <c r="E35" i="294"/>
  <c r="D35" i="294"/>
  <c r="G34" i="294"/>
  <c r="E34" i="294"/>
  <c r="D34" i="294"/>
  <c r="G33" i="294"/>
  <c r="E33" i="294"/>
  <c r="D33" i="294"/>
  <c r="G24" i="294"/>
  <c r="E24" i="294"/>
  <c r="D24" i="294"/>
  <c r="G23" i="294"/>
  <c r="E23" i="294"/>
  <c r="D23" i="294"/>
  <c r="G22" i="294"/>
  <c r="E22" i="294"/>
  <c r="D22" i="294"/>
  <c r="G16" i="294"/>
  <c r="E16" i="294"/>
  <c r="D16" i="294"/>
  <c r="G13" i="294"/>
  <c r="E13" i="294"/>
  <c r="D13" i="294"/>
  <c r="G12" i="294"/>
  <c r="E12" i="294"/>
  <c r="D12" i="294"/>
  <c r="G11" i="294"/>
  <c r="E11" i="294"/>
  <c r="D11" i="294"/>
  <c r="G10" i="294"/>
  <c r="E10" i="294"/>
  <c r="D10" i="294"/>
  <c r="G9" i="294"/>
  <c r="E9" i="294"/>
  <c r="D9" i="294"/>
  <c r="G8" i="294"/>
  <c r="E8" i="294"/>
  <c r="D8" i="294"/>
  <c r="G7" i="294"/>
  <c r="E7" i="294"/>
  <c r="D7" i="294"/>
  <c r="G6" i="294"/>
  <c r="E6" i="294"/>
  <c r="D6" i="294"/>
  <c r="G5" i="294"/>
  <c r="E5" i="294"/>
  <c r="D5" i="294"/>
  <c r="G45" i="293" l="1"/>
  <c r="E45" i="293"/>
  <c r="D45" i="293"/>
  <c r="G44" i="293"/>
  <c r="E44" i="293"/>
  <c r="D44" i="293"/>
  <c r="G43" i="293"/>
  <c r="E43" i="293"/>
  <c r="D43" i="293"/>
  <c r="G42" i="293"/>
  <c r="E42" i="293"/>
  <c r="D42" i="293"/>
  <c r="G41" i="293"/>
  <c r="E41" i="293"/>
  <c r="D41" i="293"/>
  <c r="G37" i="293"/>
  <c r="E37" i="293"/>
  <c r="D37" i="293"/>
  <c r="G36" i="293"/>
  <c r="E36" i="293"/>
  <c r="D36" i="293"/>
  <c r="G35" i="293"/>
  <c r="E35" i="293"/>
  <c r="D35" i="293"/>
  <c r="G34" i="293"/>
  <c r="E34" i="293"/>
  <c r="D34" i="293"/>
  <c r="G33" i="293"/>
  <c r="E33" i="293"/>
  <c r="D33" i="293"/>
  <c r="G28" i="293"/>
  <c r="E28" i="293"/>
  <c r="D28" i="293"/>
  <c r="G27" i="293"/>
  <c r="E27" i="293"/>
  <c r="D27" i="293"/>
  <c r="G26" i="293"/>
  <c r="E26" i="293"/>
  <c r="D26" i="293"/>
  <c r="G24" i="293"/>
  <c r="E24" i="293"/>
  <c r="D24" i="293"/>
  <c r="G23" i="293"/>
  <c r="E23" i="293"/>
  <c r="D23" i="293"/>
  <c r="G22" i="293"/>
  <c r="E22" i="293"/>
  <c r="D22" i="293"/>
  <c r="G21" i="293"/>
  <c r="E21" i="293"/>
  <c r="D21" i="293"/>
  <c r="G16" i="293"/>
  <c r="E16" i="293"/>
  <c r="D16" i="293"/>
  <c r="G13" i="293"/>
  <c r="E13" i="293"/>
  <c r="D13" i="293"/>
  <c r="G12" i="293"/>
  <c r="E12" i="293"/>
  <c r="D12" i="293"/>
  <c r="G11" i="293"/>
  <c r="E11" i="293"/>
  <c r="D11" i="293"/>
  <c r="G10" i="293"/>
  <c r="E10" i="293"/>
  <c r="D10" i="293"/>
  <c r="G9" i="293"/>
  <c r="E9" i="293"/>
  <c r="D9" i="293"/>
  <c r="G8" i="293"/>
  <c r="E8" i="293"/>
  <c r="D8" i="293"/>
  <c r="G7" i="293"/>
  <c r="E7" i="293"/>
  <c r="D7" i="293"/>
  <c r="G6" i="293"/>
  <c r="E6" i="293"/>
  <c r="D6" i="293"/>
  <c r="G5" i="293"/>
  <c r="E5" i="293"/>
  <c r="D5" i="293"/>
  <c r="G44" i="292" l="1"/>
  <c r="E44" i="292"/>
  <c r="D44" i="292"/>
  <c r="G21" i="292"/>
  <c r="E21" i="292"/>
  <c r="D21" i="292"/>
  <c r="G36" i="292"/>
  <c r="E36" i="292"/>
  <c r="D36" i="292"/>
  <c r="G35" i="292"/>
  <c r="E35" i="292"/>
  <c r="D35" i="292"/>
  <c r="G34" i="292"/>
  <c r="E34" i="292"/>
  <c r="D34" i="292"/>
  <c r="G43" i="292"/>
  <c r="E43" i="292"/>
  <c r="D43" i="292"/>
  <c r="G15" i="292"/>
  <c r="E15" i="292"/>
  <c r="D15" i="292"/>
  <c r="G27" i="292"/>
  <c r="E27" i="292"/>
  <c r="D27" i="292"/>
  <c r="G14" i="292"/>
  <c r="E14" i="292"/>
  <c r="D14" i="292"/>
  <c r="G33" i="292"/>
  <c r="E33" i="292"/>
  <c r="D33" i="292"/>
  <c r="G28" i="292"/>
  <c r="E28" i="292"/>
  <c r="D28" i="292"/>
  <c r="G16" i="292"/>
  <c r="E16" i="292"/>
  <c r="D16" i="292"/>
  <c r="G42" i="292"/>
  <c r="E42" i="292"/>
  <c r="D42" i="292"/>
  <c r="G41" i="292"/>
  <c r="E41" i="292"/>
  <c r="D41" i="292"/>
  <c r="G13" i="292"/>
  <c r="E13" i="292"/>
  <c r="D13" i="292"/>
  <c r="G26" i="292"/>
  <c r="E26" i="292"/>
  <c r="D26" i="292"/>
  <c r="G45" i="292"/>
  <c r="E45" i="292"/>
  <c r="D45" i="292"/>
  <c r="G37" i="292"/>
  <c r="E37" i="292"/>
  <c r="D37" i="292"/>
  <c r="G24" i="292"/>
  <c r="E24" i="292"/>
  <c r="D24" i="292"/>
  <c r="G23" i="292"/>
  <c r="E23" i="292"/>
  <c r="D23" i="292"/>
  <c r="G22" i="292"/>
  <c r="E22" i="292"/>
  <c r="D22" i="292"/>
  <c r="G12" i="292"/>
  <c r="E12" i="292"/>
  <c r="D12" i="292"/>
  <c r="G11" i="292"/>
  <c r="E11" i="292"/>
  <c r="D11" i="292"/>
  <c r="G10" i="292"/>
  <c r="E10" i="292"/>
  <c r="D10" i="292"/>
  <c r="G9" i="292"/>
  <c r="E9" i="292"/>
  <c r="D9" i="292"/>
  <c r="G8" i="292"/>
  <c r="E8" i="292"/>
  <c r="D8" i="292"/>
  <c r="G7" i="292"/>
  <c r="E7" i="292"/>
  <c r="D7" i="292"/>
  <c r="G6" i="292"/>
  <c r="E6" i="292"/>
  <c r="D6" i="292"/>
  <c r="G5" i="292"/>
  <c r="E5" i="292"/>
  <c r="D5" i="292"/>
  <c r="G45" i="291" l="1"/>
  <c r="E45" i="291"/>
  <c r="D45" i="291"/>
  <c r="G37" i="291"/>
  <c r="E37" i="291"/>
  <c r="D37" i="291"/>
  <c r="G24" i="291"/>
  <c r="E24" i="291"/>
  <c r="D24" i="291"/>
  <c r="G23" i="291"/>
  <c r="E23" i="291"/>
  <c r="D23" i="291"/>
  <c r="G22" i="291"/>
  <c r="E22" i="291"/>
  <c r="D22" i="291"/>
  <c r="G12" i="291"/>
  <c r="E12" i="291"/>
  <c r="D12" i="291"/>
  <c r="G11" i="291"/>
  <c r="E11" i="291"/>
  <c r="D11" i="291"/>
  <c r="G10" i="291"/>
  <c r="E10" i="291"/>
  <c r="D10" i="291"/>
  <c r="G9" i="291"/>
  <c r="E9" i="291"/>
  <c r="D9" i="291"/>
  <c r="G8" i="291"/>
  <c r="E8" i="291"/>
  <c r="D8" i="291"/>
  <c r="G7" i="291"/>
  <c r="E7" i="291"/>
  <c r="D7" i="291"/>
  <c r="G6" i="291"/>
  <c r="E6" i="291"/>
  <c r="D6" i="291"/>
  <c r="G5" i="291"/>
  <c r="E5" i="291"/>
  <c r="D5" i="291"/>
  <c r="G14" i="290" l="1"/>
  <c r="E14" i="290"/>
  <c r="D14" i="290"/>
  <c r="G15" i="290"/>
  <c r="E15" i="290"/>
  <c r="D15" i="290"/>
  <c r="G45" i="290"/>
  <c r="E45" i="290"/>
  <c r="D45" i="290"/>
  <c r="G44" i="290"/>
  <c r="E44" i="290"/>
  <c r="D44" i="290"/>
  <c r="G42" i="290"/>
  <c r="E42" i="290"/>
  <c r="D42" i="290"/>
  <c r="G41" i="290"/>
  <c r="E41" i="290"/>
  <c r="D41" i="290"/>
  <c r="G37" i="290"/>
  <c r="E37" i="290"/>
  <c r="D37" i="290"/>
  <c r="G36" i="290"/>
  <c r="E36" i="290"/>
  <c r="D36" i="290"/>
  <c r="G35" i="290"/>
  <c r="E35" i="290"/>
  <c r="D35" i="290"/>
  <c r="G33" i="290"/>
  <c r="E33" i="290"/>
  <c r="D33" i="290"/>
  <c r="G24" i="290"/>
  <c r="E24" i="290"/>
  <c r="D24" i="290"/>
  <c r="G23" i="290"/>
  <c r="E23" i="290"/>
  <c r="D23" i="290"/>
  <c r="G22" i="290"/>
  <c r="E22" i="290"/>
  <c r="D22" i="290"/>
  <c r="G16" i="290"/>
  <c r="E16" i="290"/>
  <c r="D16" i="290"/>
  <c r="G13" i="290"/>
  <c r="E13" i="290"/>
  <c r="D13" i="290"/>
  <c r="G12" i="290"/>
  <c r="E12" i="290"/>
  <c r="D12" i="290"/>
  <c r="G11" i="290"/>
  <c r="E11" i="290"/>
  <c r="D11" i="290"/>
  <c r="G10" i="290"/>
  <c r="E10" i="290"/>
  <c r="D10" i="290"/>
  <c r="G9" i="290"/>
  <c r="E9" i="290"/>
  <c r="D9" i="290"/>
  <c r="G8" i="290"/>
  <c r="E8" i="290"/>
  <c r="D8" i="290"/>
  <c r="G7" i="290"/>
  <c r="E7" i="290"/>
  <c r="D7" i="290"/>
  <c r="G6" i="290"/>
  <c r="E6" i="290"/>
  <c r="D6" i="290"/>
  <c r="G5" i="290"/>
  <c r="E5" i="290"/>
  <c r="D5" i="290"/>
  <c r="G45" i="289" l="1"/>
  <c r="E45" i="289"/>
  <c r="D45" i="289"/>
  <c r="G44" i="289"/>
  <c r="E44" i="289"/>
  <c r="D44" i="289"/>
  <c r="G43" i="289"/>
  <c r="E43" i="289"/>
  <c r="D43" i="289"/>
  <c r="G42" i="289"/>
  <c r="E42" i="289"/>
  <c r="D42" i="289"/>
  <c r="G41" i="289"/>
  <c r="E41" i="289"/>
  <c r="D41" i="289"/>
  <c r="G37" i="289"/>
  <c r="E37" i="289"/>
  <c r="D37" i="289"/>
  <c r="G36" i="289"/>
  <c r="E36" i="289"/>
  <c r="D36" i="289"/>
  <c r="G35" i="289"/>
  <c r="E35" i="289"/>
  <c r="D35" i="289"/>
  <c r="G34" i="289"/>
  <c r="E34" i="289"/>
  <c r="D34" i="289"/>
  <c r="G33" i="289"/>
  <c r="E33" i="289"/>
  <c r="D33" i="289"/>
  <c r="G24" i="289"/>
  <c r="E24" i="289"/>
  <c r="D24" i="289"/>
  <c r="G23" i="289"/>
  <c r="E23" i="289"/>
  <c r="D23" i="289"/>
  <c r="G22" i="289"/>
  <c r="E22" i="289"/>
  <c r="D22" i="289"/>
  <c r="G16" i="289"/>
  <c r="E16" i="289"/>
  <c r="D16" i="289"/>
  <c r="G13" i="289"/>
  <c r="E13" i="289"/>
  <c r="D13" i="289"/>
  <c r="G12" i="289"/>
  <c r="E12" i="289"/>
  <c r="D12" i="289"/>
  <c r="G11" i="289"/>
  <c r="E11" i="289"/>
  <c r="D11" i="289"/>
  <c r="G10" i="289"/>
  <c r="E10" i="289"/>
  <c r="D10" i="289"/>
  <c r="G9" i="289"/>
  <c r="E9" i="289"/>
  <c r="D9" i="289"/>
  <c r="G8" i="289"/>
  <c r="E8" i="289"/>
  <c r="D8" i="289"/>
  <c r="G7" i="289"/>
  <c r="E7" i="289"/>
  <c r="D7" i="289"/>
  <c r="G6" i="289"/>
  <c r="E6" i="289"/>
  <c r="D6" i="289"/>
  <c r="G5" i="289"/>
  <c r="E5" i="289"/>
  <c r="D5" i="289"/>
</calcChain>
</file>

<file path=xl/sharedStrings.xml><?xml version="1.0" encoding="utf-8"?>
<sst xmlns="http://schemas.openxmlformats.org/spreadsheetml/2006/main" count="924" uniqueCount="65">
  <si>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</si>
  <si>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</si>
  <si>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</si>
  <si>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</si>
  <si>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</si>
  <si>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</si>
  <si>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</si>
  <si>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</si>
  <si>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</si>
  <si>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</si>
  <si>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</si>
  <si>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</si>
  <si>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</si>
  <si>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</si>
  <si>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</si>
  <si>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</si>
  <si>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</si>
  <si>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</si>
  <si>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</si>
  <si>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</si>
  <si>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</si>
  <si>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</si>
  <si>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</si>
  <si>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</si>
  <si>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</si>
  <si>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</si>
  <si>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</si>
  <si>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</si>
  <si>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</si>
  <si>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</si>
  <si>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</si>
  <si>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</si>
  <si>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</si>
  <si>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</si>
  <si>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</si>
  <si>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</si>
  <si>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</si>
  <si>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</si>
  <si>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</si>
  <si>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</si>
  <si>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</si>
  <si>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</si>
  <si>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</si>
  <si>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</si>
  <si>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</si>
  <si>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</si>
  <si>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</si>
  <si>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</si>
  <si>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</si>
  <si>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</si>
  <si>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</si>
  <si>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</si>
  <si>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</si>
  <si>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</si>
  <si>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</si>
  <si>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</si>
  <si>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</si>
  <si>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</si>
  <si>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</si>
  <si>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</si>
  <si>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</si>
  <si>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</si>
  <si>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Barra Longa Centro</t>
  </si>
  <si>
    <t>Dióxido de Nitrogênio</t>
  </si>
  <si>
    <t>ozônio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</si>
</sst>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725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2643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22/09/2017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21/09 12:59:59 hs as  22/09 13:00:00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2643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25/09/2017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24/09 15:00:00 hs as  25/09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2643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26/09/2017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25/09 10:50:00 hs as  26/09 10:50:00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2643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27/09/2017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26/09 16:19:59 hs as  27/09 16:20:00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28/09/2017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27/09 16:19:59 hs as  28/09 16:20:00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2643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29/09/2017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27/09 16:00:00 hs as  29/09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2643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02/10/2017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01/10 14:00:00 hs as  02/10 14:00:00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zoomScale="70" zoomScaleNormal="70" zoomScaleSheetLayoutView="70" workbookViewId="0">
      <selection activeCell="H8" sqref="H8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21</v>
      </c>
      <c r="D5" s="6">
        <f t="shared" ref="D5:D13" si="0">C5</f>
        <v>21</v>
      </c>
      <c r="E5" s="4" t="str">
        <f t="shared" ref="E5:E12" si="1">IF(C5&lt;=50,"Boa",IF(C5&lt;=100,"Regular",IF(C5&lt;=199,"Inadequada", IF(C5&lt;=299, "Má", "Péssima" ))))</f>
        <v>Boa</v>
      </c>
      <c r="F5" s="17" t="s">
        <v>15</v>
      </c>
      <c r="G5" s="10" t="str">
        <f t="shared" ref="G5:G7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51</v>
      </c>
      <c r="D6" s="6">
        <f t="shared" si="0"/>
        <v>51</v>
      </c>
      <c r="E6" s="4" t="str">
        <f t="shared" si="1"/>
        <v>Regular</v>
      </c>
      <c r="F6" s="17" t="s">
        <v>15</v>
      </c>
      <c r="G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36</v>
      </c>
      <c r="D7" s="6">
        <f t="shared" si="0"/>
        <v>36</v>
      </c>
      <c r="E7" s="4" t="str">
        <f t="shared" si="1"/>
        <v>Boa</v>
      </c>
      <c r="F7" s="17" t="s">
        <v>15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17">
        <v>28</v>
      </c>
      <c r="D8" s="6">
        <f t="shared" si="0"/>
        <v>28</v>
      </c>
      <c r="E8" s="4" t="str">
        <f t="shared" si="1"/>
        <v>Boa</v>
      </c>
      <c r="F8" s="17" t="s">
        <v>15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17">
        <v>54</v>
      </c>
      <c r="D9" s="6">
        <f t="shared" si="0"/>
        <v>54</v>
      </c>
      <c r="E9" s="4" t="str">
        <f t="shared" si="1"/>
        <v>Regular</v>
      </c>
      <c r="F9" s="17" t="s">
        <v>15</v>
      </c>
      <c r="G9" s="10" t="str">
        <f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46</v>
      </c>
      <c r="D10" s="6">
        <f t="shared" si="0"/>
        <v>46</v>
      </c>
      <c r="E10" s="4" t="str">
        <f t="shared" si="1"/>
        <v>Boa</v>
      </c>
      <c r="F10" s="17" t="s">
        <v>15</v>
      </c>
      <c r="G10" s="10" t="str">
        <f t="shared" ref="G10:G13" si="3"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50</v>
      </c>
      <c r="D11" s="6">
        <f t="shared" si="0"/>
        <v>50</v>
      </c>
      <c r="E11" s="4" t="str">
        <f t="shared" si="1"/>
        <v>Boa</v>
      </c>
      <c r="F11" s="17" t="s">
        <v>15</v>
      </c>
      <c r="G11" s="10" t="str">
        <f t="shared" si="3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50</v>
      </c>
      <c r="D12" s="6">
        <f t="shared" si="0"/>
        <v>50</v>
      </c>
      <c r="E12" s="4" t="str">
        <f t="shared" si="1"/>
        <v>Boa</v>
      </c>
      <c r="F12" s="17" t="s">
        <v>15</v>
      </c>
      <c r="G12" s="10" t="str">
        <f t="shared" si="3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55</v>
      </c>
      <c r="D13" s="6">
        <f t="shared" si="0"/>
        <v>55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31</v>
      </c>
      <c r="D16" s="6">
        <f t="shared" ref="D16" si="4">C16</f>
        <v>31</v>
      </c>
      <c r="E16" s="4" t="str">
        <f t="shared" ref="E16" si="5">IF(C16&lt;=50,"Boa",IF(C16&lt;=100,"Regular",IF(C16&lt;=199,"Inadequada", IF(C16&lt;=299, "Má", "Péssima" ))))</f>
        <v>Boa</v>
      </c>
      <c r="F16" s="17" t="s">
        <v>15</v>
      </c>
      <c r="G16" s="28" t="str">
        <f t="shared" ref="G16" si="6"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26</v>
      </c>
      <c r="D22" s="6">
        <f t="shared" ref="D22:D24" si="7">C22</f>
        <v>26</v>
      </c>
      <c r="E22" s="4" t="str">
        <f t="shared" ref="E22:E24" si="8">IF(C22&lt;=50,"Boa",IF(C22&lt;=100,"Regular",IF(C22&lt;=199,"Inadequada", IF(C22&lt;=299, "Má", "Péssima" ))))</f>
        <v>Boa</v>
      </c>
      <c r="F22" s="17" t="s">
        <v>15</v>
      </c>
      <c r="G22" s="28" t="str">
        <f t="shared" ref="G22:G24" si="9"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31</v>
      </c>
      <c r="D23" s="6">
        <f t="shared" si="7"/>
        <v>31</v>
      </c>
      <c r="E23" s="4" t="str">
        <f t="shared" si="8"/>
        <v>Boa</v>
      </c>
      <c r="F23" s="17" t="s">
        <v>60</v>
      </c>
      <c r="G23" s="28" t="str">
        <f t="shared" si="9"/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31</v>
      </c>
      <c r="D24" s="6">
        <f t="shared" si="7"/>
        <v>31</v>
      </c>
      <c r="E24" s="4" t="str">
        <f t="shared" si="8"/>
        <v>Boa</v>
      </c>
      <c r="F24" s="17" t="s">
        <v>60</v>
      </c>
      <c r="G24" s="28" t="str">
        <f t="shared" si="9"/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35</v>
      </c>
      <c r="D33" s="6">
        <f>C33</f>
        <v>35</v>
      </c>
      <c r="E33" s="4" t="str">
        <f t="shared" ref="E33:E37" si="10"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44</v>
      </c>
      <c r="D34" s="6">
        <f>C34</f>
        <v>44</v>
      </c>
      <c r="E34" s="4" t="str">
        <f t="shared" si="10"/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32</v>
      </c>
      <c r="D35" s="6">
        <f>C35</f>
        <v>32</v>
      </c>
      <c r="E35" s="4" t="str">
        <f t="shared" si="10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47</v>
      </c>
      <c r="D36" s="6">
        <f>C36</f>
        <v>47</v>
      </c>
      <c r="E36" s="4" t="str">
        <f t="shared" si="10"/>
        <v>Boa</v>
      </c>
      <c r="F36" s="17" t="s">
        <v>60</v>
      </c>
      <c r="G36" s="28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57</v>
      </c>
      <c r="D37" s="6">
        <f>C37</f>
        <v>57</v>
      </c>
      <c r="E37" s="4" t="str">
        <f t="shared" si="10"/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46</v>
      </c>
      <c r="D41" s="6">
        <f>C41</f>
        <v>46</v>
      </c>
      <c r="E41" s="4" t="str">
        <f t="shared" ref="E41:E45" si="11"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20</v>
      </c>
      <c r="D42" s="6">
        <f>C42</f>
        <v>20</v>
      </c>
      <c r="E42" s="4" t="str">
        <f t="shared" si="11"/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52</v>
      </c>
      <c r="D43" s="6">
        <f t="shared" ref="D43:D45" si="12">C43</f>
        <v>52</v>
      </c>
      <c r="E43" s="4" t="str">
        <f t="shared" si="11"/>
        <v>Regular</v>
      </c>
      <c r="F43" s="17" t="s">
        <v>60</v>
      </c>
      <c r="G43" s="28" t="str">
        <f t="shared" ref="G43:G45" si="13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49</v>
      </c>
      <c r="D44" s="6">
        <f t="shared" si="12"/>
        <v>49</v>
      </c>
      <c r="E44" s="4" t="str">
        <f t="shared" si="11"/>
        <v>Boa</v>
      </c>
      <c r="F44" s="17" t="s">
        <v>15</v>
      </c>
      <c r="G44" s="28" t="str">
        <f t="shared" si="13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58</v>
      </c>
      <c r="D45" s="6">
        <f t="shared" si="12"/>
        <v>58</v>
      </c>
      <c r="E45" s="4" t="str">
        <f t="shared" si="11"/>
        <v>Regular</v>
      </c>
      <c r="F45" s="17" t="s">
        <v>60</v>
      </c>
      <c r="G45" s="28" t="str">
        <f t="shared" si="13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10:D11">
    <cfRule type="cellIs" dxfId="724" priority="91" operator="greaterThan">
      <formula>299</formula>
    </cfRule>
    <cfRule type="cellIs" dxfId="723" priority="92" operator="between">
      <formula>200</formula>
      <formula>299</formula>
    </cfRule>
    <cfRule type="cellIs" dxfId="722" priority="93" operator="between">
      <formula>101</formula>
      <formula>199</formula>
    </cfRule>
    <cfRule type="cellIs" dxfId="721" priority="94" operator="between">
      <formula>51</formula>
      <formula>100</formula>
    </cfRule>
    <cfRule type="cellIs" dxfId="720" priority="95" operator="between">
      <formula>1</formula>
      <formula>50</formula>
    </cfRule>
  </conditionalFormatting>
  <conditionalFormatting sqref="D37">
    <cfRule type="cellIs" dxfId="719" priority="86" operator="greaterThan">
      <formula>299</formula>
    </cfRule>
    <cfRule type="cellIs" dxfId="718" priority="87" operator="between">
      <formula>200</formula>
      <formula>299</formula>
    </cfRule>
    <cfRule type="cellIs" dxfId="717" priority="88" operator="between">
      <formula>101</formula>
      <formula>199</formula>
    </cfRule>
    <cfRule type="cellIs" dxfId="716" priority="89" operator="between">
      <formula>51</formula>
      <formula>100</formula>
    </cfRule>
    <cfRule type="cellIs" dxfId="715" priority="90" operator="between">
      <formula>1</formula>
      <formula>50</formula>
    </cfRule>
  </conditionalFormatting>
  <conditionalFormatting sqref="D34">
    <cfRule type="cellIs" dxfId="714" priority="81" operator="greaterThan">
      <formula>299</formula>
    </cfRule>
    <cfRule type="cellIs" dxfId="713" priority="82" operator="between">
      <formula>200</formula>
      <formula>299</formula>
    </cfRule>
    <cfRule type="cellIs" dxfId="712" priority="83" operator="between">
      <formula>101</formula>
      <formula>199</formula>
    </cfRule>
    <cfRule type="cellIs" dxfId="711" priority="84" operator="between">
      <formula>51</formula>
      <formula>100</formula>
    </cfRule>
    <cfRule type="cellIs" dxfId="710" priority="85" operator="between">
      <formula>1</formula>
      <formula>50</formula>
    </cfRule>
  </conditionalFormatting>
  <conditionalFormatting sqref="D35:D36">
    <cfRule type="cellIs" dxfId="709" priority="76" operator="greaterThan">
      <formula>299</formula>
    </cfRule>
    <cfRule type="cellIs" dxfId="708" priority="77" operator="between">
      <formula>200</formula>
      <formula>299</formula>
    </cfRule>
    <cfRule type="cellIs" dxfId="707" priority="78" operator="between">
      <formula>101</formula>
      <formula>199</formula>
    </cfRule>
    <cfRule type="cellIs" dxfId="706" priority="79" operator="between">
      <formula>51</formula>
      <formula>100</formula>
    </cfRule>
    <cfRule type="cellIs" dxfId="705" priority="80" operator="between">
      <formula>1</formula>
      <formula>50</formula>
    </cfRule>
  </conditionalFormatting>
  <conditionalFormatting sqref="D41 D43">
    <cfRule type="cellIs" dxfId="704" priority="71" operator="greaterThan">
      <formula>299</formula>
    </cfRule>
    <cfRule type="cellIs" dxfId="703" priority="72" operator="between">
      <formula>200</formula>
      <formula>299</formula>
    </cfRule>
    <cfRule type="cellIs" dxfId="702" priority="73" operator="between">
      <formula>101</formula>
      <formula>199</formula>
    </cfRule>
    <cfRule type="cellIs" dxfId="701" priority="74" operator="between">
      <formula>51</formula>
      <formula>100</formula>
    </cfRule>
    <cfRule type="cellIs" dxfId="700" priority="75" operator="between">
      <formula>1</formula>
      <formula>50</formula>
    </cfRule>
  </conditionalFormatting>
  <conditionalFormatting sqref="D33">
    <cfRule type="cellIs" dxfId="699" priority="66" operator="greaterThan">
      <formula>299</formula>
    </cfRule>
    <cfRule type="cellIs" dxfId="698" priority="67" operator="between">
      <formula>200</formula>
      <formula>299</formula>
    </cfRule>
    <cfRule type="cellIs" dxfId="697" priority="68" operator="between">
      <formula>101</formula>
      <formula>199</formula>
    </cfRule>
    <cfRule type="cellIs" dxfId="696" priority="69" operator="between">
      <formula>51</formula>
      <formula>100</formula>
    </cfRule>
    <cfRule type="cellIs" dxfId="695" priority="70" operator="between">
      <formula>1</formula>
      <formula>50</formula>
    </cfRule>
  </conditionalFormatting>
  <conditionalFormatting sqref="D44">
    <cfRule type="cellIs" dxfId="694" priority="61" operator="greaterThan">
      <formula>299</formula>
    </cfRule>
    <cfRule type="cellIs" dxfId="693" priority="62" operator="between">
      <formula>200</formula>
      <formula>299</formula>
    </cfRule>
    <cfRule type="cellIs" dxfId="692" priority="63" operator="between">
      <formula>101</formula>
      <formula>199</formula>
    </cfRule>
    <cfRule type="cellIs" dxfId="691" priority="64" operator="between">
      <formula>51</formula>
      <formula>100</formula>
    </cfRule>
    <cfRule type="cellIs" dxfId="690" priority="65" operator="between">
      <formula>1</formula>
      <formula>50</formula>
    </cfRule>
  </conditionalFormatting>
  <conditionalFormatting sqref="D42">
    <cfRule type="cellIs" dxfId="689" priority="56" operator="greaterThan">
      <formula>299</formula>
    </cfRule>
    <cfRule type="cellIs" dxfId="688" priority="57" operator="between">
      <formula>200</formula>
      <formula>299</formula>
    </cfRule>
    <cfRule type="cellIs" dxfId="687" priority="58" operator="between">
      <formula>101</formula>
      <formula>199</formula>
    </cfRule>
    <cfRule type="cellIs" dxfId="686" priority="59" operator="between">
      <formula>51</formula>
      <formula>100</formula>
    </cfRule>
    <cfRule type="cellIs" dxfId="685" priority="60" operator="between">
      <formula>1</formula>
      <formula>50</formula>
    </cfRule>
  </conditionalFormatting>
  <conditionalFormatting sqref="D8">
    <cfRule type="cellIs" dxfId="684" priority="51" operator="greaterThan">
      <formula>299</formula>
    </cfRule>
    <cfRule type="cellIs" dxfId="683" priority="52" operator="between">
      <formula>200</formula>
      <formula>299</formula>
    </cfRule>
    <cfRule type="cellIs" dxfId="682" priority="53" operator="between">
      <formula>101</formula>
      <formula>199</formula>
    </cfRule>
    <cfRule type="cellIs" dxfId="681" priority="54" operator="between">
      <formula>51</formula>
      <formula>100</formula>
    </cfRule>
    <cfRule type="cellIs" dxfId="680" priority="55" operator="between">
      <formula>1</formula>
      <formula>50</formula>
    </cfRule>
  </conditionalFormatting>
  <conditionalFormatting sqref="D5:D6">
    <cfRule type="cellIs" dxfId="679" priority="46" operator="greaterThan">
      <formula>299</formula>
    </cfRule>
    <cfRule type="cellIs" dxfId="678" priority="47" operator="between">
      <formula>200</formula>
      <formula>299</formula>
    </cfRule>
    <cfRule type="cellIs" dxfId="677" priority="48" operator="between">
      <formula>101</formula>
      <formula>199</formula>
    </cfRule>
    <cfRule type="cellIs" dxfId="676" priority="49" operator="between">
      <formula>51</formula>
      <formula>100</formula>
    </cfRule>
    <cfRule type="cellIs" dxfId="675" priority="50" operator="between">
      <formula>1</formula>
      <formula>50</formula>
    </cfRule>
  </conditionalFormatting>
  <conditionalFormatting sqref="D16">
    <cfRule type="cellIs" dxfId="674" priority="41" operator="greaterThan">
      <formula>299</formula>
    </cfRule>
    <cfRule type="cellIs" dxfId="673" priority="42" operator="between">
      <formula>200</formula>
      <formula>299</formula>
    </cfRule>
    <cfRule type="cellIs" dxfId="672" priority="43" operator="between">
      <formula>101</formula>
      <formula>199</formula>
    </cfRule>
    <cfRule type="cellIs" dxfId="671" priority="44" operator="between">
      <formula>51</formula>
      <formula>100</formula>
    </cfRule>
    <cfRule type="cellIs" dxfId="670" priority="45" operator="between">
      <formula>1</formula>
      <formula>50</formula>
    </cfRule>
  </conditionalFormatting>
  <conditionalFormatting sqref="D13">
    <cfRule type="cellIs" dxfId="669" priority="36" operator="greaterThan">
      <formula>299</formula>
    </cfRule>
    <cfRule type="cellIs" dxfId="668" priority="37" operator="between">
      <formula>200</formula>
      <formula>299</formula>
    </cfRule>
    <cfRule type="cellIs" dxfId="667" priority="38" operator="between">
      <formula>101</formula>
      <formula>199</formula>
    </cfRule>
    <cfRule type="cellIs" dxfId="666" priority="39" operator="between">
      <formula>51</formula>
      <formula>100</formula>
    </cfRule>
    <cfRule type="cellIs" dxfId="665" priority="40" operator="between">
      <formula>1</formula>
      <formula>50</formula>
    </cfRule>
  </conditionalFormatting>
  <conditionalFormatting sqref="D45">
    <cfRule type="cellIs" dxfId="664" priority="31" operator="greaterThan">
      <formula>299</formula>
    </cfRule>
    <cfRule type="cellIs" dxfId="663" priority="32" operator="between">
      <formula>200</formula>
      <formula>299</formula>
    </cfRule>
    <cfRule type="cellIs" dxfId="662" priority="33" operator="between">
      <formula>101</formula>
      <formula>199</formula>
    </cfRule>
    <cfRule type="cellIs" dxfId="661" priority="34" operator="between">
      <formula>51</formula>
      <formula>100</formula>
    </cfRule>
    <cfRule type="cellIs" dxfId="660" priority="35" operator="between">
      <formula>1</formula>
      <formula>50</formula>
    </cfRule>
  </conditionalFormatting>
  <conditionalFormatting sqref="D7">
    <cfRule type="cellIs" dxfId="659" priority="26" operator="greaterThan">
      <formula>299</formula>
    </cfRule>
    <cfRule type="cellIs" dxfId="658" priority="27" operator="between">
      <formula>200</formula>
      <formula>299</formula>
    </cfRule>
    <cfRule type="cellIs" dxfId="657" priority="28" operator="between">
      <formula>101</formula>
      <formula>199</formula>
    </cfRule>
    <cfRule type="cellIs" dxfId="656" priority="29" operator="between">
      <formula>51</formula>
      <formula>100</formula>
    </cfRule>
    <cfRule type="cellIs" dxfId="655" priority="30" operator="between">
      <formula>1</formula>
      <formula>50</formula>
    </cfRule>
  </conditionalFormatting>
  <conditionalFormatting sqref="D22">
    <cfRule type="cellIs" dxfId="654" priority="21" operator="greaterThan">
      <formula>299</formula>
    </cfRule>
    <cfRule type="cellIs" dxfId="653" priority="22" operator="between">
      <formula>200</formula>
      <formula>299</formula>
    </cfRule>
    <cfRule type="cellIs" dxfId="652" priority="23" operator="between">
      <formula>101</formula>
      <formula>199</formula>
    </cfRule>
    <cfRule type="cellIs" dxfId="651" priority="24" operator="between">
      <formula>51</formula>
      <formula>100</formula>
    </cfRule>
    <cfRule type="cellIs" dxfId="650" priority="25" operator="between">
      <formula>1</formula>
      <formula>50</formula>
    </cfRule>
  </conditionalFormatting>
  <conditionalFormatting sqref="D23">
    <cfRule type="cellIs" dxfId="649" priority="16" operator="greaterThan">
      <formula>299</formula>
    </cfRule>
    <cfRule type="cellIs" dxfId="648" priority="17" operator="between">
      <formula>200</formula>
      <formula>299</formula>
    </cfRule>
    <cfRule type="cellIs" dxfId="647" priority="18" operator="between">
      <formula>101</formula>
      <formula>199</formula>
    </cfRule>
    <cfRule type="cellIs" dxfId="646" priority="19" operator="between">
      <formula>51</formula>
      <formula>100</formula>
    </cfRule>
    <cfRule type="cellIs" dxfId="645" priority="20" operator="between">
      <formula>1</formula>
      <formula>50</formula>
    </cfRule>
  </conditionalFormatting>
  <conditionalFormatting sqref="D24">
    <cfRule type="cellIs" dxfId="644" priority="11" operator="greaterThan">
      <formula>299</formula>
    </cfRule>
    <cfRule type="cellIs" dxfId="643" priority="12" operator="between">
      <formula>200</formula>
      <formula>299</formula>
    </cfRule>
    <cfRule type="cellIs" dxfId="642" priority="13" operator="between">
      <formula>101</formula>
      <formula>199</formula>
    </cfRule>
    <cfRule type="cellIs" dxfId="641" priority="14" operator="between">
      <formula>51</formula>
      <formula>100</formula>
    </cfRule>
    <cfRule type="cellIs" dxfId="640" priority="15" operator="between">
      <formula>1</formula>
      <formula>50</formula>
    </cfRule>
  </conditionalFormatting>
  <conditionalFormatting sqref="D9">
    <cfRule type="cellIs" dxfId="639" priority="6" operator="greaterThan">
      <formula>299</formula>
    </cfRule>
    <cfRule type="cellIs" dxfId="638" priority="7" operator="between">
      <formula>200</formula>
      <formula>299</formula>
    </cfRule>
    <cfRule type="cellIs" dxfId="637" priority="8" operator="between">
      <formula>101</formula>
      <formula>199</formula>
    </cfRule>
    <cfRule type="cellIs" dxfId="636" priority="9" operator="between">
      <formula>51</formula>
      <formula>100</formula>
    </cfRule>
    <cfRule type="cellIs" dxfId="635" priority="10" operator="between">
      <formula>1</formula>
      <formula>50</formula>
    </cfRule>
  </conditionalFormatting>
  <conditionalFormatting sqref="D12">
    <cfRule type="cellIs" dxfId="634" priority="1" operator="greaterThan">
      <formula>299</formula>
    </cfRule>
    <cfRule type="cellIs" dxfId="633" priority="2" operator="between">
      <formula>200</formula>
      <formula>299</formula>
    </cfRule>
    <cfRule type="cellIs" dxfId="632" priority="3" operator="between">
      <formula>101</formula>
      <formula>199</formula>
    </cfRule>
    <cfRule type="cellIs" dxfId="631" priority="4" operator="between">
      <formula>51</formula>
      <formula>100</formula>
    </cfRule>
    <cfRule type="cellIs" dxfId="63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topLeftCell="A31" zoomScale="70" zoomScaleNormal="70" zoomScaleSheetLayoutView="70" workbookViewId="0">
      <selection activeCell="H36" sqref="H36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23</v>
      </c>
      <c r="D5" s="6">
        <f t="shared" ref="D5:D13" si="0">C5</f>
        <v>23</v>
      </c>
      <c r="E5" s="4" t="str">
        <f t="shared" ref="E5:E12" si="1">IF(C5&lt;=50,"Boa",IF(C5&lt;=100,"Regular",IF(C5&lt;=199,"Inadequada", IF(C5&lt;=299, "Má", "Péssima" ))))</f>
        <v>Boa</v>
      </c>
      <c r="F5" s="17" t="s">
        <v>15</v>
      </c>
      <c r="G5" s="10" t="str">
        <f t="shared" ref="G5:G7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52</v>
      </c>
      <c r="D6" s="6">
        <f t="shared" si="0"/>
        <v>52</v>
      </c>
      <c r="E6" s="4" t="str">
        <f t="shared" si="1"/>
        <v>Regular</v>
      </c>
      <c r="F6" s="17" t="s">
        <v>15</v>
      </c>
      <c r="G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14</v>
      </c>
      <c r="D7" s="6">
        <f t="shared" si="0"/>
        <v>14</v>
      </c>
      <c r="E7" s="4" t="str">
        <f t="shared" si="1"/>
        <v>Boa</v>
      </c>
      <c r="F7" s="17" t="s">
        <v>63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>
        <v>43</v>
      </c>
      <c r="D8" s="6">
        <f t="shared" si="0"/>
        <v>43</v>
      </c>
      <c r="E8" s="4" t="str">
        <f t="shared" si="1"/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55</v>
      </c>
      <c r="D9" s="6">
        <f t="shared" si="0"/>
        <v>55</v>
      </c>
      <c r="E9" s="4" t="str">
        <f t="shared" si="1"/>
        <v>Regular</v>
      </c>
      <c r="F9" s="17" t="s">
        <v>11</v>
      </c>
      <c r="G9" s="10" t="str">
        <f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47</v>
      </c>
      <c r="D10" s="6">
        <f t="shared" si="0"/>
        <v>47</v>
      </c>
      <c r="E10" s="4" t="str">
        <f t="shared" si="1"/>
        <v>Boa</v>
      </c>
      <c r="F10" s="17" t="s">
        <v>11</v>
      </c>
      <c r="G10" s="10" t="str">
        <f t="shared" ref="G10:G13" si="3"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53</v>
      </c>
      <c r="D11" s="6">
        <f t="shared" si="0"/>
        <v>53</v>
      </c>
      <c r="E11" s="4" t="str">
        <f t="shared" si="1"/>
        <v>Regular</v>
      </c>
      <c r="F11" s="17" t="s">
        <v>15</v>
      </c>
      <c r="G11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56</v>
      </c>
      <c r="D12" s="6">
        <f t="shared" si="0"/>
        <v>56</v>
      </c>
      <c r="E12" s="4" t="str">
        <f t="shared" si="1"/>
        <v>Regular</v>
      </c>
      <c r="F12" s="17" t="s">
        <v>64</v>
      </c>
      <c r="G12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90</v>
      </c>
      <c r="D13" s="6">
        <f t="shared" si="0"/>
        <v>90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208</v>
      </c>
      <c r="D14" s="6">
        <f t="shared" ref="D14" si="4">C14</f>
        <v>208</v>
      </c>
      <c r="E14" s="4" t="str">
        <f>IF(C14&lt;=50,"Boa",IF(C14&lt;=100,"Regular",IF(C14&lt;=199,"Inadequada", IF(C14&lt;=299, "Má", "Péssima" ))))</f>
        <v>Má</v>
      </c>
      <c r="F14" s="17" t="s">
        <v>15</v>
      </c>
      <c r="G14" s="10" t="str">
        <f t="shared" ref="G14" si="5"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Má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98</v>
      </c>
      <c r="D15" s="6">
        <f t="shared" ref="D15" si="6">C15</f>
        <v>98</v>
      </c>
      <c r="E15" s="4" t="str">
        <f>IF(C15&lt;=50,"Boa",IF(C15&lt;=100,"Regular",IF(C15&lt;=199,"Inadequada", IF(C15&lt;=299, "Má", "Péssima" ))))</f>
        <v>Regular</v>
      </c>
      <c r="F15" s="17" t="s">
        <v>15</v>
      </c>
      <c r="G15" s="10" t="str">
        <f t="shared" ref="G15" si="7"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50</v>
      </c>
      <c r="D16" s="6">
        <f t="shared" ref="D16" si="8">C16</f>
        <v>50</v>
      </c>
      <c r="E16" s="4" t="str">
        <f t="shared" ref="E16" si="9">IF(C16&lt;=50,"Boa",IF(C16&lt;=100,"Regular",IF(C16&lt;=199,"Inadequada", IF(C16&lt;=299, "Má", "Péssima" ))))</f>
        <v>Boa</v>
      </c>
      <c r="F16" s="17" t="s">
        <v>15</v>
      </c>
      <c r="G16" s="28" t="str">
        <f t="shared" ref="G16" si="10"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42</v>
      </c>
      <c r="D22" s="6">
        <f t="shared" ref="D22:D24" si="11">C22</f>
        <v>42</v>
      </c>
      <c r="E22" s="4" t="str">
        <f t="shared" ref="E22:E24" si="12">IF(C22&lt;=50,"Boa",IF(C22&lt;=100,"Regular",IF(C22&lt;=199,"Inadequada", IF(C22&lt;=299, "Má", "Péssima" ))))</f>
        <v>Boa</v>
      </c>
      <c r="F22" s="17" t="s">
        <v>11</v>
      </c>
      <c r="G22" s="28" t="str">
        <f t="shared" ref="G22:G24" si="13"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37</v>
      </c>
      <c r="D23" s="6">
        <f t="shared" si="11"/>
        <v>37</v>
      </c>
      <c r="E23" s="4" t="str">
        <f t="shared" si="12"/>
        <v>Boa</v>
      </c>
      <c r="F23" s="17" t="s">
        <v>11</v>
      </c>
      <c r="G23" s="28" t="str">
        <f t="shared" si="13"/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37</v>
      </c>
      <c r="D24" s="6">
        <f t="shared" si="11"/>
        <v>37</v>
      </c>
      <c r="E24" s="4" t="str">
        <f t="shared" si="12"/>
        <v>Boa</v>
      </c>
      <c r="F24" s="17" t="s">
        <v>11</v>
      </c>
      <c r="G24" s="28" t="str">
        <f t="shared" si="13"/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34</v>
      </c>
      <c r="D33" s="6">
        <f>C33</f>
        <v>34</v>
      </c>
      <c r="E33" s="4" t="str">
        <f t="shared" ref="E33:E37" si="14"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/>
      <c r="D34" s="4" t="s">
        <v>59</v>
      </c>
      <c r="E34" s="4"/>
      <c r="F34" s="17"/>
      <c r="G34" s="10"/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26</v>
      </c>
      <c r="D35" s="6">
        <f>C35</f>
        <v>26</v>
      </c>
      <c r="E35" s="4" t="str">
        <f t="shared" si="14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23</v>
      </c>
      <c r="D36" s="6">
        <f>C36</f>
        <v>23</v>
      </c>
      <c r="E36" s="4" t="str">
        <f t="shared" si="14"/>
        <v>Boa</v>
      </c>
      <c r="F36" s="17" t="s">
        <v>60</v>
      </c>
      <c r="G36" s="28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53</v>
      </c>
      <c r="D37" s="6">
        <f>C37</f>
        <v>53</v>
      </c>
      <c r="E37" s="4" t="str">
        <f t="shared" si="14"/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51</v>
      </c>
      <c r="D41" s="6">
        <f>C41</f>
        <v>51</v>
      </c>
      <c r="E41" s="4" t="str">
        <f t="shared" ref="E41:E45" si="15">IF(C41&lt;=50,"Boa",IF(C41&lt;=100,"Regular",IF(C41&lt;=199,"Inadequada", IF(C41&lt;=299, "Má", "Péssima" ))))</f>
        <v>Regular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25</v>
      </c>
      <c r="D42" s="6">
        <f>C42</f>
        <v>25</v>
      </c>
      <c r="E42" s="4" t="str">
        <f t="shared" si="15"/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/>
      <c r="D43" s="4" t="s">
        <v>59</v>
      </c>
      <c r="E43" s="4"/>
      <c r="F43" s="17"/>
      <c r="G43" s="10"/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54</v>
      </c>
      <c r="D44" s="6">
        <f t="shared" ref="D44:D45" si="16">C44</f>
        <v>54</v>
      </c>
      <c r="E44" s="4" t="str">
        <f t="shared" si="15"/>
        <v>Regular</v>
      </c>
      <c r="F44" s="17" t="s">
        <v>15</v>
      </c>
      <c r="G44" s="28" t="str">
        <f t="shared" ref="G44:G45" si="17"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51</v>
      </c>
      <c r="D45" s="6">
        <f t="shared" si="16"/>
        <v>51</v>
      </c>
      <c r="E45" s="4" t="str">
        <f t="shared" si="15"/>
        <v>Regular</v>
      </c>
      <c r="F45" s="17" t="s">
        <v>60</v>
      </c>
      <c r="G45" s="28" t="str">
        <f t="shared" si="17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10:D11">
    <cfRule type="cellIs" dxfId="629" priority="101" operator="greaterThan">
      <formula>299</formula>
    </cfRule>
    <cfRule type="cellIs" dxfId="628" priority="102" operator="between">
      <formula>200</formula>
      <formula>299</formula>
    </cfRule>
    <cfRule type="cellIs" dxfId="627" priority="103" operator="between">
      <formula>101</formula>
      <formula>199</formula>
    </cfRule>
    <cfRule type="cellIs" dxfId="626" priority="104" operator="between">
      <formula>51</formula>
      <formula>100</formula>
    </cfRule>
    <cfRule type="cellIs" dxfId="625" priority="105" operator="between">
      <formula>1</formula>
      <formula>50</formula>
    </cfRule>
  </conditionalFormatting>
  <conditionalFormatting sqref="D37">
    <cfRule type="cellIs" dxfId="624" priority="96" operator="greaterThan">
      <formula>299</formula>
    </cfRule>
    <cfRule type="cellIs" dxfId="623" priority="97" operator="between">
      <formula>200</formula>
      <formula>299</formula>
    </cfRule>
    <cfRule type="cellIs" dxfId="622" priority="98" operator="between">
      <formula>101</formula>
      <formula>199</formula>
    </cfRule>
    <cfRule type="cellIs" dxfId="621" priority="99" operator="between">
      <formula>51</formula>
      <formula>100</formula>
    </cfRule>
    <cfRule type="cellIs" dxfId="620" priority="100" operator="between">
      <formula>1</formula>
      <formula>50</formula>
    </cfRule>
  </conditionalFormatting>
  <conditionalFormatting sqref="D35:D36">
    <cfRule type="cellIs" dxfId="619" priority="86" operator="greaterThan">
      <formula>299</formula>
    </cfRule>
    <cfRule type="cellIs" dxfId="618" priority="87" operator="between">
      <formula>200</formula>
      <formula>299</formula>
    </cfRule>
    <cfRule type="cellIs" dxfId="617" priority="88" operator="between">
      <formula>101</formula>
      <formula>199</formula>
    </cfRule>
    <cfRule type="cellIs" dxfId="616" priority="89" operator="between">
      <formula>51</formula>
      <formula>100</formula>
    </cfRule>
    <cfRule type="cellIs" dxfId="615" priority="90" operator="between">
      <formula>1</formula>
      <formula>50</formula>
    </cfRule>
  </conditionalFormatting>
  <conditionalFormatting sqref="D41">
    <cfRule type="cellIs" dxfId="614" priority="81" operator="greaterThan">
      <formula>299</formula>
    </cfRule>
    <cfRule type="cellIs" dxfId="613" priority="82" operator="between">
      <formula>200</formula>
      <formula>299</formula>
    </cfRule>
    <cfRule type="cellIs" dxfId="612" priority="83" operator="between">
      <formula>101</formula>
      <formula>199</formula>
    </cfRule>
    <cfRule type="cellIs" dxfId="611" priority="84" operator="between">
      <formula>51</formula>
      <formula>100</formula>
    </cfRule>
    <cfRule type="cellIs" dxfId="610" priority="85" operator="between">
      <formula>1</formula>
      <formula>50</formula>
    </cfRule>
  </conditionalFormatting>
  <conditionalFormatting sqref="D33">
    <cfRule type="cellIs" dxfId="609" priority="76" operator="greaterThan">
      <formula>299</formula>
    </cfRule>
    <cfRule type="cellIs" dxfId="608" priority="77" operator="between">
      <formula>200</formula>
      <formula>299</formula>
    </cfRule>
    <cfRule type="cellIs" dxfId="607" priority="78" operator="between">
      <formula>101</formula>
      <formula>199</formula>
    </cfRule>
    <cfRule type="cellIs" dxfId="606" priority="79" operator="between">
      <formula>51</formula>
      <formula>100</formula>
    </cfRule>
    <cfRule type="cellIs" dxfId="605" priority="80" operator="between">
      <formula>1</formula>
      <formula>50</formula>
    </cfRule>
  </conditionalFormatting>
  <conditionalFormatting sqref="D44">
    <cfRule type="cellIs" dxfId="604" priority="71" operator="greaterThan">
      <formula>299</formula>
    </cfRule>
    <cfRule type="cellIs" dxfId="603" priority="72" operator="between">
      <formula>200</formula>
      <formula>299</formula>
    </cfRule>
    <cfRule type="cellIs" dxfId="602" priority="73" operator="between">
      <formula>101</formula>
      <formula>199</formula>
    </cfRule>
    <cfRule type="cellIs" dxfId="601" priority="74" operator="between">
      <formula>51</formula>
      <formula>100</formula>
    </cfRule>
    <cfRule type="cellIs" dxfId="600" priority="75" operator="between">
      <formula>1</formula>
      <formula>50</formula>
    </cfRule>
  </conditionalFormatting>
  <conditionalFormatting sqref="D42">
    <cfRule type="cellIs" dxfId="599" priority="66" operator="greaterThan">
      <formula>299</formula>
    </cfRule>
    <cfRule type="cellIs" dxfId="598" priority="67" operator="between">
      <formula>200</formula>
      <formula>299</formula>
    </cfRule>
    <cfRule type="cellIs" dxfId="597" priority="68" operator="between">
      <formula>101</formula>
      <formula>199</formula>
    </cfRule>
    <cfRule type="cellIs" dxfId="596" priority="69" operator="between">
      <formula>51</formula>
      <formula>100</formula>
    </cfRule>
    <cfRule type="cellIs" dxfId="595" priority="70" operator="between">
      <formula>1</formula>
      <formula>50</formula>
    </cfRule>
  </conditionalFormatting>
  <conditionalFormatting sqref="D8">
    <cfRule type="cellIs" dxfId="594" priority="61" operator="greaterThan">
      <formula>299</formula>
    </cfRule>
    <cfRule type="cellIs" dxfId="593" priority="62" operator="between">
      <formula>200</formula>
      <formula>299</formula>
    </cfRule>
    <cfRule type="cellIs" dxfId="592" priority="63" operator="between">
      <formula>101</formula>
      <formula>199</formula>
    </cfRule>
    <cfRule type="cellIs" dxfId="591" priority="64" operator="between">
      <formula>51</formula>
      <formula>100</formula>
    </cfRule>
    <cfRule type="cellIs" dxfId="590" priority="65" operator="between">
      <formula>1</formula>
      <formula>50</formula>
    </cfRule>
  </conditionalFormatting>
  <conditionalFormatting sqref="D5:D6">
    <cfRule type="cellIs" dxfId="589" priority="56" operator="greaterThan">
      <formula>299</formula>
    </cfRule>
    <cfRule type="cellIs" dxfId="588" priority="57" operator="between">
      <formula>200</formula>
      <formula>299</formula>
    </cfRule>
    <cfRule type="cellIs" dxfId="587" priority="58" operator="between">
      <formula>101</formula>
      <formula>199</formula>
    </cfRule>
    <cfRule type="cellIs" dxfId="586" priority="59" operator="between">
      <formula>51</formula>
      <formula>100</formula>
    </cfRule>
    <cfRule type="cellIs" dxfId="585" priority="60" operator="between">
      <formula>1</formula>
      <formula>50</formula>
    </cfRule>
  </conditionalFormatting>
  <conditionalFormatting sqref="D16">
    <cfRule type="cellIs" dxfId="584" priority="51" operator="greaterThan">
      <formula>299</formula>
    </cfRule>
    <cfRule type="cellIs" dxfId="583" priority="52" operator="between">
      <formula>200</formula>
      <formula>299</formula>
    </cfRule>
    <cfRule type="cellIs" dxfId="582" priority="53" operator="between">
      <formula>101</formula>
      <formula>199</formula>
    </cfRule>
    <cfRule type="cellIs" dxfId="581" priority="54" operator="between">
      <formula>51</formula>
      <formula>100</formula>
    </cfRule>
    <cfRule type="cellIs" dxfId="580" priority="55" operator="between">
      <formula>1</formula>
      <formula>50</formula>
    </cfRule>
  </conditionalFormatting>
  <conditionalFormatting sqref="D13">
    <cfRule type="cellIs" dxfId="579" priority="46" operator="greaterThan">
      <formula>299</formula>
    </cfRule>
    <cfRule type="cellIs" dxfId="578" priority="47" operator="between">
      <formula>200</formula>
      <formula>299</formula>
    </cfRule>
    <cfRule type="cellIs" dxfId="577" priority="48" operator="between">
      <formula>101</formula>
      <formula>199</formula>
    </cfRule>
    <cfRule type="cellIs" dxfId="576" priority="49" operator="between">
      <formula>51</formula>
      <formula>100</formula>
    </cfRule>
    <cfRule type="cellIs" dxfId="575" priority="50" operator="between">
      <formula>1</formula>
      <formula>50</formula>
    </cfRule>
  </conditionalFormatting>
  <conditionalFormatting sqref="D45">
    <cfRule type="cellIs" dxfId="574" priority="41" operator="greaterThan">
      <formula>299</formula>
    </cfRule>
    <cfRule type="cellIs" dxfId="573" priority="42" operator="between">
      <formula>200</formula>
      <formula>299</formula>
    </cfRule>
    <cfRule type="cellIs" dxfId="572" priority="43" operator="between">
      <formula>101</formula>
      <formula>199</formula>
    </cfRule>
    <cfRule type="cellIs" dxfId="571" priority="44" operator="between">
      <formula>51</formula>
      <formula>100</formula>
    </cfRule>
    <cfRule type="cellIs" dxfId="570" priority="45" operator="between">
      <formula>1</formula>
      <formula>50</formula>
    </cfRule>
  </conditionalFormatting>
  <conditionalFormatting sqref="D7">
    <cfRule type="cellIs" dxfId="569" priority="36" operator="greaterThan">
      <formula>299</formula>
    </cfRule>
    <cfRule type="cellIs" dxfId="568" priority="37" operator="between">
      <formula>200</formula>
      <formula>299</formula>
    </cfRule>
    <cfRule type="cellIs" dxfId="567" priority="38" operator="between">
      <formula>101</formula>
      <formula>199</formula>
    </cfRule>
    <cfRule type="cellIs" dxfId="566" priority="39" operator="between">
      <formula>51</formula>
      <formula>100</formula>
    </cfRule>
    <cfRule type="cellIs" dxfId="565" priority="40" operator="between">
      <formula>1</formula>
      <formula>50</formula>
    </cfRule>
  </conditionalFormatting>
  <conditionalFormatting sqref="D22">
    <cfRule type="cellIs" dxfId="564" priority="31" operator="greaterThan">
      <formula>299</formula>
    </cfRule>
    <cfRule type="cellIs" dxfId="563" priority="32" operator="between">
      <formula>200</formula>
      <formula>299</formula>
    </cfRule>
    <cfRule type="cellIs" dxfId="562" priority="33" operator="between">
      <formula>101</formula>
      <formula>199</formula>
    </cfRule>
    <cfRule type="cellIs" dxfId="561" priority="34" operator="between">
      <formula>51</formula>
      <formula>100</formula>
    </cfRule>
    <cfRule type="cellIs" dxfId="560" priority="35" operator="between">
      <formula>1</formula>
      <formula>50</formula>
    </cfRule>
  </conditionalFormatting>
  <conditionalFormatting sqref="D23">
    <cfRule type="cellIs" dxfId="559" priority="26" operator="greaterThan">
      <formula>299</formula>
    </cfRule>
    <cfRule type="cellIs" dxfId="558" priority="27" operator="between">
      <formula>200</formula>
      <formula>299</formula>
    </cfRule>
    <cfRule type="cellIs" dxfId="557" priority="28" operator="between">
      <formula>101</formula>
      <formula>199</formula>
    </cfRule>
    <cfRule type="cellIs" dxfId="556" priority="29" operator="between">
      <formula>51</formula>
      <formula>100</formula>
    </cfRule>
    <cfRule type="cellIs" dxfId="555" priority="30" operator="between">
      <formula>1</formula>
      <formula>50</formula>
    </cfRule>
  </conditionalFormatting>
  <conditionalFormatting sqref="D24">
    <cfRule type="cellIs" dxfId="554" priority="21" operator="greaterThan">
      <formula>299</formula>
    </cfRule>
    <cfRule type="cellIs" dxfId="553" priority="22" operator="between">
      <formula>200</formula>
      <formula>299</formula>
    </cfRule>
    <cfRule type="cellIs" dxfId="552" priority="23" operator="between">
      <formula>101</formula>
      <formula>199</formula>
    </cfRule>
    <cfRule type="cellIs" dxfId="551" priority="24" operator="between">
      <formula>51</formula>
      <formula>100</formula>
    </cfRule>
    <cfRule type="cellIs" dxfId="550" priority="25" operator="between">
      <formula>1</formula>
      <formula>50</formula>
    </cfRule>
  </conditionalFormatting>
  <conditionalFormatting sqref="D9">
    <cfRule type="cellIs" dxfId="549" priority="16" operator="greaterThan">
      <formula>299</formula>
    </cfRule>
    <cfRule type="cellIs" dxfId="548" priority="17" operator="between">
      <formula>200</formula>
      <formula>299</formula>
    </cfRule>
    <cfRule type="cellIs" dxfId="547" priority="18" operator="between">
      <formula>101</formula>
      <formula>199</formula>
    </cfRule>
    <cfRule type="cellIs" dxfId="546" priority="19" operator="between">
      <formula>51</formula>
      <formula>100</formula>
    </cfRule>
    <cfRule type="cellIs" dxfId="545" priority="20" operator="between">
      <formula>1</formula>
      <formula>50</formula>
    </cfRule>
  </conditionalFormatting>
  <conditionalFormatting sqref="D12">
    <cfRule type="cellIs" dxfId="544" priority="11" operator="greaterThan">
      <formula>299</formula>
    </cfRule>
    <cfRule type="cellIs" dxfId="543" priority="12" operator="between">
      <formula>200</formula>
      <formula>299</formula>
    </cfRule>
    <cfRule type="cellIs" dxfId="542" priority="13" operator="between">
      <formula>101</formula>
      <formula>199</formula>
    </cfRule>
    <cfRule type="cellIs" dxfId="541" priority="14" operator="between">
      <formula>51</formula>
      <formula>100</formula>
    </cfRule>
    <cfRule type="cellIs" dxfId="540" priority="15" operator="between">
      <formula>1</formula>
      <formula>50</formula>
    </cfRule>
  </conditionalFormatting>
  <conditionalFormatting sqref="D15">
    <cfRule type="cellIs" dxfId="539" priority="6" operator="greaterThan">
      <formula>299</formula>
    </cfRule>
    <cfRule type="cellIs" dxfId="538" priority="7" operator="between">
      <formula>200</formula>
      <formula>299</formula>
    </cfRule>
    <cfRule type="cellIs" dxfId="537" priority="8" operator="between">
      <formula>101</formula>
      <formula>199</formula>
    </cfRule>
    <cfRule type="cellIs" dxfId="536" priority="9" operator="between">
      <formula>51</formula>
      <formula>100</formula>
    </cfRule>
    <cfRule type="cellIs" dxfId="535" priority="10" operator="between">
      <formula>1</formula>
      <formula>50</formula>
    </cfRule>
  </conditionalFormatting>
  <conditionalFormatting sqref="D14">
    <cfRule type="cellIs" dxfId="534" priority="1" operator="greaterThan">
      <formula>299</formula>
    </cfRule>
    <cfRule type="cellIs" dxfId="533" priority="2" operator="between">
      <formula>200</formula>
      <formula>299</formula>
    </cfRule>
    <cfRule type="cellIs" dxfId="532" priority="3" operator="between">
      <formula>101</formula>
      <formula>199</formula>
    </cfRule>
    <cfRule type="cellIs" dxfId="531" priority="4" operator="between">
      <formula>51</formula>
      <formula>100</formula>
    </cfRule>
    <cfRule type="cellIs" dxfId="53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zoomScale="70" zoomScaleNormal="70" zoomScaleSheetLayoutView="70" workbookViewId="0">
      <selection activeCell="J11" sqref="J11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19</v>
      </c>
      <c r="D5" s="6">
        <f t="shared" ref="D5:D12" si="0">C5</f>
        <v>19</v>
      </c>
      <c r="E5" s="4" t="str">
        <f t="shared" ref="E5:E12" si="1">IF(C5&lt;=50,"Boa",IF(C5&lt;=100,"Regular",IF(C5&lt;=199,"Inadequada", IF(C5&lt;=299, "Má", "Péssima" ))))</f>
        <v>Boa</v>
      </c>
      <c r="F5" s="17" t="s">
        <v>15</v>
      </c>
      <c r="G5" s="10" t="str">
        <f t="shared" ref="G5:G7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37</v>
      </c>
      <c r="D6" s="6">
        <f t="shared" si="0"/>
        <v>37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24</v>
      </c>
      <c r="D7" s="6">
        <f t="shared" si="0"/>
        <v>24</v>
      </c>
      <c r="E7" s="4" t="str">
        <f t="shared" si="1"/>
        <v>Boa</v>
      </c>
      <c r="F7" s="17" t="s">
        <v>63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>
        <v>38</v>
      </c>
      <c r="D8" s="6">
        <f t="shared" si="0"/>
        <v>38</v>
      </c>
      <c r="E8" s="4" t="str">
        <f t="shared" si="1"/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46</v>
      </c>
      <c r="D9" s="6">
        <f t="shared" si="0"/>
        <v>46</v>
      </c>
      <c r="E9" s="4" t="str">
        <f t="shared" si="1"/>
        <v>Boa</v>
      </c>
      <c r="F9" s="17" t="s">
        <v>11</v>
      </c>
      <c r="G9" s="10" t="str">
        <f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42</v>
      </c>
      <c r="D10" s="6">
        <f t="shared" si="0"/>
        <v>42</v>
      </c>
      <c r="E10" s="4" t="str">
        <f t="shared" si="1"/>
        <v>Boa</v>
      </c>
      <c r="F10" s="17" t="s">
        <v>15</v>
      </c>
      <c r="G10" s="10" t="str">
        <f t="shared" ref="G10:G12" si="3"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33</v>
      </c>
      <c r="D11" s="6">
        <f t="shared" si="0"/>
        <v>33</v>
      </c>
      <c r="E11" s="4" t="str">
        <f t="shared" si="1"/>
        <v>Boa</v>
      </c>
      <c r="F11" s="17" t="s">
        <v>11</v>
      </c>
      <c r="G11" s="10" t="str">
        <f t="shared" si="3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49</v>
      </c>
      <c r="D12" s="6">
        <f t="shared" si="0"/>
        <v>49</v>
      </c>
      <c r="E12" s="4" t="str">
        <f t="shared" si="1"/>
        <v>Boa</v>
      </c>
      <c r="F12" s="17" t="s">
        <v>64</v>
      </c>
      <c r="G12" s="10" t="str">
        <f t="shared" si="3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28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42</v>
      </c>
      <c r="D22" s="6">
        <f t="shared" ref="D22:D24" si="4">C22</f>
        <v>42</v>
      </c>
      <c r="E22" s="4" t="str">
        <f t="shared" ref="E22:E24" si="5">IF(C22&lt;=50,"Boa",IF(C22&lt;=100,"Regular",IF(C22&lt;=199,"Inadequada", IF(C22&lt;=299, "Má", "Péssima" ))))</f>
        <v>Boa</v>
      </c>
      <c r="F22" s="17" t="s">
        <v>11</v>
      </c>
      <c r="G22" s="28" t="str">
        <f t="shared" ref="G22:G24" si="6"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33</v>
      </c>
      <c r="D23" s="6">
        <f t="shared" si="4"/>
        <v>33</v>
      </c>
      <c r="E23" s="4" t="str">
        <f t="shared" si="5"/>
        <v>Boa</v>
      </c>
      <c r="F23" s="17" t="s">
        <v>11</v>
      </c>
      <c r="G23" s="28" t="str">
        <f t="shared" si="6"/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36</v>
      </c>
      <c r="D24" s="6">
        <f t="shared" si="4"/>
        <v>36</v>
      </c>
      <c r="E24" s="4" t="str">
        <f t="shared" si="5"/>
        <v>Boa</v>
      </c>
      <c r="F24" s="17" t="s">
        <v>11</v>
      </c>
      <c r="G24" s="28" t="str">
        <f t="shared" si="6"/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28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/>
      <c r="D34" s="4" t="s">
        <v>59</v>
      </c>
      <c r="E34" s="4"/>
      <c r="F34" s="17"/>
      <c r="G34" s="10"/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/>
      <c r="D35" s="4" t="s">
        <v>59</v>
      </c>
      <c r="E35" s="4"/>
      <c r="F35" s="17"/>
      <c r="G35" s="28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28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53</v>
      </c>
      <c r="D37" s="6">
        <f>C37</f>
        <v>53</v>
      </c>
      <c r="E37" s="4" t="str">
        <f t="shared" ref="E37" si="7">IF(C37&lt;=50,"Boa",IF(C37&lt;=100,"Regular",IF(C37&lt;=199,"Inadequada", IF(C37&lt;=299, "Má", "Péssima" ))))</f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/>
      <c r="D41" s="4" t="s">
        <v>59</v>
      </c>
      <c r="E41" s="4"/>
      <c r="F41" s="17"/>
      <c r="G41" s="28"/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/>
      <c r="D42" s="4" t="s">
        <v>59</v>
      </c>
      <c r="E42" s="4"/>
      <c r="F42" s="17"/>
      <c r="G42" s="28"/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/>
      <c r="D43" s="4" t="s">
        <v>59</v>
      </c>
      <c r="E43" s="4"/>
      <c r="F43" s="17"/>
      <c r="G43" s="10"/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/>
      <c r="D44" s="4" t="s">
        <v>59</v>
      </c>
      <c r="E44" s="4"/>
      <c r="F44" s="17"/>
      <c r="G44" s="28"/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57</v>
      </c>
      <c r="D45" s="6">
        <f t="shared" ref="D45" si="8">C45</f>
        <v>57</v>
      </c>
      <c r="E45" s="4" t="str">
        <f t="shared" ref="E45" si="9">IF(C45&lt;=50,"Boa",IF(C45&lt;=100,"Regular",IF(C45&lt;=199,"Inadequada", IF(C45&lt;=299, "Má", "Péssima" ))))</f>
        <v>Regular</v>
      </c>
      <c r="F45" s="17" t="s">
        <v>60</v>
      </c>
      <c r="G45" s="28" t="str">
        <f t="shared" ref="G45" si="10"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ibRTC/q2cnbucGADp9YwDeZ1wyFoRD9K3smW7rgE7OH+bJT9l0tygdiRtpfWf0MXzWlAcli+mj68YSkddRYMug==" saltValue="kBRMzzxh7vWc3Xy9/IRllA==" spinCount="100000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10:D11">
    <cfRule type="cellIs" dxfId="529" priority="96" operator="greaterThan">
      <formula>299</formula>
    </cfRule>
    <cfRule type="cellIs" dxfId="528" priority="97" operator="between">
      <formula>200</formula>
      <formula>299</formula>
    </cfRule>
    <cfRule type="cellIs" dxfId="527" priority="98" operator="between">
      <formula>101</formula>
      <formula>199</formula>
    </cfRule>
    <cfRule type="cellIs" dxfId="526" priority="99" operator="between">
      <formula>51</formula>
      <formula>100</formula>
    </cfRule>
    <cfRule type="cellIs" dxfId="525" priority="100" operator="between">
      <formula>1</formula>
      <formula>50</formula>
    </cfRule>
  </conditionalFormatting>
  <conditionalFormatting sqref="D37">
    <cfRule type="cellIs" dxfId="524" priority="91" operator="greaterThan">
      <formula>299</formula>
    </cfRule>
    <cfRule type="cellIs" dxfId="523" priority="92" operator="between">
      <formula>200</formula>
      <formula>299</formula>
    </cfRule>
    <cfRule type="cellIs" dxfId="522" priority="93" operator="between">
      <formula>101</formula>
      <formula>199</formula>
    </cfRule>
    <cfRule type="cellIs" dxfId="521" priority="94" operator="between">
      <formula>51</formula>
      <formula>100</formula>
    </cfRule>
    <cfRule type="cellIs" dxfId="520" priority="95" operator="between">
      <formula>1</formula>
      <formula>50</formula>
    </cfRule>
  </conditionalFormatting>
  <conditionalFormatting sqref="D8">
    <cfRule type="cellIs" dxfId="519" priority="61" operator="greaterThan">
      <formula>299</formula>
    </cfRule>
    <cfRule type="cellIs" dxfId="518" priority="62" operator="between">
      <formula>200</formula>
      <formula>299</formula>
    </cfRule>
    <cfRule type="cellIs" dxfId="517" priority="63" operator="between">
      <formula>101</formula>
      <formula>199</formula>
    </cfRule>
    <cfRule type="cellIs" dxfId="516" priority="64" operator="between">
      <formula>51</formula>
      <formula>100</formula>
    </cfRule>
    <cfRule type="cellIs" dxfId="515" priority="65" operator="between">
      <formula>1</formula>
      <formula>50</formula>
    </cfRule>
  </conditionalFormatting>
  <conditionalFormatting sqref="D5:D6">
    <cfRule type="cellIs" dxfId="514" priority="56" operator="greaterThan">
      <formula>299</formula>
    </cfRule>
    <cfRule type="cellIs" dxfId="513" priority="57" operator="between">
      <formula>200</formula>
      <formula>299</formula>
    </cfRule>
    <cfRule type="cellIs" dxfId="512" priority="58" operator="between">
      <formula>101</formula>
      <formula>199</formula>
    </cfRule>
    <cfRule type="cellIs" dxfId="511" priority="59" operator="between">
      <formula>51</formula>
      <formula>100</formula>
    </cfRule>
    <cfRule type="cellIs" dxfId="510" priority="60" operator="between">
      <formula>1</formula>
      <formula>50</formula>
    </cfRule>
  </conditionalFormatting>
  <conditionalFormatting sqref="D45">
    <cfRule type="cellIs" dxfId="509" priority="41" operator="greaterThan">
      <formula>299</formula>
    </cfRule>
    <cfRule type="cellIs" dxfId="508" priority="42" operator="between">
      <formula>200</formula>
      <formula>299</formula>
    </cfRule>
    <cfRule type="cellIs" dxfId="507" priority="43" operator="between">
      <formula>101</formula>
      <formula>199</formula>
    </cfRule>
    <cfRule type="cellIs" dxfId="506" priority="44" operator="between">
      <formula>51</formula>
      <formula>100</formula>
    </cfRule>
    <cfRule type="cellIs" dxfId="505" priority="45" operator="between">
      <formula>1</formula>
      <formula>50</formula>
    </cfRule>
  </conditionalFormatting>
  <conditionalFormatting sqref="D7">
    <cfRule type="cellIs" dxfId="504" priority="36" operator="greaterThan">
      <formula>299</formula>
    </cfRule>
    <cfRule type="cellIs" dxfId="503" priority="37" operator="between">
      <formula>200</formula>
      <formula>299</formula>
    </cfRule>
    <cfRule type="cellIs" dxfId="502" priority="38" operator="between">
      <formula>101</formula>
      <formula>199</formula>
    </cfRule>
    <cfRule type="cellIs" dxfId="501" priority="39" operator="between">
      <formula>51</formula>
      <formula>100</formula>
    </cfRule>
    <cfRule type="cellIs" dxfId="500" priority="40" operator="between">
      <formula>1</formula>
      <formula>50</formula>
    </cfRule>
  </conditionalFormatting>
  <conditionalFormatting sqref="D22">
    <cfRule type="cellIs" dxfId="499" priority="31" operator="greaterThan">
      <formula>299</formula>
    </cfRule>
    <cfRule type="cellIs" dxfId="498" priority="32" operator="between">
      <formula>200</formula>
      <formula>299</formula>
    </cfRule>
    <cfRule type="cellIs" dxfId="497" priority="33" operator="between">
      <formula>101</formula>
      <formula>199</formula>
    </cfRule>
    <cfRule type="cellIs" dxfId="496" priority="34" operator="between">
      <formula>51</formula>
      <formula>100</formula>
    </cfRule>
    <cfRule type="cellIs" dxfId="495" priority="35" operator="between">
      <formula>1</formula>
      <formula>50</formula>
    </cfRule>
  </conditionalFormatting>
  <conditionalFormatting sqref="D23">
    <cfRule type="cellIs" dxfId="494" priority="26" operator="greaterThan">
      <formula>299</formula>
    </cfRule>
    <cfRule type="cellIs" dxfId="493" priority="27" operator="between">
      <formula>200</formula>
      <formula>299</formula>
    </cfRule>
    <cfRule type="cellIs" dxfId="492" priority="28" operator="between">
      <formula>101</formula>
      <formula>199</formula>
    </cfRule>
    <cfRule type="cellIs" dxfId="491" priority="29" operator="between">
      <formula>51</formula>
      <formula>100</formula>
    </cfRule>
    <cfRule type="cellIs" dxfId="490" priority="30" operator="between">
      <formula>1</formula>
      <formula>50</formula>
    </cfRule>
  </conditionalFormatting>
  <conditionalFormatting sqref="D24">
    <cfRule type="cellIs" dxfId="489" priority="21" operator="greaterThan">
      <formula>299</formula>
    </cfRule>
    <cfRule type="cellIs" dxfId="488" priority="22" operator="between">
      <formula>200</formula>
      <formula>299</formula>
    </cfRule>
    <cfRule type="cellIs" dxfId="487" priority="23" operator="between">
      <formula>101</formula>
      <formula>199</formula>
    </cfRule>
    <cfRule type="cellIs" dxfId="486" priority="24" operator="between">
      <formula>51</formula>
      <formula>100</formula>
    </cfRule>
    <cfRule type="cellIs" dxfId="485" priority="25" operator="between">
      <formula>1</formula>
      <formula>50</formula>
    </cfRule>
  </conditionalFormatting>
  <conditionalFormatting sqref="D9">
    <cfRule type="cellIs" dxfId="484" priority="16" operator="greaterThan">
      <formula>299</formula>
    </cfRule>
    <cfRule type="cellIs" dxfId="483" priority="17" operator="between">
      <formula>200</formula>
      <formula>299</formula>
    </cfRule>
    <cfRule type="cellIs" dxfId="482" priority="18" operator="between">
      <formula>101</formula>
      <formula>199</formula>
    </cfRule>
    <cfRule type="cellIs" dxfId="481" priority="19" operator="between">
      <formula>51</formula>
      <formula>100</formula>
    </cfRule>
    <cfRule type="cellIs" dxfId="480" priority="20" operator="between">
      <formula>1</formula>
      <formula>50</formula>
    </cfRule>
  </conditionalFormatting>
  <conditionalFormatting sqref="D12">
    <cfRule type="cellIs" dxfId="479" priority="11" operator="greaterThan">
      <formula>299</formula>
    </cfRule>
    <cfRule type="cellIs" dxfId="478" priority="12" operator="between">
      <formula>200</formula>
      <formula>299</formula>
    </cfRule>
    <cfRule type="cellIs" dxfId="477" priority="13" operator="between">
      <formula>101</formula>
      <formula>199</formula>
    </cfRule>
    <cfRule type="cellIs" dxfId="476" priority="14" operator="between">
      <formula>51</formula>
      <formula>100</formula>
    </cfRule>
    <cfRule type="cellIs" dxfId="475" priority="1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zoomScale="70" zoomScaleNormal="70" zoomScaleSheetLayoutView="70" workbookViewId="0">
      <selection activeCell="H10" sqref="H10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16</v>
      </c>
      <c r="D5" s="6">
        <f t="shared" ref="D5:D12" si="0">C5</f>
        <v>16</v>
      </c>
      <c r="E5" s="4" t="str">
        <f t="shared" ref="E5:E12" si="1">IF(C5&lt;=50,"Boa",IF(C5&lt;=100,"Regular",IF(C5&lt;=199,"Inadequada", IF(C5&lt;=299, "Má", "Péssima" ))))</f>
        <v>Boa</v>
      </c>
      <c r="F5" s="17" t="s">
        <v>15</v>
      </c>
      <c r="G5" s="10" t="str">
        <f t="shared" ref="G5:G7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34</v>
      </c>
      <c r="D6" s="6">
        <f t="shared" si="0"/>
        <v>34</v>
      </c>
      <c r="E6" s="4" t="str">
        <f t="shared" si="1"/>
        <v>Boa</v>
      </c>
      <c r="F6" s="17" t="s">
        <v>15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39</v>
      </c>
      <c r="D7" s="6">
        <f t="shared" si="0"/>
        <v>39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>
        <v>31</v>
      </c>
      <c r="D8" s="6">
        <f t="shared" si="0"/>
        <v>31</v>
      </c>
      <c r="E8" s="4" t="str">
        <f t="shared" si="1"/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43</v>
      </c>
      <c r="D9" s="6">
        <f t="shared" si="0"/>
        <v>43</v>
      </c>
      <c r="E9" s="4" t="str">
        <f t="shared" si="1"/>
        <v>Boa</v>
      </c>
      <c r="F9" s="17" t="s">
        <v>11</v>
      </c>
      <c r="G9" s="10" t="str">
        <f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42</v>
      </c>
      <c r="D10" s="6">
        <f t="shared" si="0"/>
        <v>42</v>
      </c>
      <c r="E10" s="4" t="str">
        <f t="shared" si="1"/>
        <v>Boa</v>
      </c>
      <c r="F10" s="17" t="s">
        <v>15</v>
      </c>
      <c r="G10" s="10" t="str">
        <f t="shared" ref="G10:G12" si="3"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45</v>
      </c>
      <c r="D11" s="6">
        <f t="shared" si="0"/>
        <v>45</v>
      </c>
      <c r="E11" s="4" t="str">
        <f t="shared" si="1"/>
        <v>Boa</v>
      </c>
      <c r="F11" s="17" t="s">
        <v>15</v>
      </c>
      <c r="G11" s="10" t="str">
        <f t="shared" si="3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46</v>
      </c>
      <c r="D12" s="6">
        <f t="shared" si="0"/>
        <v>46</v>
      </c>
      <c r="E12" s="4" t="str">
        <f t="shared" si="1"/>
        <v>Boa</v>
      </c>
      <c r="F12" s="17" t="s">
        <v>15</v>
      </c>
      <c r="G12" s="10" t="str">
        <f t="shared" si="3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59</v>
      </c>
      <c r="D13" s="6">
        <f t="shared" ref="D13" si="4">C13</f>
        <v>59</v>
      </c>
      <c r="E13" s="4" t="str">
        <f t="shared" ref="E13" si="5">IF(C13&lt;=50,"Boa",IF(C13&lt;=100,"Regular",IF(C13&lt;=199,"Inadequada", IF(C13&lt;=299, "Má", "Péssima" ))))</f>
        <v>Regular</v>
      </c>
      <c r="F13" s="17" t="s">
        <v>15</v>
      </c>
      <c r="G13" s="10" t="str">
        <f t="shared" ref="G13" si="6"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65</v>
      </c>
      <c r="D14" s="6">
        <f t="shared" ref="D14" si="7">C14</f>
        <v>65</v>
      </c>
      <c r="E14" s="4" t="str">
        <f t="shared" ref="E14" si="8">IF(C14&lt;=50,"Boa",IF(C14&lt;=100,"Regular",IF(C14&lt;=199,"Inadequada", IF(C14&lt;=299, "Má", "Péssima" ))))</f>
        <v>Regular</v>
      </c>
      <c r="F14" s="17" t="s">
        <v>15</v>
      </c>
      <c r="G14" s="10" t="str">
        <f t="shared" ref="G14" si="9"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55</v>
      </c>
      <c r="D15" s="6">
        <f t="shared" ref="D15" si="10">C15</f>
        <v>55</v>
      </c>
      <c r="E15" s="4" t="str">
        <f t="shared" ref="E15" si="11">IF(C15&lt;=50,"Boa",IF(C15&lt;=100,"Regular",IF(C15&lt;=199,"Inadequada", IF(C15&lt;=299, "Má", "Péssima" ))))</f>
        <v>Regular</v>
      </c>
      <c r="F15" s="17" t="s">
        <v>15</v>
      </c>
      <c r="G15" s="10" t="str">
        <f t="shared" ref="G15" si="12"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19</v>
      </c>
      <c r="D16" s="6">
        <f t="shared" ref="D16" si="13">C16</f>
        <v>19</v>
      </c>
      <c r="E16" s="4" t="str">
        <f t="shared" ref="E16" si="14">IF(C16&lt;=50,"Boa",IF(C16&lt;=100,"Regular",IF(C16&lt;=199,"Inadequada", IF(C16&lt;=299, "Má", "Péssima" ))))</f>
        <v>Boa</v>
      </c>
      <c r="F16" s="17" t="s">
        <v>15</v>
      </c>
      <c r="G16" s="10" t="str">
        <f t="shared" ref="G16" si="15"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14</v>
      </c>
      <c r="D21" s="6">
        <f t="shared" ref="D21" si="16">C21</f>
        <v>14</v>
      </c>
      <c r="E21" s="4" t="str">
        <f t="shared" ref="E21" si="17">IF(C21&lt;=50,"Boa",IF(C21&lt;=100,"Regular",IF(C21&lt;=199,"Inadequada", IF(C21&lt;=299, "Má", "Péssima" ))))</f>
        <v>Boa</v>
      </c>
      <c r="F21" s="17" t="s">
        <v>15</v>
      </c>
      <c r="G21" s="28" t="str">
        <f t="shared" ref="G21" si="18"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33</v>
      </c>
      <c r="D22" s="6">
        <f t="shared" ref="D22:D24" si="19">C22</f>
        <v>33</v>
      </c>
      <c r="E22" s="4" t="str">
        <f t="shared" ref="E22:E24" si="20">IF(C22&lt;=50,"Boa",IF(C22&lt;=100,"Regular",IF(C22&lt;=199,"Inadequada", IF(C22&lt;=299, "Má", "Péssima" ))))</f>
        <v>Boa</v>
      </c>
      <c r="F22" s="17" t="s">
        <v>11</v>
      </c>
      <c r="G22" s="28" t="str">
        <f t="shared" ref="G22:G24" si="21"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34</v>
      </c>
      <c r="D23" s="6">
        <f t="shared" si="19"/>
        <v>34</v>
      </c>
      <c r="E23" s="4" t="str">
        <f t="shared" si="20"/>
        <v>Boa</v>
      </c>
      <c r="F23" s="17" t="s">
        <v>11</v>
      </c>
      <c r="G23" s="28" t="str">
        <f t="shared" si="21"/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34</v>
      </c>
      <c r="D24" s="6">
        <f t="shared" si="19"/>
        <v>34</v>
      </c>
      <c r="E24" s="4" t="str">
        <f t="shared" si="20"/>
        <v>Boa</v>
      </c>
      <c r="F24" s="17" t="s">
        <v>11</v>
      </c>
      <c r="G24" s="28" t="str">
        <f t="shared" si="21"/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35</v>
      </c>
      <c r="D26" s="6">
        <f t="shared" ref="D26:D27" si="22">C26</f>
        <v>35</v>
      </c>
      <c r="E26" s="4" t="str">
        <f t="shared" ref="E26:E27" si="23">IF(C26&lt;=50,"Boa",IF(C26&lt;=100,"Regular",IF(C26&lt;=199,"Inadequada", IF(C26&lt;=299, "Má", "Péssima" ))))</f>
        <v>Boa</v>
      </c>
      <c r="F26" s="17" t="s">
        <v>15</v>
      </c>
      <c r="G26" s="28" t="str">
        <f t="shared" ref="G26:G27" si="24"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14</v>
      </c>
      <c r="D27" s="6">
        <f t="shared" si="22"/>
        <v>14</v>
      </c>
      <c r="E27" s="4" t="str">
        <f t="shared" si="23"/>
        <v>Boa</v>
      </c>
      <c r="F27" s="17" t="s">
        <v>60</v>
      </c>
      <c r="G27" s="28" t="str">
        <f t="shared" si="24"/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34</v>
      </c>
      <c r="D28" s="6">
        <f t="shared" ref="D28" si="25">C28</f>
        <v>34</v>
      </c>
      <c r="E28" s="4" t="str">
        <f t="shared" ref="E28" si="26">IF(C28&lt;=50,"Boa",IF(C28&lt;=100,"Regular",IF(C28&lt;=199,"Inadequada", IF(C28&lt;=299, "Má", "Péssima" ))))</f>
        <v>Boa</v>
      </c>
      <c r="F28" s="17" t="s">
        <v>15</v>
      </c>
      <c r="G28" s="28" t="str">
        <f t="shared" ref="G28" si="27"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18</v>
      </c>
      <c r="D33" s="6">
        <f t="shared" ref="D33" si="28">C33</f>
        <v>18</v>
      </c>
      <c r="E33" s="4" t="str">
        <f t="shared" ref="E33" si="29">IF(C33&lt;=50,"Boa",IF(C33&lt;=100,"Regular",IF(C33&lt;=199,"Inadequada", IF(C33&lt;=299, "Má", "Péssima" ))))</f>
        <v>Boa</v>
      </c>
      <c r="F33" s="17" t="s">
        <v>60</v>
      </c>
      <c r="G33" s="28" t="str">
        <f t="shared" ref="G33" si="30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14</v>
      </c>
      <c r="D34" s="6">
        <f t="shared" ref="D34" si="31">C34</f>
        <v>14</v>
      </c>
      <c r="E34" s="4" t="str">
        <f t="shared" ref="E34" si="32">IF(C34&lt;=50,"Boa",IF(C34&lt;=100,"Regular",IF(C34&lt;=199,"Inadequada", IF(C34&lt;=299, "Má", "Péssima" ))))</f>
        <v>Boa</v>
      </c>
      <c r="F34" s="17" t="s">
        <v>15</v>
      </c>
      <c r="G34" s="28" t="str">
        <f t="shared" ref="G34" si="33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17</v>
      </c>
      <c r="D35" s="6">
        <f t="shared" ref="D35" si="34">C35</f>
        <v>17</v>
      </c>
      <c r="E35" s="4" t="str">
        <f t="shared" ref="E35" si="35">IF(C35&lt;=50,"Boa",IF(C35&lt;=100,"Regular",IF(C35&lt;=199,"Inadequada", IF(C35&lt;=299, "Má", "Péssima" ))))</f>
        <v>Boa</v>
      </c>
      <c r="F35" s="17" t="s">
        <v>15</v>
      </c>
      <c r="G35" s="28" t="str">
        <f t="shared" ref="G35" si="36"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26</v>
      </c>
      <c r="D36" s="6">
        <f t="shared" ref="D36" si="37">C36</f>
        <v>26</v>
      </c>
      <c r="E36" s="4" t="str">
        <f t="shared" ref="E36" si="38">IF(C36&lt;=50,"Boa",IF(C36&lt;=100,"Regular",IF(C36&lt;=199,"Inadequada", IF(C36&lt;=299, "Má", "Péssima" ))))</f>
        <v>Boa</v>
      </c>
      <c r="F36" s="17" t="s">
        <v>60</v>
      </c>
      <c r="G36" s="28" t="str">
        <f t="shared" ref="G36" si="39"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48</v>
      </c>
      <c r="D37" s="6">
        <f>C37</f>
        <v>48</v>
      </c>
      <c r="E37" s="4" t="str">
        <f t="shared" ref="E37" si="40"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55</v>
      </c>
      <c r="D41" s="6">
        <f>C41</f>
        <v>55</v>
      </c>
      <c r="E41" s="4" t="str">
        <f t="shared" ref="E41" si="41">IF(C41&lt;=50,"Boa",IF(C41&lt;=100,"Regular",IF(C41&lt;=199,"Inadequada", IF(C41&lt;=299, "Má", "Péssima" ))))</f>
        <v>Regular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33</v>
      </c>
      <c r="D42" s="6">
        <f>C42</f>
        <v>33</v>
      </c>
      <c r="E42" s="4" t="str">
        <f t="shared" ref="E42" si="42">IF(C42&lt;=50,"Boa",IF(C42&lt;=100,"Regular",IF(C42&lt;=199,"Inadequada", IF(C42&lt;=299, "Má", "Péssima" ))))</f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56</v>
      </c>
      <c r="D43" s="6">
        <f>C43</f>
        <v>56</v>
      </c>
      <c r="E43" s="4" t="str">
        <f t="shared" ref="E43" si="43">IF(C43&lt;=50,"Boa",IF(C43&lt;=100,"Regular",IF(C43&lt;=199,"Inadequada", IF(C43&lt;=299, "Má", "Péssima" ))))</f>
        <v>Regular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53</v>
      </c>
      <c r="D44" s="6">
        <f>C44</f>
        <v>53</v>
      </c>
      <c r="E44" s="4" t="str">
        <f t="shared" ref="E44" si="44">IF(C44&lt;=50,"Boa",IF(C44&lt;=100,"Regular",IF(C44&lt;=199,"Inadequada", IF(C44&lt;=299, "Má", "Péssima" ))))</f>
        <v>Regular</v>
      </c>
      <c r="F44" s="17" t="s">
        <v>15</v>
      </c>
      <c r="G44" s="28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60</v>
      </c>
      <c r="D45" s="6">
        <f t="shared" ref="D45" si="45">C45</f>
        <v>60</v>
      </c>
      <c r="E45" s="4" t="str">
        <f t="shared" ref="E45" si="46">IF(C45&lt;=50,"Boa",IF(C45&lt;=100,"Regular",IF(C45&lt;=199,"Inadequada", IF(C45&lt;=299, "Má", "Péssima" ))))</f>
        <v>Regular</v>
      </c>
      <c r="F45" s="17" t="s">
        <v>60</v>
      </c>
      <c r="G45" s="28" t="str">
        <f t="shared" ref="G45" si="47"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10:D11">
    <cfRule type="cellIs" dxfId="474" priority="136" operator="greaterThan">
      <formula>299</formula>
    </cfRule>
    <cfRule type="cellIs" dxfId="473" priority="137" operator="between">
      <formula>200</formula>
      <formula>299</formula>
    </cfRule>
    <cfRule type="cellIs" dxfId="472" priority="138" operator="between">
      <formula>101</formula>
      <formula>199</formula>
    </cfRule>
    <cfRule type="cellIs" dxfId="471" priority="139" operator="between">
      <formula>51</formula>
      <formula>100</formula>
    </cfRule>
    <cfRule type="cellIs" dxfId="470" priority="140" operator="between">
      <formula>1</formula>
      <formula>50</formula>
    </cfRule>
  </conditionalFormatting>
  <conditionalFormatting sqref="D37">
    <cfRule type="cellIs" dxfId="469" priority="131" operator="greaterThan">
      <formula>299</formula>
    </cfRule>
    <cfRule type="cellIs" dxfId="468" priority="132" operator="between">
      <formula>200</formula>
      <formula>299</formula>
    </cfRule>
    <cfRule type="cellIs" dxfId="467" priority="133" operator="between">
      <formula>101</formula>
      <formula>199</formula>
    </cfRule>
    <cfRule type="cellIs" dxfId="466" priority="134" operator="between">
      <formula>51</formula>
      <formula>100</formula>
    </cfRule>
    <cfRule type="cellIs" dxfId="465" priority="135" operator="between">
      <formula>1</formula>
      <formula>50</formula>
    </cfRule>
  </conditionalFormatting>
  <conditionalFormatting sqref="D8">
    <cfRule type="cellIs" dxfId="464" priority="126" operator="greaterThan">
      <formula>299</formula>
    </cfRule>
    <cfRule type="cellIs" dxfId="463" priority="127" operator="between">
      <formula>200</formula>
      <formula>299</formula>
    </cfRule>
    <cfRule type="cellIs" dxfId="462" priority="128" operator="between">
      <formula>101</formula>
      <formula>199</formula>
    </cfRule>
    <cfRule type="cellIs" dxfId="461" priority="129" operator="between">
      <formula>51</formula>
      <formula>100</formula>
    </cfRule>
    <cfRule type="cellIs" dxfId="460" priority="130" operator="between">
      <formula>1</formula>
      <formula>50</formula>
    </cfRule>
  </conditionalFormatting>
  <conditionalFormatting sqref="D5:D6">
    <cfRule type="cellIs" dxfId="459" priority="121" operator="greaterThan">
      <formula>299</formula>
    </cfRule>
    <cfRule type="cellIs" dxfId="458" priority="122" operator="between">
      <formula>200</formula>
      <formula>299</formula>
    </cfRule>
    <cfRule type="cellIs" dxfId="457" priority="123" operator="between">
      <formula>101</formula>
      <formula>199</formula>
    </cfRule>
    <cfRule type="cellIs" dxfId="456" priority="124" operator="between">
      <formula>51</formula>
      <formula>100</formula>
    </cfRule>
    <cfRule type="cellIs" dxfId="455" priority="125" operator="between">
      <formula>1</formula>
      <formula>50</formula>
    </cfRule>
  </conditionalFormatting>
  <conditionalFormatting sqref="D45">
    <cfRule type="cellIs" dxfId="454" priority="116" operator="greaterThan">
      <formula>299</formula>
    </cfRule>
    <cfRule type="cellIs" dxfId="453" priority="117" operator="between">
      <formula>200</formula>
      <formula>299</formula>
    </cfRule>
    <cfRule type="cellIs" dxfId="452" priority="118" operator="between">
      <formula>101</formula>
      <formula>199</formula>
    </cfRule>
    <cfRule type="cellIs" dxfId="451" priority="119" operator="between">
      <formula>51</formula>
      <formula>100</formula>
    </cfRule>
    <cfRule type="cellIs" dxfId="450" priority="120" operator="between">
      <formula>1</formula>
      <formula>50</formula>
    </cfRule>
  </conditionalFormatting>
  <conditionalFormatting sqref="D7">
    <cfRule type="cellIs" dxfId="449" priority="111" operator="greaterThan">
      <formula>299</formula>
    </cfRule>
    <cfRule type="cellIs" dxfId="448" priority="112" operator="between">
      <formula>200</formula>
      <formula>299</formula>
    </cfRule>
    <cfRule type="cellIs" dxfId="447" priority="113" operator="between">
      <formula>101</formula>
      <formula>199</formula>
    </cfRule>
    <cfRule type="cellIs" dxfId="446" priority="114" operator="between">
      <formula>51</formula>
      <formula>100</formula>
    </cfRule>
    <cfRule type="cellIs" dxfId="445" priority="115" operator="between">
      <formula>1</formula>
      <formula>50</formula>
    </cfRule>
  </conditionalFormatting>
  <conditionalFormatting sqref="D22">
    <cfRule type="cellIs" dxfId="444" priority="106" operator="greaterThan">
      <formula>299</formula>
    </cfRule>
    <cfRule type="cellIs" dxfId="443" priority="107" operator="between">
      <formula>200</formula>
      <formula>299</formula>
    </cfRule>
    <cfRule type="cellIs" dxfId="442" priority="108" operator="between">
      <formula>101</formula>
      <formula>199</formula>
    </cfRule>
    <cfRule type="cellIs" dxfId="441" priority="109" operator="between">
      <formula>51</formula>
      <formula>100</formula>
    </cfRule>
    <cfRule type="cellIs" dxfId="440" priority="110" operator="between">
      <formula>1</formula>
      <formula>50</formula>
    </cfRule>
  </conditionalFormatting>
  <conditionalFormatting sqref="D23">
    <cfRule type="cellIs" dxfId="439" priority="101" operator="greaterThan">
      <formula>299</formula>
    </cfRule>
    <cfRule type="cellIs" dxfId="438" priority="102" operator="between">
      <formula>200</formula>
      <formula>299</formula>
    </cfRule>
    <cfRule type="cellIs" dxfId="437" priority="103" operator="between">
      <formula>101</formula>
      <formula>199</formula>
    </cfRule>
    <cfRule type="cellIs" dxfId="436" priority="104" operator="between">
      <formula>51</formula>
      <formula>100</formula>
    </cfRule>
    <cfRule type="cellIs" dxfId="435" priority="105" operator="between">
      <formula>1</formula>
      <formula>50</formula>
    </cfRule>
  </conditionalFormatting>
  <conditionalFormatting sqref="D24">
    <cfRule type="cellIs" dxfId="434" priority="96" operator="greaterThan">
      <formula>299</formula>
    </cfRule>
    <cfRule type="cellIs" dxfId="433" priority="97" operator="between">
      <formula>200</formula>
      <formula>299</formula>
    </cfRule>
    <cfRule type="cellIs" dxfId="432" priority="98" operator="between">
      <formula>101</formula>
      <formula>199</formula>
    </cfRule>
    <cfRule type="cellIs" dxfId="431" priority="99" operator="between">
      <formula>51</formula>
      <formula>100</formula>
    </cfRule>
    <cfRule type="cellIs" dxfId="430" priority="100" operator="between">
      <formula>1</formula>
      <formula>50</formula>
    </cfRule>
  </conditionalFormatting>
  <conditionalFormatting sqref="D9">
    <cfRule type="cellIs" dxfId="429" priority="91" operator="greaterThan">
      <formula>299</formula>
    </cfRule>
    <cfRule type="cellIs" dxfId="428" priority="92" operator="between">
      <formula>200</formula>
      <formula>299</formula>
    </cfRule>
    <cfRule type="cellIs" dxfId="427" priority="93" operator="between">
      <formula>101</formula>
      <formula>199</formula>
    </cfRule>
    <cfRule type="cellIs" dxfId="426" priority="94" operator="between">
      <formula>51</formula>
      <formula>100</formula>
    </cfRule>
    <cfRule type="cellIs" dxfId="425" priority="95" operator="between">
      <formula>1</formula>
      <formula>50</formula>
    </cfRule>
  </conditionalFormatting>
  <conditionalFormatting sqref="D12">
    <cfRule type="cellIs" dxfId="424" priority="86" operator="greaterThan">
      <formula>299</formula>
    </cfRule>
    <cfRule type="cellIs" dxfId="423" priority="87" operator="between">
      <formula>200</formula>
      <formula>299</formula>
    </cfRule>
    <cfRule type="cellIs" dxfId="422" priority="88" operator="between">
      <formula>101</formula>
      <formula>199</formula>
    </cfRule>
    <cfRule type="cellIs" dxfId="421" priority="89" operator="between">
      <formula>51</formula>
      <formula>100</formula>
    </cfRule>
    <cfRule type="cellIs" dxfId="420" priority="90" operator="between">
      <formula>1</formula>
      <formula>50</formula>
    </cfRule>
  </conditionalFormatting>
  <conditionalFormatting sqref="D26">
    <cfRule type="cellIs" dxfId="419" priority="81" operator="greaterThan">
      <formula>299</formula>
    </cfRule>
    <cfRule type="cellIs" dxfId="418" priority="82" operator="between">
      <formula>200</formula>
      <formula>299</formula>
    </cfRule>
    <cfRule type="cellIs" dxfId="417" priority="83" operator="between">
      <formula>101</formula>
      <formula>199</formula>
    </cfRule>
    <cfRule type="cellIs" dxfId="416" priority="84" operator="between">
      <formula>51</formula>
      <formula>100</formula>
    </cfRule>
    <cfRule type="cellIs" dxfId="415" priority="85" operator="between">
      <formula>1</formula>
      <formula>50</formula>
    </cfRule>
  </conditionalFormatting>
  <conditionalFormatting sqref="D13">
    <cfRule type="cellIs" dxfId="414" priority="76" operator="greaterThan">
      <formula>299</formula>
    </cfRule>
    <cfRule type="cellIs" dxfId="413" priority="77" operator="between">
      <formula>200</formula>
      <formula>299</formula>
    </cfRule>
    <cfRule type="cellIs" dxfId="412" priority="78" operator="between">
      <formula>101</formula>
      <formula>199</formula>
    </cfRule>
    <cfRule type="cellIs" dxfId="411" priority="79" operator="between">
      <formula>51</formula>
      <formula>100</formula>
    </cfRule>
    <cfRule type="cellIs" dxfId="410" priority="80" operator="between">
      <formula>1</formula>
      <formula>50</formula>
    </cfRule>
  </conditionalFormatting>
  <conditionalFormatting sqref="D41">
    <cfRule type="cellIs" dxfId="409" priority="71" operator="greaterThan">
      <formula>299</formula>
    </cfRule>
    <cfRule type="cellIs" dxfId="408" priority="72" operator="between">
      <formula>200</formula>
      <formula>299</formula>
    </cfRule>
    <cfRule type="cellIs" dxfId="407" priority="73" operator="between">
      <formula>101</formula>
      <formula>199</formula>
    </cfRule>
    <cfRule type="cellIs" dxfId="406" priority="74" operator="between">
      <formula>51</formula>
      <formula>100</formula>
    </cfRule>
    <cfRule type="cellIs" dxfId="405" priority="75" operator="between">
      <formula>1</formula>
      <formula>50</formula>
    </cfRule>
  </conditionalFormatting>
  <conditionalFormatting sqref="D42">
    <cfRule type="cellIs" dxfId="404" priority="66" operator="greaterThan">
      <formula>299</formula>
    </cfRule>
    <cfRule type="cellIs" dxfId="403" priority="67" operator="between">
      <formula>200</formula>
      <formula>299</formula>
    </cfRule>
    <cfRule type="cellIs" dxfId="402" priority="68" operator="between">
      <formula>101</formula>
      <formula>199</formula>
    </cfRule>
    <cfRule type="cellIs" dxfId="401" priority="69" operator="between">
      <formula>51</formula>
      <formula>100</formula>
    </cfRule>
    <cfRule type="cellIs" dxfId="400" priority="70" operator="between">
      <formula>1</formula>
      <formula>50</formula>
    </cfRule>
  </conditionalFormatting>
  <conditionalFormatting sqref="D16">
    <cfRule type="cellIs" dxfId="399" priority="61" operator="greaterThan">
      <formula>299</formula>
    </cfRule>
    <cfRule type="cellIs" dxfId="398" priority="62" operator="between">
      <formula>200</formula>
      <formula>299</formula>
    </cfRule>
    <cfRule type="cellIs" dxfId="397" priority="63" operator="between">
      <formula>101</formula>
      <formula>199</formula>
    </cfRule>
    <cfRule type="cellIs" dxfId="396" priority="64" operator="between">
      <formula>51</formula>
      <formula>100</formula>
    </cfRule>
    <cfRule type="cellIs" dxfId="395" priority="65" operator="between">
      <formula>1</formula>
      <formula>50</formula>
    </cfRule>
  </conditionalFormatting>
  <conditionalFormatting sqref="D28">
    <cfRule type="cellIs" dxfId="394" priority="56" operator="greaterThan">
      <formula>299</formula>
    </cfRule>
    <cfRule type="cellIs" dxfId="393" priority="57" operator="between">
      <formula>200</formula>
      <formula>299</formula>
    </cfRule>
    <cfRule type="cellIs" dxfId="392" priority="58" operator="between">
      <formula>101</formula>
      <formula>199</formula>
    </cfRule>
    <cfRule type="cellIs" dxfId="391" priority="59" operator="between">
      <formula>51</formula>
      <formula>100</formula>
    </cfRule>
    <cfRule type="cellIs" dxfId="390" priority="60" operator="between">
      <formula>1</formula>
      <formula>50</formula>
    </cfRule>
  </conditionalFormatting>
  <conditionalFormatting sqref="D33">
    <cfRule type="cellIs" dxfId="389" priority="51" operator="greaterThan">
      <formula>299</formula>
    </cfRule>
    <cfRule type="cellIs" dxfId="388" priority="52" operator="between">
      <formula>200</formula>
      <formula>299</formula>
    </cfRule>
    <cfRule type="cellIs" dxfId="387" priority="53" operator="between">
      <formula>101</formula>
      <formula>199</formula>
    </cfRule>
    <cfRule type="cellIs" dxfId="386" priority="54" operator="between">
      <formula>51</formula>
      <formula>100</formula>
    </cfRule>
    <cfRule type="cellIs" dxfId="385" priority="55" operator="between">
      <formula>1</formula>
      <formula>50</formula>
    </cfRule>
  </conditionalFormatting>
  <conditionalFormatting sqref="D14">
    <cfRule type="cellIs" dxfId="384" priority="46" operator="greaterThan">
      <formula>299</formula>
    </cfRule>
    <cfRule type="cellIs" dxfId="383" priority="47" operator="between">
      <formula>200</formula>
      <formula>299</formula>
    </cfRule>
    <cfRule type="cellIs" dxfId="382" priority="48" operator="between">
      <formula>101</formula>
      <formula>199</formula>
    </cfRule>
    <cfRule type="cellIs" dxfId="381" priority="49" operator="between">
      <formula>51</formula>
      <formula>100</formula>
    </cfRule>
    <cfRule type="cellIs" dxfId="380" priority="50" operator="between">
      <formula>1</formula>
      <formula>50</formula>
    </cfRule>
  </conditionalFormatting>
  <conditionalFormatting sqref="D27">
    <cfRule type="cellIs" dxfId="379" priority="36" operator="greaterThan">
      <formula>299</formula>
    </cfRule>
    <cfRule type="cellIs" dxfId="378" priority="37" operator="between">
      <formula>200</formula>
      <formula>299</formula>
    </cfRule>
    <cfRule type="cellIs" dxfId="377" priority="38" operator="between">
      <formula>101</formula>
      <formula>199</formula>
    </cfRule>
    <cfRule type="cellIs" dxfId="376" priority="39" operator="between">
      <formula>51</formula>
      <formula>100</formula>
    </cfRule>
    <cfRule type="cellIs" dxfId="375" priority="40" operator="between">
      <formula>1</formula>
      <formula>50</formula>
    </cfRule>
  </conditionalFormatting>
  <conditionalFormatting sqref="D15">
    <cfRule type="cellIs" dxfId="374" priority="31" operator="greaterThan">
      <formula>299</formula>
    </cfRule>
    <cfRule type="cellIs" dxfId="373" priority="32" operator="between">
      <formula>200</formula>
      <formula>299</formula>
    </cfRule>
    <cfRule type="cellIs" dxfId="372" priority="33" operator="between">
      <formula>101</formula>
      <formula>199</formula>
    </cfRule>
    <cfRule type="cellIs" dxfId="371" priority="34" operator="between">
      <formula>51</formula>
      <formula>100</formula>
    </cfRule>
    <cfRule type="cellIs" dxfId="370" priority="35" operator="between">
      <formula>1</formula>
      <formula>50</formula>
    </cfRule>
  </conditionalFormatting>
  <conditionalFormatting sqref="D43">
    <cfRule type="cellIs" dxfId="369" priority="26" operator="greaterThan">
      <formula>299</formula>
    </cfRule>
    <cfRule type="cellIs" dxfId="368" priority="27" operator="between">
      <formula>200</formula>
      <formula>299</formula>
    </cfRule>
    <cfRule type="cellIs" dxfId="367" priority="28" operator="between">
      <formula>101</formula>
      <formula>199</formula>
    </cfRule>
    <cfRule type="cellIs" dxfId="366" priority="29" operator="between">
      <formula>51</formula>
      <formula>100</formula>
    </cfRule>
    <cfRule type="cellIs" dxfId="365" priority="30" operator="between">
      <formula>1</formula>
      <formula>50</formula>
    </cfRule>
  </conditionalFormatting>
  <conditionalFormatting sqref="D34">
    <cfRule type="cellIs" dxfId="364" priority="21" operator="greaterThan">
      <formula>299</formula>
    </cfRule>
    <cfRule type="cellIs" dxfId="363" priority="22" operator="between">
      <formula>200</formula>
      <formula>299</formula>
    </cfRule>
    <cfRule type="cellIs" dxfId="362" priority="23" operator="between">
      <formula>101</formula>
      <formula>199</formula>
    </cfRule>
    <cfRule type="cellIs" dxfId="361" priority="24" operator="between">
      <formula>51</formula>
      <formula>100</formula>
    </cfRule>
    <cfRule type="cellIs" dxfId="360" priority="25" operator="between">
      <formula>1</formula>
      <formula>50</formula>
    </cfRule>
  </conditionalFormatting>
  <conditionalFormatting sqref="D35">
    <cfRule type="cellIs" dxfId="359" priority="16" operator="greaterThan">
      <formula>299</formula>
    </cfRule>
    <cfRule type="cellIs" dxfId="358" priority="17" operator="between">
      <formula>200</formula>
      <formula>299</formula>
    </cfRule>
    <cfRule type="cellIs" dxfId="357" priority="18" operator="between">
      <formula>101</formula>
      <formula>199</formula>
    </cfRule>
    <cfRule type="cellIs" dxfId="356" priority="19" operator="between">
      <formula>51</formula>
      <formula>100</formula>
    </cfRule>
    <cfRule type="cellIs" dxfId="355" priority="20" operator="between">
      <formula>1</formula>
      <formula>50</formula>
    </cfRule>
  </conditionalFormatting>
  <conditionalFormatting sqref="D36">
    <cfRule type="cellIs" dxfId="354" priority="11" operator="greaterThan">
      <formula>299</formula>
    </cfRule>
    <cfRule type="cellIs" dxfId="353" priority="12" operator="between">
      <formula>200</formula>
      <formula>299</formula>
    </cfRule>
    <cfRule type="cellIs" dxfId="352" priority="13" operator="between">
      <formula>101</formula>
      <formula>199</formula>
    </cfRule>
    <cfRule type="cellIs" dxfId="351" priority="14" operator="between">
      <formula>51</formula>
      <formula>100</formula>
    </cfRule>
    <cfRule type="cellIs" dxfId="350" priority="15" operator="between">
      <formula>1</formula>
      <formula>50</formula>
    </cfRule>
  </conditionalFormatting>
  <conditionalFormatting sqref="D21">
    <cfRule type="cellIs" dxfId="349" priority="6" operator="greaterThan">
      <formula>299</formula>
    </cfRule>
    <cfRule type="cellIs" dxfId="348" priority="7" operator="between">
      <formula>200</formula>
      <formula>299</formula>
    </cfRule>
    <cfRule type="cellIs" dxfId="347" priority="8" operator="between">
      <formula>101</formula>
      <formula>199</formula>
    </cfRule>
    <cfRule type="cellIs" dxfId="346" priority="9" operator="between">
      <formula>51</formula>
      <formula>100</formula>
    </cfRule>
    <cfRule type="cellIs" dxfId="345" priority="10" operator="between">
      <formula>1</formula>
      <formula>50</formula>
    </cfRule>
  </conditionalFormatting>
  <conditionalFormatting sqref="D44">
    <cfRule type="cellIs" dxfId="344" priority="1" operator="greaterThan">
      <formula>299</formula>
    </cfRule>
    <cfRule type="cellIs" dxfId="343" priority="2" operator="between">
      <formula>200</formula>
      <formula>299</formula>
    </cfRule>
    <cfRule type="cellIs" dxfId="342" priority="3" operator="between">
      <formula>101</formula>
      <formula>199</formula>
    </cfRule>
    <cfRule type="cellIs" dxfId="341" priority="4" operator="between">
      <formula>51</formula>
      <formula>100</formula>
    </cfRule>
    <cfRule type="cellIs" dxfId="34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zoomScale="70" zoomScaleNormal="70" zoomScaleSheetLayoutView="70" workbookViewId="0">
      <selection activeCell="H9" sqref="H9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24</v>
      </c>
      <c r="D5" s="6">
        <f t="shared" ref="D5:D16" si="0">C5</f>
        <v>24</v>
      </c>
      <c r="E5" s="4" t="str">
        <f t="shared" ref="E5:E16" si="1">IF(C5&lt;=50,"Boa",IF(C5&lt;=100,"Regular",IF(C5&lt;=199,"Inadequada", IF(C5&lt;=299, "Má", "Péssima" ))))</f>
        <v>Boa</v>
      </c>
      <c r="F5" s="17" t="s">
        <v>15</v>
      </c>
      <c r="G5" s="10" t="str">
        <f t="shared" ref="G5:G7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58</v>
      </c>
      <c r="D6" s="6">
        <f t="shared" si="0"/>
        <v>58</v>
      </c>
      <c r="E6" s="4" t="str">
        <f t="shared" si="1"/>
        <v>Regular</v>
      </c>
      <c r="F6" s="17" t="s">
        <v>11</v>
      </c>
      <c r="G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60</v>
      </c>
      <c r="D7" s="6">
        <f t="shared" si="0"/>
        <v>60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>
        <v>47</v>
      </c>
      <c r="D8" s="6">
        <f t="shared" si="0"/>
        <v>47</v>
      </c>
      <c r="E8" s="4" t="str">
        <f t="shared" si="1"/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63</v>
      </c>
      <c r="D9" s="6">
        <f t="shared" si="0"/>
        <v>63</v>
      </c>
      <c r="E9" s="4" t="str">
        <f t="shared" si="1"/>
        <v>Regular</v>
      </c>
      <c r="F9" s="17" t="s">
        <v>11</v>
      </c>
      <c r="G9" s="10" t="str">
        <f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62</v>
      </c>
      <c r="D10" s="6">
        <f t="shared" si="0"/>
        <v>62</v>
      </c>
      <c r="E10" s="4" t="str">
        <f t="shared" si="1"/>
        <v>Regular</v>
      </c>
      <c r="F10" s="17" t="s">
        <v>11</v>
      </c>
      <c r="G10" s="10" t="str">
        <f t="shared" ref="G10:G16" si="3"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56</v>
      </c>
      <c r="D11" s="6">
        <f t="shared" si="0"/>
        <v>56</v>
      </c>
      <c r="E11" s="4" t="str">
        <f t="shared" si="1"/>
        <v>Regular</v>
      </c>
      <c r="F11" s="17" t="s">
        <v>15</v>
      </c>
      <c r="G11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79</v>
      </c>
      <c r="D12" s="6">
        <f t="shared" si="0"/>
        <v>79</v>
      </c>
      <c r="E12" s="4" t="str">
        <f t="shared" si="1"/>
        <v>Regular</v>
      </c>
      <c r="F12" s="17" t="s">
        <v>11</v>
      </c>
      <c r="G12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67</v>
      </c>
      <c r="D13" s="6">
        <f t="shared" si="0"/>
        <v>67</v>
      </c>
      <c r="E13" s="4" t="str">
        <f t="shared" si="1"/>
        <v>Regular</v>
      </c>
      <c r="F13" s="17" t="s">
        <v>15</v>
      </c>
      <c r="G13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31</v>
      </c>
      <c r="D16" s="6">
        <f t="shared" si="0"/>
        <v>31</v>
      </c>
      <c r="E16" s="4" t="str">
        <f t="shared" si="1"/>
        <v>Boa</v>
      </c>
      <c r="F16" s="17" t="s">
        <v>15</v>
      </c>
      <c r="G16" s="10" t="str">
        <f t="shared" si="3"/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31</v>
      </c>
      <c r="D21" s="6">
        <f t="shared" ref="D21:D24" si="4">C21</f>
        <v>31</v>
      </c>
      <c r="E21" s="4" t="str">
        <f t="shared" ref="E21:E24" si="5">IF(C21&lt;=50,"Boa",IF(C21&lt;=100,"Regular",IF(C21&lt;=199,"Inadequada", IF(C21&lt;=299, "Má", "Péssima" ))))</f>
        <v>Boa</v>
      </c>
      <c r="F21" s="17" t="s">
        <v>60</v>
      </c>
      <c r="G21" s="28" t="str">
        <f t="shared" ref="G21:G24" si="6"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46</v>
      </c>
      <c r="D22" s="6">
        <f t="shared" si="4"/>
        <v>46</v>
      </c>
      <c r="E22" s="4" t="str">
        <f t="shared" si="5"/>
        <v>Boa</v>
      </c>
      <c r="F22" s="17" t="s">
        <v>11</v>
      </c>
      <c r="G22" s="28" t="str">
        <f t="shared" si="6"/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39</v>
      </c>
      <c r="D23" s="6">
        <f t="shared" si="4"/>
        <v>39</v>
      </c>
      <c r="E23" s="4" t="str">
        <f t="shared" si="5"/>
        <v>Boa</v>
      </c>
      <c r="F23" s="17" t="s">
        <v>11</v>
      </c>
      <c r="G23" s="28" t="str">
        <f t="shared" si="6"/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39</v>
      </c>
      <c r="D24" s="6">
        <f t="shared" si="4"/>
        <v>39</v>
      </c>
      <c r="E24" s="4" t="str">
        <f t="shared" si="5"/>
        <v>Boa</v>
      </c>
      <c r="F24" s="17" t="s">
        <v>11</v>
      </c>
      <c r="G24" s="28" t="str">
        <f t="shared" si="6"/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36</v>
      </c>
      <c r="D26" s="6">
        <f t="shared" ref="D26:D28" si="7">C26</f>
        <v>36</v>
      </c>
      <c r="E26" s="4" t="str">
        <f t="shared" ref="E26:E28" si="8">IF(C26&lt;=50,"Boa",IF(C26&lt;=100,"Regular",IF(C26&lt;=199,"Inadequada", IF(C26&lt;=299, "Má", "Péssima" ))))</f>
        <v>Boa</v>
      </c>
      <c r="F26" s="17" t="s">
        <v>15</v>
      </c>
      <c r="G26" s="28" t="str">
        <f t="shared" ref="G26:G28" si="9"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27</v>
      </c>
      <c r="D27" s="6">
        <f t="shared" si="7"/>
        <v>27</v>
      </c>
      <c r="E27" s="4" t="str">
        <f t="shared" si="8"/>
        <v>Boa</v>
      </c>
      <c r="F27" s="17" t="s">
        <v>15</v>
      </c>
      <c r="G27" s="28" t="str">
        <f t="shared" si="9"/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49</v>
      </c>
      <c r="D28" s="6">
        <f t="shared" si="7"/>
        <v>49</v>
      </c>
      <c r="E28" s="4" t="str">
        <f t="shared" si="8"/>
        <v>Boa</v>
      </c>
      <c r="F28" s="17" t="s">
        <v>60</v>
      </c>
      <c r="G28" s="28" t="str">
        <f t="shared" si="9"/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33</v>
      </c>
      <c r="D33" s="6">
        <f t="shared" ref="D33:D36" si="10">C33</f>
        <v>33</v>
      </c>
      <c r="E33" s="4" t="str">
        <f t="shared" ref="E33:E37" si="11">IF(C33&lt;=50,"Boa",IF(C33&lt;=100,"Regular",IF(C33&lt;=199,"Inadequada", IF(C33&lt;=299, "Má", "Péssima" ))))</f>
        <v>Boa</v>
      </c>
      <c r="F33" s="17" t="s">
        <v>60</v>
      </c>
      <c r="G33" s="28" t="str">
        <f t="shared" ref="G33:G36" si="12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28</v>
      </c>
      <c r="D34" s="6">
        <f t="shared" si="10"/>
        <v>28</v>
      </c>
      <c r="E34" s="4" t="str">
        <f t="shared" si="11"/>
        <v>Boa</v>
      </c>
      <c r="F34" s="17" t="s">
        <v>15</v>
      </c>
      <c r="G34" s="28" t="str">
        <f t="shared" si="12"/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26</v>
      </c>
      <c r="D35" s="6">
        <f t="shared" si="10"/>
        <v>26</v>
      </c>
      <c r="E35" s="4" t="str">
        <f t="shared" si="11"/>
        <v>Boa</v>
      </c>
      <c r="F35" s="17" t="s">
        <v>15</v>
      </c>
      <c r="G35" s="28" t="str">
        <f t="shared" si="12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35</v>
      </c>
      <c r="D36" s="6">
        <f t="shared" si="10"/>
        <v>35</v>
      </c>
      <c r="E36" s="4" t="str">
        <f t="shared" si="11"/>
        <v>Boa</v>
      </c>
      <c r="F36" s="17" t="s">
        <v>60</v>
      </c>
      <c r="G36" s="28" t="str">
        <f t="shared" si="12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51</v>
      </c>
      <c r="D37" s="6">
        <f>C37</f>
        <v>51</v>
      </c>
      <c r="E37" s="4" t="str">
        <f t="shared" si="11"/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37</v>
      </c>
      <c r="D41" s="6">
        <f>C41</f>
        <v>37</v>
      </c>
      <c r="E41" s="4" t="str">
        <f t="shared" ref="E41:E45" si="13"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19</v>
      </c>
      <c r="D42" s="6">
        <f>C42</f>
        <v>19</v>
      </c>
      <c r="E42" s="4" t="str">
        <f t="shared" si="13"/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34</v>
      </c>
      <c r="D43" s="6">
        <f>C43</f>
        <v>34</v>
      </c>
      <c r="E43" s="4" t="str">
        <f t="shared" si="13"/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30</v>
      </c>
      <c r="D44" s="6">
        <f>C44</f>
        <v>30</v>
      </c>
      <c r="E44" s="4" t="str">
        <f t="shared" si="13"/>
        <v>Boa</v>
      </c>
      <c r="F44" s="17" t="s">
        <v>60</v>
      </c>
      <c r="G44" s="28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45</v>
      </c>
      <c r="D45" s="6">
        <f t="shared" ref="D45" si="14">C45</f>
        <v>45</v>
      </c>
      <c r="E45" s="4" t="str">
        <f t="shared" si="13"/>
        <v>Boa</v>
      </c>
      <c r="F45" s="17" t="s">
        <v>60</v>
      </c>
      <c r="G45" s="28" t="str">
        <f t="shared" ref="G45" si="15"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10:D11">
    <cfRule type="cellIs" dxfId="339" priority="131" operator="greaterThan">
      <formula>299</formula>
    </cfRule>
    <cfRule type="cellIs" dxfId="338" priority="132" operator="between">
      <formula>200</formula>
      <formula>299</formula>
    </cfRule>
    <cfRule type="cellIs" dxfId="337" priority="133" operator="between">
      <formula>101</formula>
      <formula>199</formula>
    </cfRule>
    <cfRule type="cellIs" dxfId="336" priority="134" operator="between">
      <formula>51</formula>
      <formula>100</formula>
    </cfRule>
    <cfRule type="cellIs" dxfId="335" priority="135" operator="between">
      <formula>1</formula>
      <formula>50</formula>
    </cfRule>
  </conditionalFormatting>
  <conditionalFormatting sqref="D37">
    <cfRule type="cellIs" dxfId="334" priority="126" operator="greaterThan">
      <formula>299</formula>
    </cfRule>
    <cfRule type="cellIs" dxfId="333" priority="127" operator="between">
      <formula>200</formula>
      <formula>299</formula>
    </cfRule>
    <cfRule type="cellIs" dxfId="332" priority="128" operator="between">
      <formula>101</formula>
      <formula>199</formula>
    </cfRule>
    <cfRule type="cellIs" dxfId="331" priority="129" operator="between">
      <formula>51</formula>
      <formula>100</formula>
    </cfRule>
    <cfRule type="cellIs" dxfId="330" priority="130" operator="between">
      <formula>1</formula>
      <formula>50</formula>
    </cfRule>
  </conditionalFormatting>
  <conditionalFormatting sqref="D8">
    <cfRule type="cellIs" dxfId="329" priority="121" operator="greaterThan">
      <formula>299</formula>
    </cfRule>
    <cfRule type="cellIs" dxfId="328" priority="122" operator="between">
      <formula>200</formula>
      <formula>299</formula>
    </cfRule>
    <cfRule type="cellIs" dxfId="327" priority="123" operator="between">
      <formula>101</formula>
      <formula>199</formula>
    </cfRule>
    <cfRule type="cellIs" dxfId="326" priority="124" operator="between">
      <formula>51</formula>
      <formula>100</formula>
    </cfRule>
    <cfRule type="cellIs" dxfId="325" priority="125" operator="between">
      <formula>1</formula>
      <formula>50</formula>
    </cfRule>
  </conditionalFormatting>
  <conditionalFormatting sqref="D5:D6">
    <cfRule type="cellIs" dxfId="324" priority="116" operator="greaterThan">
      <formula>299</formula>
    </cfRule>
    <cfRule type="cellIs" dxfId="323" priority="117" operator="between">
      <formula>200</formula>
      <formula>299</formula>
    </cfRule>
    <cfRule type="cellIs" dxfId="322" priority="118" operator="between">
      <formula>101</formula>
      <formula>199</formula>
    </cfRule>
    <cfRule type="cellIs" dxfId="321" priority="119" operator="between">
      <formula>51</formula>
      <formula>100</formula>
    </cfRule>
    <cfRule type="cellIs" dxfId="320" priority="120" operator="between">
      <formula>1</formula>
      <formula>50</formula>
    </cfRule>
  </conditionalFormatting>
  <conditionalFormatting sqref="D45">
    <cfRule type="cellIs" dxfId="319" priority="111" operator="greaterThan">
      <formula>299</formula>
    </cfRule>
    <cfRule type="cellIs" dxfId="318" priority="112" operator="between">
      <formula>200</formula>
      <formula>299</formula>
    </cfRule>
    <cfRule type="cellIs" dxfId="317" priority="113" operator="between">
      <formula>101</formula>
      <formula>199</formula>
    </cfRule>
    <cfRule type="cellIs" dxfId="316" priority="114" operator="between">
      <formula>51</formula>
      <formula>100</formula>
    </cfRule>
    <cfRule type="cellIs" dxfId="315" priority="115" operator="between">
      <formula>1</formula>
      <formula>50</formula>
    </cfRule>
  </conditionalFormatting>
  <conditionalFormatting sqref="D7">
    <cfRule type="cellIs" dxfId="314" priority="106" operator="greaterThan">
      <formula>299</formula>
    </cfRule>
    <cfRule type="cellIs" dxfId="313" priority="107" operator="between">
      <formula>200</formula>
      <formula>299</formula>
    </cfRule>
    <cfRule type="cellIs" dxfId="312" priority="108" operator="between">
      <formula>101</formula>
      <formula>199</formula>
    </cfRule>
    <cfRule type="cellIs" dxfId="311" priority="109" operator="between">
      <formula>51</formula>
      <formula>100</formula>
    </cfRule>
    <cfRule type="cellIs" dxfId="310" priority="110" operator="between">
      <formula>1</formula>
      <formula>50</formula>
    </cfRule>
  </conditionalFormatting>
  <conditionalFormatting sqref="D22">
    <cfRule type="cellIs" dxfId="309" priority="101" operator="greaterThan">
      <formula>299</formula>
    </cfRule>
    <cfRule type="cellIs" dxfId="308" priority="102" operator="between">
      <formula>200</formula>
      <formula>299</formula>
    </cfRule>
    <cfRule type="cellIs" dxfId="307" priority="103" operator="between">
      <formula>101</formula>
      <formula>199</formula>
    </cfRule>
    <cfRule type="cellIs" dxfId="306" priority="104" operator="between">
      <formula>51</formula>
      <formula>100</formula>
    </cfRule>
    <cfRule type="cellIs" dxfId="305" priority="105" operator="between">
      <formula>1</formula>
      <formula>50</formula>
    </cfRule>
  </conditionalFormatting>
  <conditionalFormatting sqref="D23">
    <cfRule type="cellIs" dxfId="304" priority="96" operator="greaterThan">
      <formula>299</formula>
    </cfRule>
    <cfRule type="cellIs" dxfId="303" priority="97" operator="between">
      <formula>200</formula>
      <formula>299</formula>
    </cfRule>
    <cfRule type="cellIs" dxfId="302" priority="98" operator="between">
      <formula>101</formula>
      <formula>199</formula>
    </cfRule>
    <cfRule type="cellIs" dxfId="301" priority="99" operator="between">
      <formula>51</formula>
      <formula>100</formula>
    </cfRule>
    <cfRule type="cellIs" dxfId="300" priority="100" operator="between">
      <formula>1</formula>
      <formula>50</formula>
    </cfRule>
  </conditionalFormatting>
  <conditionalFormatting sqref="D24">
    <cfRule type="cellIs" dxfId="299" priority="91" operator="greaterThan">
      <formula>299</formula>
    </cfRule>
    <cfRule type="cellIs" dxfId="298" priority="92" operator="between">
      <formula>200</formula>
      <formula>299</formula>
    </cfRule>
    <cfRule type="cellIs" dxfId="297" priority="93" operator="between">
      <formula>101</formula>
      <formula>199</formula>
    </cfRule>
    <cfRule type="cellIs" dxfId="296" priority="94" operator="between">
      <formula>51</formula>
      <formula>100</formula>
    </cfRule>
    <cfRule type="cellIs" dxfId="295" priority="95" operator="between">
      <formula>1</formula>
      <formula>50</formula>
    </cfRule>
  </conditionalFormatting>
  <conditionalFormatting sqref="D9">
    <cfRule type="cellIs" dxfId="294" priority="86" operator="greaterThan">
      <formula>299</formula>
    </cfRule>
    <cfRule type="cellIs" dxfId="293" priority="87" operator="between">
      <formula>200</formula>
      <formula>299</formula>
    </cfRule>
    <cfRule type="cellIs" dxfId="292" priority="88" operator="between">
      <formula>101</formula>
      <formula>199</formula>
    </cfRule>
    <cfRule type="cellIs" dxfId="291" priority="89" operator="between">
      <formula>51</formula>
      <formula>100</formula>
    </cfRule>
    <cfRule type="cellIs" dxfId="290" priority="90" operator="between">
      <formula>1</formula>
      <formula>50</formula>
    </cfRule>
  </conditionalFormatting>
  <conditionalFormatting sqref="D12">
    <cfRule type="cellIs" dxfId="289" priority="81" operator="greaterThan">
      <formula>299</formula>
    </cfRule>
    <cfRule type="cellIs" dxfId="288" priority="82" operator="between">
      <formula>200</formula>
      <formula>299</formula>
    </cfRule>
    <cfRule type="cellIs" dxfId="287" priority="83" operator="between">
      <formula>101</formula>
      <formula>199</formula>
    </cfRule>
    <cfRule type="cellIs" dxfId="286" priority="84" operator="between">
      <formula>51</formula>
      <formula>100</formula>
    </cfRule>
    <cfRule type="cellIs" dxfId="285" priority="85" operator="between">
      <formula>1</formula>
      <formula>50</formula>
    </cfRule>
  </conditionalFormatting>
  <conditionalFormatting sqref="D26">
    <cfRule type="cellIs" dxfId="284" priority="76" operator="greaterThan">
      <formula>299</formula>
    </cfRule>
    <cfRule type="cellIs" dxfId="283" priority="77" operator="between">
      <formula>200</formula>
      <formula>299</formula>
    </cfRule>
    <cfRule type="cellIs" dxfId="282" priority="78" operator="between">
      <formula>101</formula>
      <formula>199</formula>
    </cfRule>
    <cfRule type="cellIs" dxfId="281" priority="79" operator="between">
      <formula>51</formula>
      <formula>100</formula>
    </cfRule>
    <cfRule type="cellIs" dxfId="280" priority="80" operator="between">
      <formula>1</formula>
      <formula>50</formula>
    </cfRule>
  </conditionalFormatting>
  <conditionalFormatting sqref="D13">
    <cfRule type="cellIs" dxfId="279" priority="71" operator="greaterThan">
      <formula>299</formula>
    </cfRule>
    <cfRule type="cellIs" dxfId="278" priority="72" operator="between">
      <formula>200</formula>
      <formula>299</formula>
    </cfRule>
    <cfRule type="cellIs" dxfId="277" priority="73" operator="between">
      <formula>101</formula>
      <formula>199</formula>
    </cfRule>
    <cfRule type="cellIs" dxfId="276" priority="74" operator="between">
      <formula>51</formula>
      <formula>100</formula>
    </cfRule>
    <cfRule type="cellIs" dxfId="275" priority="75" operator="between">
      <formula>1</formula>
      <formula>50</formula>
    </cfRule>
  </conditionalFormatting>
  <conditionalFormatting sqref="D41">
    <cfRule type="cellIs" dxfId="274" priority="66" operator="greaterThan">
      <formula>299</formula>
    </cfRule>
    <cfRule type="cellIs" dxfId="273" priority="67" operator="between">
      <formula>200</formula>
      <formula>299</formula>
    </cfRule>
    <cfRule type="cellIs" dxfId="272" priority="68" operator="between">
      <formula>101</formula>
      <formula>199</formula>
    </cfRule>
    <cfRule type="cellIs" dxfId="271" priority="69" operator="between">
      <formula>51</formula>
      <formula>100</formula>
    </cfRule>
    <cfRule type="cellIs" dxfId="270" priority="70" operator="between">
      <formula>1</formula>
      <formula>50</formula>
    </cfRule>
  </conditionalFormatting>
  <conditionalFormatting sqref="D42">
    <cfRule type="cellIs" dxfId="269" priority="61" operator="greaterThan">
      <formula>299</formula>
    </cfRule>
    <cfRule type="cellIs" dxfId="268" priority="62" operator="between">
      <formula>200</formula>
      <formula>299</formula>
    </cfRule>
    <cfRule type="cellIs" dxfId="267" priority="63" operator="between">
      <formula>101</formula>
      <formula>199</formula>
    </cfRule>
    <cfRule type="cellIs" dxfId="266" priority="64" operator="between">
      <formula>51</formula>
      <formula>100</formula>
    </cfRule>
    <cfRule type="cellIs" dxfId="265" priority="65" operator="between">
      <formula>1</formula>
      <formula>50</formula>
    </cfRule>
  </conditionalFormatting>
  <conditionalFormatting sqref="D16">
    <cfRule type="cellIs" dxfId="264" priority="56" operator="greaterThan">
      <formula>299</formula>
    </cfRule>
    <cfRule type="cellIs" dxfId="263" priority="57" operator="between">
      <formula>200</formula>
      <formula>299</formula>
    </cfRule>
    <cfRule type="cellIs" dxfId="262" priority="58" operator="between">
      <formula>101</formula>
      <formula>199</formula>
    </cfRule>
    <cfRule type="cellIs" dxfId="261" priority="59" operator="between">
      <formula>51</formula>
      <formula>100</formula>
    </cfRule>
    <cfRule type="cellIs" dxfId="260" priority="60" operator="between">
      <formula>1</formula>
      <formula>50</formula>
    </cfRule>
  </conditionalFormatting>
  <conditionalFormatting sqref="D28">
    <cfRule type="cellIs" dxfId="259" priority="51" operator="greaterThan">
      <formula>299</formula>
    </cfRule>
    <cfRule type="cellIs" dxfId="258" priority="52" operator="between">
      <formula>200</formula>
      <formula>299</formula>
    </cfRule>
    <cfRule type="cellIs" dxfId="257" priority="53" operator="between">
      <formula>101</formula>
      <formula>199</formula>
    </cfRule>
    <cfRule type="cellIs" dxfId="256" priority="54" operator="between">
      <formula>51</formula>
      <formula>100</formula>
    </cfRule>
    <cfRule type="cellIs" dxfId="255" priority="55" operator="between">
      <formula>1</formula>
      <formula>50</formula>
    </cfRule>
  </conditionalFormatting>
  <conditionalFormatting sqref="D33">
    <cfRule type="cellIs" dxfId="254" priority="46" operator="greaterThan">
      <formula>299</formula>
    </cfRule>
    <cfRule type="cellIs" dxfId="253" priority="47" operator="between">
      <formula>200</formula>
      <formula>299</formula>
    </cfRule>
    <cfRule type="cellIs" dxfId="252" priority="48" operator="between">
      <formula>101</formula>
      <formula>199</formula>
    </cfRule>
    <cfRule type="cellIs" dxfId="251" priority="49" operator="between">
      <formula>51</formula>
      <formula>100</formula>
    </cfRule>
    <cfRule type="cellIs" dxfId="250" priority="50" operator="between">
      <formula>1</formula>
      <formula>50</formula>
    </cfRule>
  </conditionalFormatting>
  <conditionalFormatting sqref="D27">
    <cfRule type="cellIs" dxfId="249" priority="36" operator="greaterThan">
      <formula>299</formula>
    </cfRule>
    <cfRule type="cellIs" dxfId="248" priority="37" operator="between">
      <formula>200</formula>
      <formula>299</formula>
    </cfRule>
    <cfRule type="cellIs" dxfId="247" priority="38" operator="between">
      <formula>101</formula>
      <formula>199</formula>
    </cfRule>
    <cfRule type="cellIs" dxfId="246" priority="39" operator="between">
      <formula>51</formula>
      <formula>100</formula>
    </cfRule>
    <cfRule type="cellIs" dxfId="245" priority="40" operator="between">
      <formula>1</formula>
      <formula>50</formula>
    </cfRule>
  </conditionalFormatting>
  <conditionalFormatting sqref="D43">
    <cfRule type="cellIs" dxfId="244" priority="26" operator="greaterThan">
      <formula>299</formula>
    </cfRule>
    <cfRule type="cellIs" dxfId="243" priority="27" operator="between">
      <formula>200</formula>
      <formula>299</formula>
    </cfRule>
    <cfRule type="cellIs" dxfId="242" priority="28" operator="between">
      <formula>101</formula>
      <formula>199</formula>
    </cfRule>
    <cfRule type="cellIs" dxfId="241" priority="29" operator="between">
      <formula>51</formula>
      <formula>100</formula>
    </cfRule>
    <cfRule type="cellIs" dxfId="240" priority="30" operator="between">
      <formula>1</formula>
      <formula>50</formula>
    </cfRule>
  </conditionalFormatting>
  <conditionalFormatting sqref="D34">
    <cfRule type="cellIs" dxfId="239" priority="21" operator="greaterThan">
      <formula>299</formula>
    </cfRule>
    <cfRule type="cellIs" dxfId="238" priority="22" operator="between">
      <formula>200</formula>
      <formula>299</formula>
    </cfRule>
    <cfRule type="cellIs" dxfId="237" priority="23" operator="between">
      <formula>101</formula>
      <formula>199</formula>
    </cfRule>
    <cfRule type="cellIs" dxfId="236" priority="24" operator="between">
      <formula>51</formula>
      <formula>100</formula>
    </cfRule>
    <cfRule type="cellIs" dxfId="235" priority="25" operator="between">
      <formula>1</formula>
      <formula>50</formula>
    </cfRule>
  </conditionalFormatting>
  <conditionalFormatting sqref="D35">
    <cfRule type="cellIs" dxfId="234" priority="16" operator="greaterThan">
      <formula>299</formula>
    </cfRule>
    <cfRule type="cellIs" dxfId="233" priority="17" operator="between">
      <formula>200</formula>
      <formula>299</formula>
    </cfRule>
    <cfRule type="cellIs" dxfId="232" priority="18" operator="between">
      <formula>101</formula>
      <formula>199</formula>
    </cfRule>
    <cfRule type="cellIs" dxfId="231" priority="19" operator="between">
      <formula>51</formula>
      <formula>100</formula>
    </cfRule>
    <cfRule type="cellIs" dxfId="230" priority="20" operator="between">
      <formula>1</formula>
      <formula>50</formula>
    </cfRule>
  </conditionalFormatting>
  <conditionalFormatting sqref="D36">
    <cfRule type="cellIs" dxfId="229" priority="11" operator="greaterThan">
      <formula>299</formula>
    </cfRule>
    <cfRule type="cellIs" dxfId="228" priority="12" operator="between">
      <formula>200</formula>
      <formula>299</formula>
    </cfRule>
    <cfRule type="cellIs" dxfId="227" priority="13" operator="between">
      <formula>101</formula>
      <formula>199</formula>
    </cfRule>
    <cfRule type="cellIs" dxfId="226" priority="14" operator="between">
      <formula>51</formula>
      <formula>100</formula>
    </cfRule>
    <cfRule type="cellIs" dxfId="225" priority="15" operator="between">
      <formula>1</formula>
      <formula>50</formula>
    </cfRule>
  </conditionalFormatting>
  <conditionalFormatting sqref="D21">
    <cfRule type="cellIs" dxfId="224" priority="6" operator="greaterThan">
      <formula>299</formula>
    </cfRule>
    <cfRule type="cellIs" dxfId="223" priority="7" operator="between">
      <formula>200</formula>
      <formula>299</formula>
    </cfRule>
    <cfRule type="cellIs" dxfId="222" priority="8" operator="between">
      <formula>101</formula>
      <formula>199</formula>
    </cfRule>
    <cfRule type="cellIs" dxfId="221" priority="9" operator="between">
      <formula>51</formula>
      <formula>100</formula>
    </cfRule>
    <cfRule type="cellIs" dxfId="220" priority="10" operator="between">
      <formula>1</formula>
      <formula>50</formula>
    </cfRule>
  </conditionalFormatting>
  <conditionalFormatting sqref="D44">
    <cfRule type="cellIs" dxfId="219" priority="1" operator="greaterThan">
      <formula>299</formula>
    </cfRule>
    <cfRule type="cellIs" dxfId="218" priority="2" operator="between">
      <formula>200</formula>
      <formula>299</formula>
    </cfRule>
    <cfRule type="cellIs" dxfId="217" priority="3" operator="between">
      <formula>101</formula>
      <formula>199</formula>
    </cfRule>
    <cfRule type="cellIs" dxfId="216" priority="4" operator="between">
      <formula>51</formula>
      <formula>100</formula>
    </cfRule>
    <cfRule type="cellIs" dxfId="21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zoomScale="70" zoomScaleNormal="70" zoomScaleSheetLayoutView="70" workbookViewId="0">
      <selection activeCell="H9" sqref="H9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23</v>
      </c>
      <c r="D5" s="6">
        <f t="shared" ref="D5:D16" si="0">C5</f>
        <v>23</v>
      </c>
      <c r="E5" s="4" t="str">
        <f t="shared" ref="E5:E16" si="1">IF(C5&lt;=50,"Boa",IF(C5&lt;=100,"Regular",IF(C5&lt;=199,"Inadequada", IF(C5&lt;=299, "Má", "Péssima" ))))</f>
        <v>Boa</v>
      </c>
      <c r="F5" s="17" t="s">
        <v>15</v>
      </c>
      <c r="G5" s="10" t="str">
        <f t="shared" ref="G5:G7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48</v>
      </c>
      <c r="D6" s="6">
        <f t="shared" si="0"/>
        <v>48</v>
      </c>
      <c r="E6" s="4" t="str">
        <f t="shared" si="1"/>
        <v>Boa</v>
      </c>
      <c r="F6" s="17" t="s">
        <v>15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41</v>
      </c>
      <c r="D7" s="6">
        <f t="shared" si="0"/>
        <v>41</v>
      </c>
      <c r="E7" s="4" t="str">
        <f t="shared" si="1"/>
        <v>Boa</v>
      </c>
      <c r="F7" s="17" t="s">
        <v>15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>
        <v>72</v>
      </c>
      <c r="D8" s="6">
        <f t="shared" si="0"/>
        <v>72</v>
      </c>
      <c r="E8" s="4" t="str">
        <f t="shared" si="1"/>
        <v>Regular</v>
      </c>
      <c r="F8" s="17" t="s">
        <v>15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52</v>
      </c>
      <c r="D9" s="6">
        <f t="shared" si="0"/>
        <v>52</v>
      </c>
      <c r="E9" s="4" t="str">
        <f t="shared" si="1"/>
        <v>Regular</v>
      </c>
      <c r="F9" s="17" t="s">
        <v>15</v>
      </c>
      <c r="G9" s="10" t="str">
        <f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49</v>
      </c>
      <c r="D10" s="6">
        <f t="shared" si="0"/>
        <v>49</v>
      </c>
      <c r="E10" s="4" t="str">
        <f t="shared" si="1"/>
        <v>Boa</v>
      </c>
      <c r="F10" s="17" t="s">
        <v>15</v>
      </c>
      <c r="G10" s="10" t="str">
        <f t="shared" ref="G10:G16" si="3"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53</v>
      </c>
      <c r="D11" s="6">
        <f t="shared" si="0"/>
        <v>53</v>
      </c>
      <c r="E11" s="4" t="str">
        <f t="shared" si="1"/>
        <v>Regular</v>
      </c>
      <c r="F11" s="17" t="s">
        <v>15</v>
      </c>
      <c r="G11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49</v>
      </c>
      <c r="D12" s="6">
        <f t="shared" si="0"/>
        <v>49</v>
      </c>
      <c r="E12" s="4" t="str">
        <f t="shared" si="1"/>
        <v>Boa</v>
      </c>
      <c r="F12" s="17" t="s">
        <v>15</v>
      </c>
      <c r="G12" s="10" t="str">
        <f t="shared" si="3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72</v>
      </c>
      <c r="D13" s="6">
        <f t="shared" si="0"/>
        <v>72</v>
      </c>
      <c r="E13" s="4" t="str">
        <f t="shared" si="1"/>
        <v>Regular</v>
      </c>
      <c r="F13" s="17" t="s">
        <v>15</v>
      </c>
      <c r="G13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65</v>
      </c>
      <c r="D15" s="6">
        <f t="shared" ref="D15" si="4">C15</f>
        <v>65</v>
      </c>
      <c r="E15" s="4" t="str">
        <f t="shared" ref="E15" si="5">IF(C15&lt;=50,"Boa",IF(C15&lt;=100,"Regular",IF(C15&lt;=199,"Inadequada", IF(C15&lt;=299, "Má", "Péssima" ))))</f>
        <v>Regular</v>
      </c>
      <c r="F15" s="17" t="s">
        <v>15</v>
      </c>
      <c r="G15" s="10" t="str">
        <f t="shared" ref="G15" si="6"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34</v>
      </c>
      <c r="D16" s="6">
        <f t="shared" si="0"/>
        <v>34</v>
      </c>
      <c r="E16" s="4" t="str">
        <f t="shared" si="1"/>
        <v>Boa</v>
      </c>
      <c r="F16" s="17" t="s">
        <v>15</v>
      </c>
      <c r="G16" s="10" t="str">
        <f t="shared" si="3"/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28</v>
      </c>
      <c r="D22" s="6">
        <f t="shared" ref="D22:D24" si="7">C22</f>
        <v>28</v>
      </c>
      <c r="E22" s="4" t="str">
        <f t="shared" ref="E22:E24" si="8">IF(C22&lt;=50,"Boa",IF(C22&lt;=100,"Regular",IF(C22&lt;=199,"Inadequada", IF(C22&lt;=299, "Má", "Péssima" ))))</f>
        <v>Boa</v>
      </c>
      <c r="F22" s="17" t="s">
        <v>15</v>
      </c>
      <c r="G22" s="28" t="str">
        <f t="shared" ref="G22:G24" si="9"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32</v>
      </c>
      <c r="D23" s="6">
        <f t="shared" si="7"/>
        <v>32</v>
      </c>
      <c r="E23" s="4" t="str">
        <f t="shared" si="8"/>
        <v>Boa</v>
      </c>
      <c r="F23" s="17" t="s">
        <v>60</v>
      </c>
      <c r="G23" s="28" t="str">
        <f t="shared" si="9"/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34</v>
      </c>
      <c r="D24" s="6">
        <f t="shared" si="7"/>
        <v>34</v>
      </c>
      <c r="E24" s="4" t="str">
        <f t="shared" si="8"/>
        <v>Boa</v>
      </c>
      <c r="F24" s="17" t="s">
        <v>60</v>
      </c>
      <c r="G24" s="28" t="str">
        <f t="shared" si="9"/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34</v>
      </c>
      <c r="D33" s="6">
        <f t="shared" ref="D33:D36" si="10">C33</f>
        <v>34</v>
      </c>
      <c r="E33" s="4" t="str">
        <f t="shared" ref="E33:E37" si="11">IF(C33&lt;=50,"Boa",IF(C33&lt;=100,"Regular",IF(C33&lt;=199,"Inadequada", IF(C33&lt;=299, "Má", "Péssima" ))))</f>
        <v>Boa</v>
      </c>
      <c r="F33" s="17" t="s">
        <v>60</v>
      </c>
      <c r="G33" s="28" t="str">
        <f t="shared" ref="G33:G36" si="12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34</v>
      </c>
      <c r="D34" s="6">
        <f t="shared" si="10"/>
        <v>34</v>
      </c>
      <c r="E34" s="4" t="str">
        <f t="shared" si="11"/>
        <v>Boa</v>
      </c>
      <c r="F34" s="17" t="s">
        <v>15</v>
      </c>
      <c r="G34" s="28" t="str">
        <f t="shared" si="12"/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27</v>
      </c>
      <c r="D35" s="6">
        <f t="shared" si="10"/>
        <v>27</v>
      </c>
      <c r="E35" s="4" t="str">
        <f t="shared" si="11"/>
        <v>Boa</v>
      </c>
      <c r="F35" s="17" t="s">
        <v>15</v>
      </c>
      <c r="G35" s="28" t="str">
        <f t="shared" si="12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33</v>
      </c>
      <c r="D36" s="6">
        <f t="shared" si="10"/>
        <v>33</v>
      </c>
      <c r="E36" s="4" t="str">
        <f t="shared" si="11"/>
        <v>Boa</v>
      </c>
      <c r="F36" s="17" t="s">
        <v>60</v>
      </c>
      <c r="G36" s="28" t="str">
        <f t="shared" si="12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62</v>
      </c>
      <c r="D37" s="6">
        <f>C37</f>
        <v>62</v>
      </c>
      <c r="E37" s="4" t="str">
        <f t="shared" si="11"/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53</v>
      </c>
      <c r="D41" s="6">
        <f>C41</f>
        <v>53</v>
      </c>
      <c r="E41" s="4" t="str">
        <f t="shared" ref="E41:E45" si="13">IF(C41&lt;=50,"Boa",IF(C41&lt;=100,"Regular",IF(C41&lt;=199,"Inadequada", IF(C41&lt;=299, "Má", "Péssima" ))))</f>
        <v>Regular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/>
      <c r="D42" s="4" t="s">
        <v>59</v>
      </c>
      <c r="E42" s="4"/>
      <c r="F42" s="17"/>
      <c r="G42" s="10"/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54</v>
      </c>
      <c r="D43" s="6">
        <f>C43</f>
        <v>54</v>
      </c>
      <c r="E43" s="4" t="str">
        <f t="shared" si="13"/>
        <v>Regular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55</v>
      </c>
      <c r="D44" s="6">
        <f>C44</f>
        <v>55</v>
      </c>
      <c r="E44" s="4" t="str">
        <f t="shared" si="13"/>
        <v>Regular</v>
      </c>
      <c r="F44" s="17" t="s">
        <v>15</v>
      </c>
      <c r="G44" s="28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57</v>
      </c>
      <c r="D45" s="6">
        <f t="shared" ref="D45" si="14">C45</f>
        <v>57</v>
      </c>
      <c r="E45" s="4" t="str">
        <f t="shared" si="13"/>
        <v>Regular</v>
      </c>
      <c r="F45" s="17" t="s">
        <v>60</v>
      </c>
      <c r="G45" s="28" t="str">
        <f t="shared" ref="G45" si="15"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10:D11">
    <cfRule type="cellIs" dxfId="214" priority="126" operator="greaterThan">
      <formula>299</formula>
    </cfRule>
    <cfRule type="cellIs" dxfId="213" priority="127" operator="between">
      <formula>200</formula>
      <formula>299</formula>
    </cfRule>
    <cfRule type="cellIs" dxfId="212" priority="128" operator="between">
      <formula>101</formula>
      <formula>199</formula>
    </cfRule>
    <cfRule type="cellIs" dxfId="211" priority="129" operator="between">
      <formula>51</formula>
      <formula>100</formula>
    </cfRule>
    <cfRule type="cellIs" dxfId="210" priority="130" operator="between">
      <formula>1</formula>
      <formula>50</formula>
    </cfRule>
  </conditionalFormatting>
  <conditionalFormatting sqref="D37">
    <cfRule type="cellIs" dxfId="209" priority="121" operator="greaterThan">
      <formula>299</formula>
    </cfRule>
    <cfRule type="cellIs" dxfId="208" priority="122" operator="between">
      <formula>200</formula>
      <formula>299</formula>
    </cfRule>
    <cfRule type="cellIs" dxfId="207" priority="123" operator="between">
      <formula>101</formula>
      <formula>199</formula>
    </cfRule>
    <cfRule type="cellIs" dxfId="206" priority="124" operator="between">
      <formula>51</formula>
      <formula>100</formula>
    </cfRule>
    <cfRule type="cellIs" dxfId="205" priority="125" operator="between">
      <formula>1</formula>
      <formula>50</formula>
    </cfRule>
  </conditionalFormatting>
  <conditionalFormatting sqref="D8">
    <cfRule type="cellIs" dxfId="204" priority="116" operator="greaterThan">
      <formula>299</formula>
    </cfRule>
    <cfRule type="cellIs" dxfId="203" priority="117" operator="between">
      <formula>200</formula>
      <formula>299</formula>
    </cfRule>
    <cfRule type="cellIs" dxfId="202" priority="118" operator="between">
      <formula>101</formula>
      <formula>199</formula>
    </cfRule>
    <cfRule type="cellIs" dxfId="201" priority="119" operator="between">
      <formula>51</formula>
      <formula>100</formula>
    </cfRule>
    <cfRule type="cellIs" dxfId="200" priority="120" operator="between">
      <formula>1</formula>
      <formula>50</formula>
    </cfRule>
  </conditionalFormatting>
  <conditionalFormatting sqref="D5:D6">
    <cfRule type="cellIs" dxfId="199" priority="111" operator="greaterThan">
      <formula>299</formula>
    </cfRule>
    <cfRule type="cellIs" dxfId="198" priority="112" operator="between">
      <formula>200</formula>
      <formula>299</formula>
    </cfRule>
    <cfRule type="cellIs" dxfId="197" priority="113" operator="between">
      <formula>101</formula>
      <formula>199</formula>
    </cfRule>
    <cfRule type="cellIs" dxfId="196" priority="114" operator="between">
      <formula>51</formula>
      <formula>100</formula>
    </cfRule>
    <cfRule type="cellIs" dxfId="195" priority="115" operator="between">
      <formula>1</formula>
      <formula>50</formula>
    </cfRule>
  </conditionalFormatting>
  <conditionalFormatting sqref="D45">
    <cfRule type="cellIs" dxfId="194" priority="106" operator="greaterThan">
      <formula>299</formula>
    </cfRule>
    <cfRule type="cellIs" dxfId="193" priority="107" operator="between">
      <formula>200</formula>
      <formula>299</formula>
    </cfRule>
    <cfRule type="cellIs" dxfId="192" priority="108" operator="between">
      <formula>101</formula>
      <formula>199</formula>
    </cfRule>
    <cfRule type="cellIs" dxfId="191" priority="109" operator="between">
      <formula>51</formula>
      <formula>100</formula>
    </cfRule>
    <cfRule type="cellIs" dxfId="190" priority="110" operator="between">
      <formula>1</formula>
      <formula>50</formula>
    </cfRule>
  </conditionalFormatting>
  <conditionalFormatting sqref="D7">
    <cfRule type="cellIs" dxfId="189" priority="101" operator="greaterThan">
      <formula>299</formula>
    </cfRule>
    <cfRule type="cellIs" dxfId="188" priority="102" operator="between">
      <formula>200</formula>
      <formula>299</formula>
    </cfRule>
    <cfRule type="cellIs" dxfId="187" priority="103" operator="between">
      <formula>101</formula>
      <formula>199</formula>
    </cfRule>
    <cfRule type="cellIs" dxfId="186" priority="104" operator="between">
      <formula>51</formula>
      <formula>100</formula>
    </cfRule>
    <cfRule type="cellIs" dxfId="185" priority="105" operator="between">
      <formula>1</formula>
      <formula>50</formula>
    </cfRule>
  </conditionalFormatting>
  <conditionalFormatting sqref="D22">
    <cfRule type="cellIs" dxfId="184" priority="96" operator="greaterThan">
      <formula>299</formula>
    </cfRule>
    <cfRule type="cellIs" dxfId="183" priority="97" operator="between">
      <formula>200</formula>
      <formula>299</formula>
    </cfRule>
    <cfRule type="cellIs" dxfId="182" priority="98" operator="between">
      <formula>101</formula>
      <formula>199</formula>
    </cfRule>
    <cfRule type="cellIs" dxfId="181" priority="99" operator="between">
      <formula>51</formula>
      <formula>100</formula>
    </cfRule>
    <cfRule type="cellIs" dxfId="180" priority="100" operator="between">
      <formula>1</formula>
      <formula>50</formula>
    </cfRule>
  </conditionalFormatting>
  <conditionalFormatting sqref="D23">
    <cfRule type="cellIs" dxfId="179" priority="91" operator="greaterThan">
      <formula>299</formula>
    </cfRule>
    <cfRule type="cellIs" dxfId="178" priority="92" operator="between">
      <formula>200</formula>
      <formula>299</formula>
    </cfRule>
    <cfRule type="cellIs" dxfId="177" priority="93" operator="between">
      <formula>101</formula>
      <formula>199</formula>
    </cfRule>
    <cfRule type="cellIs" dxfId="176" priority="94" operator="between">
      <formula>51</formula>
      <formula>100</formula>
    </cfRule>
    <cfRule type="cellIs" dxfId="175" priority="95" operator="between">
      <formula>1</formula>
      <formula>50</formula>
    </cfRule>
  </conditionalFormatting>
  <conditionalFormatting sqref="D24">
    <cfRule type="cellIs" dxfId="174" priority="86" operator="greaterThan">
      <formula>299</formula>
    </cfRule>
    <cfRule type="cellIs" dxfId="173" priority="87" operator="between">
      <formula>200</formula>
      <formula>299</formula>
    </cfRule>
    <cfRule type="cellIs" dxfId="172" priority="88" operator="between">
      <formula>101</formula>
      <formula>199</formula>
    </cfRule>
    <cfRule type="cellIs" dxfId="171" priority="89" operator="between">
      <formula>51</formula>
      <formula>100</formula>
    </cfRule>
    <cfRule type="cellIs" dxfId="170" priority="90" operator="between">
      <formula>1</formula>
      <formula>50</formula>
    </cfRule>
  </conditionalFormatting>
  <conditionalFormatting sqref="D9">
    <cfRule type="cellIs" dxfId="169" priority="81" operator="greaterThan">
      <formula>299</formula>
    </cfRule>
    <cfRule type="cellIs" dxfId="168" priority="82" operator="between">
      <formula>200</formula>
      <formula>299</formula>
    </cfRule>
    <cfRule type="cellIs" dxfId="167" priority="83" operator="between">
      <formula>101</formula>
      <formula>199</formula>
    </cfRule>
    <cfRule type="cellIs" dxfId="166" priority="84" operator="between">
      <formula>51</formula>
      <formula>100</formula>
    </cfRule>
    <cfRule type="cellIs" dxfId="165" priority="85" operator="between">
      <formula>1</formula>
      <formula>50</formula>
    </cfRule>
  </conditionalFormatting>
  <conditionalFormatting sqref="D12">
    <cfRule type="cellIs" dxfId="164" priority="76" operator="greaterThan">
      <formula>299</formula>
    </cfRule>
    <cfRule type="cellIs" dxfId="163" priority="77" operator="between">
      <formula>200</formula>
      <formula>299</formula>
    </cfRule>
    <cfRule type="cellIs" dxfId="162" priority="78" operator="between">
      <formula>101</formula>
      <formula>199</formula>
    </cfRule>
    <cfRule type="cellIs" dxfId="161" priority="79" operator="between">
      <formula>51</formula>
      <formula>100</formula>
    </cfRule>
    <cfRule type="cellIs" dxfId="160" priority="80" operator="between">
      <formula>1</formula>
      <formula>50</formula>
    </cfRule>
  </conditionalFormatting>
  <conditionalFormatting sqref="D13">
    <cfRule type="cellIs" dxfId="159" priority="66" operator="greaterThan">
      <formula>299</formula>
    </cfRule>
    <cfRule type="cellIs" dxfId="158" priority="67" operator="between">
      <formula>200</formula>
      <formula>299</formula>
    </cfRule>
    <cfRule type="cellIs" dxfId="157" priority="68" operator="between">
      <formula>101</formula>
      <formula>199</formula>
    </cfRule>
    <cfRule type="cellIs" dxfId="156" priority="69" operator="between">
      <formula>51</formula>
      <formula>100</formula>
    </cfRule>
    <cfRule type="cellIs" dxfId="155" priority="70" operator="between">
      <formula>1</formula>
      <formula>50</formula>
    </cfRule>
  </conditionalFormatting>
  <conditionalFormatting sqref="D41">
    <cfRule type="cellIs" dxfId="154" priority="61" operator="greaterThan">
      <formula>299</formula>
    </cfRule>
    <cfRule type="cellIs" dxfId="153" priority="62" operator="between">
      <formula>200</formula>
      <formula>299</formula>
    </cfRule>
    <cfRule type="cellIs" dxfId="152" priority="63" operator="between">
      <formula>101</formula>
      <formula>199</formula>
    </cfRule>
    <cfRule type="cellIs" dxfId="151" priority="64" operator="between">
      <formula>51</formula>
      <formula>100</formula>
    </cfRule>
    <cfRule type="cellIs" dxfId="150" priority="65" operator="between">
      <formula>1</formula>
      <formula>50</formula>
    </cfRule>
  </conditionalFormatting>
  <conditionalFormatting sqref="D16">
    <cfRule type="cellIs" dxfId="149" priority="51" operator="greaterThan">
      <formula>299</formula>
    </cfRule>
    <cfRule type="cellIs" dxfId="148" priority="52" operator="between">
      <formula>200</formula>
      <formula>299</formula>
    </cfRule>
    <cfRule type="cellIs" dxfId="147" priority="53" operator="between">
      <formula>101</formula>
      <formula>199</formula>
    </cfRule>
    <cfRule type="cellIs" dxfId="146" priority="54" operator="between">
      <formula>51</formula>
      <formula>100</formula>
    </cfRule>
    <cfRule type="cellIs" dxfId="145" priority="55" operator="between">
      <formula>1</formula>
      <formula>50</formula>
    </cfRule>
  </conditionalFormatting>
  <conditionalFormatting sqref="D33">
    <cfRule type="cellIs" dxfId="144" priority="41" operator="greaterThan">
      <formula>299</formula>
    </cfRule>
    <cfRule type="cellIs" dxfId="143" priority="42" operator="between">
      <formula>200</formula>
      <formula>299</formula>
    </cfRule>
    <cfRule type="cellIs" dxfId="142" priority="43" operator="between">
      <formula>101</formula>
      <formula>199</formula>
    </cfRule>
    <cfRule type="cellIs" dxfId="141" priority="44" operator="between">
      <formula>51</formula>
      <formula>100</formula>
    </cfRule>
    <cfRule type="cellIs" dxfId="140" priority="45" operator="between">
      <formula>1</formula>
      <formula>50</formula>
    </cfRule>
  </conditionalFormatting>
  <conditionalFormatting sqref="D43">
    <cfRule type="cellIs" dxfId="139" priority="31" operator="greaterThan">
      <formula>299</formula>
    </cfRule>
    <cfRule type="cellIs" dxfId="138" priority="32" operator="between">
      <formula>200</formula>
      <formula>299</formula>
    </cfRule>
    <cfRule type="cellIs" dxfId="137" priority="33" operator="between">
      <formula>101</formula>
      <formula>199</formula>
    </cfRule>
    <cfRule type="cellIs" dxfId="136" priority="34" operator="between">
      <formula>51</formula>
      <formula>100</formula>
    </cfRule>
    <cfRule type="cellIs" dxfId="135" priority="35" operator="between">
      <formula>1</formula>
      <formula>50</formula>
    </cfRule>
  </conditionalFormatting>
  <conditionalFormatting sqref="D34">
    <cfRule type="cellIs" dxfId="134" priority="26" operator="greaterThan">
      <formula>299</formula>
    </cfRule>
    <cfRule type="cellIs" dxfId="133" priority="27" operator="between">
      <formula>200</formula>
      <formula>299</formula>
    </cfRule>
    <cfRule type="cellIs" dxfId="132" priority="28" operator="between">
      <formula>101</formula>
      <formula>199</formula>
    </cfRule>
    <cfRule type="cellIs" dxfId="131" priority="29" operator="between">
      <formula>51</formula>
      <formula>100</formula>
    </cfRule>
    <cfRule type="cellIs" dxfId="130" priority="30" operator="between">
      <formula>1</formula>
      <formula>50</formula>
    </cfRule>
  </conditionalFormatting>
  <conditionalFormatting sqref="D35">
    <cfRule type="cellIs" dxfId="129" priority="21" operator="greaterThan">
      <formula>299</formula>
    </cfRule>
    <cfRule type="cellIs" dxfId="128" priority="22" operator="between">
      <formula>200</formula>
      <formula>299</formula>
    </cfRule>
    <cfRule type="cellIs" dxfId="127" priority="23" operator="between">
      <formula>101</formula>
      <formula>199</formula>
    </cfRule>
    <cfRule type="cellIs" dxfId="126" priority="24" operator="between">
      <formula>51</formula>
      <formula>100</formula>
    </cfRule>
    <cfRule type="cellIs" dxfId="125" priority="25" operator="between">
      <formula>1</formula>
      <formula>50</formula>
    </cfRule>
  </conditionalFormatting>
  <conditionalFormatting sqref="D36">
    <cfRule type="cellIs" dxfId="124" priority="16" operator="greaterThan">
      <formula>299</formula>
    </cfRule>
    <cfRule type="cellIs" dxfId="123" priority="17" operator="between">
      <formula>200</formula>
      <formula>299</formula>
    </cfRule>
    <cfRule type="cellIs" dxfId="122" priority="18" operator="between">
      <formula>101</formula>
      <formula>199</formula>
    </cfRule>
    <cfRule type="cellIs" dxfId="121" priority="19" operator="between">
      <formula>51</formula>
      <formula>100</formula>
    </cfRule>
    <cfRule type="cellIs" dxfId="120" priority="20" operator="between">
      <formula>1</formula>
      <formula>50</formula>
    </cfRule>
  </conditionalFormatting>
  <conditionalFormatting sqref="D44">
    <cfRule type="cellIs" dxfId="119" priority="6" operator="greaterThan">
      <formula>299</formula>
    </cfRule>
    <cfRule type="cellIs" dxfId="118" priority="7" operator="between">
      <formula>200</formula>
      <formula>299</formula>
    </cfRule>
    <cfRule type="cellIs" dxfId="117" priority="8" operator="between">
      <formula>101</formula>
      <formula>199</formula>
    </cfRule>
    <cfRule type="cellIs" dxfId="116" priority="9" operator="between">
      <formula>51</formula>
      <formula>100</formula>
    </cfRule>
    <cfRule type="cellIs" dxfId="115" priority="10" operator="between">
      <formula>1</formula>
      <formula>50</formula>
    </cfRule>
  </conditionalFormatting>
  <conditionalFormatting sqref="D15">
    <cfRule type="cellIs" dxfId="114" priority="1" operator="greaterThan">
      <formula>299</formula>
    </cfRule>
    <cfRule type="cellIs" dxfId="113" priority="2" operator="between">
      <formula>200</formula>
      <formula>299</formula>
    </cfRule>
    <cfRule type="cellIs" dxfId="112" priority="3" operator="between">
      <formula>101</formula>
      <formula>199</formula>
    </cfRule>
    <cfRule type="cellIs" dxfId="111" priority="4" operator="between">
      <formula>51</formula>
      <formula>100</formula>
    </cfRule>
    <cfRule type="cellIs" dxfId="11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tabSelected="1" zoomScale="70" zoomScaleNormal="70" zoomScaleSheetLayoutView="70" workbookViewId="0">
      <selection activeCell="H10" sqref="H10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31</v>
      </c>
      <c r="D5" s="6">
        <f t="shared" ref="D5:D16" si="0">C5</f>
        <v>31</v>
      </c>
      <c r="E5" s="4" t="str">
        <f t="shared" ref="E5:E16" si="1">IF(C5&lt;=50,"Boa",IF(C5&lt;=100,"Regular",IF(C5&lt;=199,"Inadequada", IF(C5&lt;=299, "Má", "Péssima" ))))</f>
        <v>Boa</v>
      </c>
      <c r="F5" s="17" t="s">
        <v>11</v>
      </c>
      <c r="G5" s="10" t="str">
        <f t="shared" ref="G5:G7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37</v>
      </c>
      <c r="D6" s="6">
        <f t="shared" si="0"/>
        <v>37</v>
      </c>
      <c r="E6" s="4" t="str">
        <f t="shared" si="1"/>
        <v>Boa</v>
      </c>
      <c r="F6" s="17" t="s">
        <v>15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61</v>
      </c>
      <c r="D7" s="6">
        <f t="shared" si="0"/>
        <v>61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54</v>
      </c>
      <c r="D9" s="6">
        <f t="shared" si="0"/>
        <v>54</v>
      </c>
      <c r="E9" s="4" t="str">
        <f t="shared" si="1"/>
        <v>Regular</v>
      </c>
      <c r="F9" s="17" t="s">
        <v>11</v>
      </c>
      <c r="G9" s="10" t="str">
        <f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51</v>
      </c>
      <c r="D10" s="6">
        <f t="shared" si="0"/>
        <v>51</v>
      </c>
      <c r="E10" s="4" t="str">
        <f t="shared" si="1"/>
        <v>Regular</v>
      </c>
      <c r="F10" s="17" t="s">
        <v>15</v>
      </c>
      <c r="G10" s="10" t="str">
        <f t="shared" ref="G10:G16" si="3"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45</v>
      </c>
      <c r="D11" s="6">
        <f t="shared" si="0"/>
        <v>45</v>
      </c>
      <c r="E11" s="4" t="str">
        <f t="shared" si="1"/>
        <v>Boa</v>
      </c>
      <c r="F11" s="17" t="s">
        <v>15</v>
      </c>
      <c r="G11" s="10" t="str">
        <f t="shared" si="3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53</v>
      </c>
      <c r="D13" s="6">
        <f t="shared" si="0"/>
        <v>53</v>
      </c>
      <c r="E13" s="4" t="str">
        <f t="shared" si="1"/>
        <v>Regular</v>
      </c>
      <c r="F13" s="17" t="s">
        <v>15</v>
      </c>
      <c r="G13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50</v>
      </c>
      <c r="D15" s="6">
        <f t="shared" ref="D15" si="4">C15</f>
        <v>50</v>
      </c>
      <c r="E15" s="4" t="str">
        <f t="shared" ref="E15" si="5">IF(C15&lt;=50,"Boa",IF(C15&lt;=100,"Regular",IF(C15&lt;=199,"Inadequada", IF(C15&lt;=299, "Má", "Péssima" ))))</f>
        <v>Boa</v>
      </c>
      <c r="F15" s="17" t="s">
        <v>15</v>
      </c>
      <c r="G15" s="10" t="str">
        <f t="shared" ref="G15" si="6"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22</v>
      </c>
      <c r="D16" s="6">
        <f t="shared" si="0"/>
        <v>22</v>
      </c>
      <c r="E16" s="4" t="str">
        <f t="shared" si="1"/>
        <v>Boa</v>
      </c>
      <c r="F16" s="17" t="s">
        <v>15</v>
      </c>
      <c r="G16" s="10" t="str">
        <f t="shared" si="3"/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68</v>
      </c>
      <c r="D22" s="6">
        <f t="shared" ref="D22:D24" si="7">C22</f>
        <v>68</v>
      </c>
      <c r="E22" s="4" t="str">
        <f t="shared" ref="E22:E24" si="8">IF(C22&lt;=50,"Boa",IF(C22&lt;=100,"Regular",IF(C22&lt;=199,"Inadequada", IF(C22&lt;=299, "Má", "Péssima" ))))</f>
        <v>Regular</v>
      </c>
      <c r="F22" s="17" t="s">
        <v>11</v>
      </c>
      <c r="G22" s="28" t="str">
        <f t="shared" ref="G22:G24" si="9"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57</v>
      </c>
      <c r="D23" s="6">
        <f t="shared" si="7"/>
        <v>57</v>
      </c>
      <c r="E23" s="4" t="str">
        <f t="shared" si="8"/>
        <v>Regular</v>
      </c>
      <c r="F23" s="17" t="s">
        <v>11</v>
      </c>
      <c r="G23" s="28" t="str">
        <f t="shared" si="9"/>
        <v>Pessoas de grupos sensíveis (crianças, idosos e pessoas com doenças respiratórias e cardíacas), podem apresentar sintomas como tosse seca e cansaço. A população, em geral, não é afetada.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62</v>
      </c>
      <c r="D24" s="6">
        <f t="shared" si="7"/>
        <v>62</v>
      </c>
      <c r="E24" s="4" t="str">
        <f t="shared" si="8"/>
        <v>Regular</v>
      </c>
      <c r="F24" s="17" t="s">
        <v>11</v>
      </c>
      <c r="G24" s="28" t="str">
        <f t="shared" si="9"/>
        <v>Pessoas de grupos sensíveis (crianças, idosos e pessoas com doenças respiratórias e cardíacas), podem apresentar sintomas como tosse seca e cansaço. A população, em geral, não é afetada.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/>
      <c r="D34" s="4" t="s">
        <v>59</v>
      </c>
      <c r="E34" s="4"/>
      <c r="F34" s="17"/>
      <c r="G34" s="10"/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26</v>
      </c>
      <c r="D37" s="6">
        <f>C37</f>
        <v>26</v>
      </c>
      <c r="E37" s="4" t="str">
        <f t="shared" ref="E33:E37" si="10"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44</v>
      </c>
      <c r="D41" s="6">
        <f>C41</f>
        <v>44</v>
      </c>
      <c r="E41" s="4" t="str">
        <f t="shared" ref="E41:E45" si="11"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21</v>
      </c>
      <c r="D42" s="6">
        <f>C42</f>
        <v>21</v>
      </c>
      <c r="E42" s="4" t="str">
        <f t="shared" ref="E42" si="12">IF(C42&lt;=50,"Boa",IF(C42&lt;=100,"Regular",IF(C42&lt;=199,"Inadequada", IF(C42&lt;=299, "Má", "Péssima" ))))</f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28</v>
      </c>
      <c r="D43" s="6">
        <f>C43</f>
        <v>28</v>
      </c>
      <c r="E43" s="4" t="str">
        <f t="shared" si="11"/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41</v>
      </c>
      <c r="D44" s="6">
        <f>C44</f>
        <v>41</v>
      </c>
      <c r="E44" s="4" t="str">
        <f t="shared" si="11"/>
        <v>Boa</v>
      </c>
      <c r="F44" s="17" t="s">
        <v>15</v>
      </c>
      <c r="G44" s="28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51</v>
      </c>
      <c r="D45" s="6">
        <f t="shared" ref="D45" si="13">C45</f>
        <v>51</v>
      </c>
      <c r="E45" s="4" t="str">
        <f t="shared" si="11"/>
        <v>Regular</v>
      </c>
      <c r="F45" s="17" t="s">
        <v>15</v>
      </c>
      <c r="G45" s="28" t="str">
        <f t="shared" ref="G45" si="14"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B2:H2"/>
    <mergeCell ref="A3:H3"/>
    <mergeCell ref="A17:H18"/>
    <mergeCell ref="A19:H19"/>
    <mergeCell ref="A29:H30"/>
    <mergeCell ref="A31:H31"/>
  </mergeCells>
  <conditionalFormatting sqref="D10:D11">
    <cfRule type="cellIs" dxfId="109" priority="106" operator="greaterThan">
      <formula>299</formula>
    </cfRule>
    <cfRule type="cellIs" dxfId="108" priority="107" operator="between">
      <formula>200</formula>
      <formula>299</formula>
    </cfRule>
    <cfRule type="cellIs" dxfId="107" priority="108" operator="between">
      <formula>101</formula>
      <formula>199</formula>
    </cfRule>
    <cfRule type="cellIs" dxfId="106" priority="109" operator="between">
      <formula>51</formula>
      <formula>100</formula>
    </cfRule>
    <cfRule type="cellIs" dxfId="105" priority="110" operator="between">
      <formula>1</formula>
      <formula>50</formula>
    </cfRule>
  </conditionalFormatting>
  <conditionalFormatting sqref="D37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5:D6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45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7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22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23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24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9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13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41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16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43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44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15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42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22-09 </vt:lpstr>
      <vt:lpstr>25-09</vt:lpstr>
      <vt:lpstr>26-09</vt:lpstr>
      <vt:lpstr>27-09 </vt:lpstr>
      <vt:lpstr>28-09  </vt:lpstr>
      <vt:lpstr>29-09 </vt:lpstr>
      <vt:lpstr>02-10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Priscila Kelly Moreira Ireno</cp:lastModifiedBy>
  <cp:lastPrinted>2017-07-03T18:54:32Z</cp:lastPrinted>
  <dcterms:created xsi:type="dcterms:W3CDTF">2016-05-30T14:02:24Z</dcterms:created>
  <dcterms:modified xsi:type="dcterms:W3CDTF">2017-10-02T18:27:38Z</dcterms:modified>
</cp:coreProperties>
</file>