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3 Março\"/>
    </mc:Choice>
  </mc:AlternateContent>
  <bookViews>
    <workbookView xWindow="0" yWindow="0" windowWidth="21600" windowHeight="9600" tabRatio="599" activeTab="6"/>
  </bookViews>
  <sheets>
    <sheet name="23-02" sheetId="349" r:id="rId1"/>
    <sheet name="26-02" sheetId="350" r:id="rId2"/>
    <sheet name="27-02" sheetId="351" r:id="rId3"/>
    <sheet name="28-02" sheetId="355" r:id="rId4"/>
    <sheet name="01-03" sheetId="352" r:id="rId5"/>
    <sheet name="02-03" sheetId="353" r:id="rId6"/>
    <sheet name="05-03" sheetId="356" r:id="rId7"/>
  </sheets>
  <definedNames>
    <definedName name="_xlnm._FilterDatabase" localSheetId="4" hidden="1">'01-03'!$A$1:$A$176</definedName>
    <definedName name="_xlnm._FilterDatabase" localSheetId="5" hidden="1">'02-03'!$A$1:$A$176</definedName>
    <definedName name="_xlnm._FilterDatabase" localSheetId="6" hidden="1">'05-03'!$A$1:$A$176</definedName>
    <definedName name="_xlnm._FilterDatabase" localSheetId="0" hidden="1">'23-02'!$A$1:$A$176</definedName>
    <definedName name="_xlnm._FilterDatabase" localSheetId="1" hidden="1">'26-02'!$A$1:$A$176</definedName>
    <definedName name="_xlnm._FilterDatabase" localSheetId="2" hidden="1">'27-02'!$A$1:$A$176</definedName>
    <definedName name="_xlnm._FilterDatabase" localSheetId="3" hidden="1">'28-02'!$A$1:$A$176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56" l="1"/>
  <c r="E36" i="356"/>
  <c r="D36" i="356"/>
  <c r="G35" i="356"/>
  <c r="E35" i="356"/>
  <c r="D35" i="356"/>
  <c r="G34" i="356"/>
  <c r="E34" i="356"/>
  <c r="D34" i="356"/>
  <c r="G5" i="356"/>
  <c r="E5" i="356"/>
  <c r="D5" i="356"/>
  <c r="G47" i="356" l="1"/>
  <c r="E47" i="356"/>
  <c r="D47" i="356"/>
  <c r="G46" i="356"/>
  <c r="E46" i="356"/>
  <c r="D46" i="356"/>
  <c r="G45" i="356"/>
  <c r="E45" i="356"/>
  <c r="D45" i="356"/>
  <c r="G44" i="356"/>
  <c r="E44" i="356"/>
  <c r="D44" i="356"/>
  <c r="G43" i="356"/>
  <c r="E43" i="356"/>
  <c r="D43" i="356"/>
  <c r="G39" i="356"/>
  <c r="E39" i="356"/>
  <c r="D39" i="356"/>
  <c r="G38" i="356"/>
  <c r="E38" i="356"/>
  <c r="D38" i="356"/>
  <c r="G29" i="356"/>
  <c r="E29" i="356"/>
  <c r="D29" i="356"/>
  <c r="G28" i="356"/>
  <c r="E28" i="356"/>
  <c r="D28" i="356"/>
  <c r="G27" i="356"/>
  <c r="E27" i="356"/>
  <c r="D27" i="356"/>
  <c r="G26" i="356"/>
  <c r="E26" i="356"/>
  <c r="D26" i="356"/>
  <c r="G24" i="356"/>
  <c r="E24" i="356"/>
  <c r="D24" i="356"/>
  <c r="G23" i="356"/>
  <c r="E23" i="356"/>
  <c r="D23" i="356"/>
  <c r="G22" i="356"/>
  <c r="E22" i="356"/>
  <c r="D22" i="356"/>
  <c r="G13" i="356"/>
  <c r="E13" i="356"/>
  <c r="D13" i="356"/>
  <c r="G12" i="356"/>
  <c r="E12" i="356"/>
  <c r="D12" i="356"/>
  <c r="G11" i="356"/>
  <c r="E11" i="356"/>
  <c r="D11" i="356"/>
  <c r="G10" i="356"/>
  <c r="E10" i="356"/>
  <c r="D10" i="356"/>
  <c r="G9" i="356"/>
  <c r="E9" i="356"/>
  <c r="D9" i="356"/>
  <c r="G8" i="356"/>
  <c r="E8" i="356"/>
  <c r="D8" i="356"/>
  <c r="G7" i="356"/>
  <c r="E7" i="356"/>
  <c r="D7" i="356"/>
  <c r="G6" i="356"/>
  <c r="E6" i="356"/>
  <c r="D6" i="356"/>
  <c r="G47" i="355" l="1"/>
  <c r="E47" i="355"/>
  <c r="D47" i="355"/>
  <c r="G46" i="355"/>
  <c r="E46" i="355"/>
  <c r="D46" i="355"/>
  <c r="G45" i="355"/>
  <c r="E45" i="355"/>
  <c r="D45" i="355"/>
  <c r="G44" i="355"/>
  <c r="E44" i="355"/>
  <c r="D44" i="355"/>
  <c r="G43" i="355"/>
  <c r="E43" i="355"/>
  <c r="D43" i="355"/>
  <c r="G39" i="355"/>
  <c r="E39" i="355"/>
  <c r="D39" i="355"/>
  <c r="G38" i="355"/>
  <c r="E38" i="355"/>
  <c r="D38" i="355"/>
  <c r="G36" i="355"/>
  <c r="E36" i="355"/>
  <c r="D36" i="355"/>
  <c r="G35" i="355"/>
  <c r="E35" i="355"/>
  <c r="D35" i="355"/>
  <c r="G34" i="355"/>
  <c r="E34" i="355"/>
  <c r="D34" i="355"/>
  <c r="G29" i="355"/>
  <c r="E29" i="355"/>
  <c r="D29" i="355"/>
  <c r="G28" i="355"/>
  <c r="E28" i="355"/>
  <c r="D28" i="355"/>
  <c r="G27" i="355"/>
  <c r="E27" i="355"/>
  <c r="D27" i="355"/>
  <c r="G26" i="355"/>
  <c r="E26" i="355"/>
  <c r="D26" i="355"/>
  <c r="G24" i="355"/>
  <c r="E24" i="355"/>
  <c r="D24" i="355"/>
  <c r="G23" i="355"/>
  <c r="E23" i="355"/>
  <c r="D23" i="355"/>
  <c r="G22" i="355"/>
  <c r="E22" i="355"/>
  <c r="D22" i="355"/>
  <c r="G14" i="355"/>
  <c r="E14" i="355"/>
  <c r="D14" i="355"/>
  <c r="G13" i="355"/>
  <c r="E13" i="355"/>
  <c r="D13" i="355"/>
  <c r="G12" i="355"/>
  <c r="E12" i="355"/>
  <c r="D12" i="355"/>
  <c r="G11" i="355"/>
  <c r="E11" i="355"/>
  <c r="D11" i="355"/>
  <c r="G10" i="355"/>
  <c r="E10" i="355"/>
  <c r="D10" i="355"/>
  <c r="G9" i="355"/>
  <c r="E9" i="355"/>
  <c r="D9" i="355"/>
  <c r="G8" i="355"/>
  <c r="E8" i="355"/>
  <c r="D8" i="355"/>
  <c r="G7" i="355"/>
  <c r="E7" i="355"/>
  <c r="D7" i="355"/>
  <c r="G6" i="355"/>
  <c r="E6" i="355"/>
  <c r="D6" i="355"/>
  <c r="G5" i="355"/>
  <c r="E5" i="355"/>
  <c r="D5" i="355"/>
  <c r="G47" i="353" l="1"/>
  <c r="E47" i="353"/>
  <c r="D47" i="353"/>
  <c r="G46" i="353"/>
  <c r="E46" i="353"/>
  <c r="D46" i="353"/>
  <c r="G45" i="353"/>
  <c r="E45" i="353"/>
  <c r="D45" i="353"/>
  <c r="G44" i="353"/>
  <c r="E44" i="353"/>
  <c r="D44" i="353"/>
  <c r="G43" i="353"/>
  <c r="E43" i="353"/>
  <c r="D43" i="353"/>
  <c r="G39" i="353"/>
  <c r="E39" i="353"/>
  <c r="D39" i="353"/>
  <c r="G38" i="353"/>
  <c r="E38" i="353"/>
  <c r="D38" i="353"/>
  <c r="G29" i="353"/>
  <c r="E29" i="353"/>
  <c r="D29" i="353"/>
  <c r="G28" i="353"/>
  <c r="E28" i="353"/>
  <c r="D28" i="353"/>
  <c r="G27" i="353"/>
  <c r="E27" i="353"/>
  <c r="D27" i="353"/>
  <c r="G26" i="353"/>
  <c r="E26" i="353"/>
  <c r="D26" i="353"/>
  <c r="G24" i="353"/>
  <c r="E24" i="353"/>
  <c r="D24" i="353"/>
  <c r="G23" i="353"/>
  <c r="E23" i="353"/>
  <c r="D23" i="353"/>
  <c r="G22" i="353"/>
  <c r="E22" i="353"/>
  <c r="D22" i="353"/>
  <c r="G13" i="353"/>
  <c r="E13" i="353"/>
  <c r="D13" i="353"/>
  <c r="G12" i="353"/>
  <c r="E12" i="353"/>
  <c r="D12" i="353"/>
  <c r="G11" i="353"/>
  <c r="E11" i="353"/>
  <c r="D11" i="353"/>
  <c r="G10" i="353"/>
  <c r="E10" i="353"/>
  <c r="D10" i="353"/>
  <c r="G9" i="353"/>
  <c r="E9" i="353"/>
  <c r="D9" i="353"/>
  <c r="G8" i="353"/>
  <c r="E8" i="353"/>
  <c r="D8" i="353"/>
  <c r="G7" i="353"/>
  <c r="E7" i="353"/>
  <c r="D7" i="353"/>
  <c r="G6" i="353"/>
  <c r="E6" i="353"/>
  <c r="D6" i="353"/>
  <c r="G47" i="352" l="1"/>
  <c r="E47" i="352"/>
  <c r="D47" i="352"/>
  <c r="G46" i="352"/>
  <c r="E46" i="352"/>
  <c r="D46" i="352"/>
  <c r="G45" i="352"/>
  <c r="E45" i="352"/>
  <c r="D45" i="352"/>
  <c r="G44" i="352"/>
  <c r="E44" i="352"/>
  <c r="D44" i="352"/>
  <c r="G43" i="352"/>
  <c r="E43" i="352"/>
  <c r="D43" i="352"/>
  <c r="G39" i="352"/>
  <c r="E39" i="352"/>
  <c r="D39" i="352"/>
  <c r="G38" i="352"/>
  <c r="E38" i="352"/>
  <c r="D38" i="352"/>
  <c r="G36" i="352"/>
  <c r="E36" i="352"/>
  <c r="D36" i="352"/>
  <c r="G34" i="352"/>
  <c r="E34" i="352"/>
  <c r="D34" i="352"/>
  <c r="G29" i="352"/>
  <c r="E29" i="352"/>
  <c r="D29" i="352"/>
  <c r="G28" i="352"/>
  <c r="E28" i="352"/>
  <c r="D28" i="352"/>
  <c r="G27" i="352"/>
  <c r="E27" i="352"/>
  <c r="D27" i="352"/>
  <c r="G26" i="352"/>
  <c r="E26" i="352"/>
  <c r="D26" i="352"/>
  <c r="G24" i="352"/>
  <c r="E24" i="352"/>
  <c r="D24" i="352"/>
  <c r="G23" i="352"/>
  <c r="E23" i="352"/>
  <c r="D23" i="352"/>
  <c r="G22" i="352"/>
  <c r="E22" i="352"/>
  <c r="D22" i="352"/>
  <c r="G14" i="352"/>
  <c r="E14" i="352"/>
  <c r="D14" i="352"/>
  <c r="G13" i="352"/>
  <c r="E13" i="352"/>
  <c r="D13" i="352"/>
  <c r="G12" i="352"/>
  <c r="E12" i="352"/>
  <c r="D12" i="352"/>
  <c r="G11" i="352"/>
  <c r="E11" i="352"/>
  <c r="D11" i="352"/>
  <c r="G10" i="352"/>
  <c r="E10" i="352"/>
  <c r="D10" i="352"/>
  <c r="G9" i="352"/>
  <c r="E9" i="352"/>
  <c r="D9" i="352"/>
  <c r="G8" i="352"/>
  <c r="E8" i="352"/>
  <c r="D8" i="352"/>
  <c r="G7" i="352"/>
  <c r="E7" i="352"/>
  <c r="D7" i="352"/>
  <c r="G6" i="352"/>
  <c r="E6" i="352"/>
  <c r="D6" i="352"/>
  <c r="G5" i="352"/>
  <c r="E5" i="352"/>
  <c r="D5" i="352"/>
  <c r="G17" i="351" l="1"/>
  <c r="E17" i="351"/>
  <c r="D17" i="351"/>
  <c r="G47" i="351"/>
  <c r="E47" i="351"/>
  <c r="D47" i="351"/>
  <c r="G46" i="351"/>
  <c r="E46" i="351"/>
  <c r="D46" i="351"/>
  <c r="G45" i="351"/>
  <c r="E45" i="351"/>
  <c r="D45" i="351"/>
  <c r="G44" i="351"/>
  <c r="E44" i="351"/>
  <c r="D44" i="351"/>
  <c r="G43" i="351"/>
  <c r="E43" i="351"/>
  <c r="D43" i="351"/>
  <c r="G39" i="351"/>
  <c r="E39" i="351"/>
  <c r="D39" i="351"/>
  <c r="G38" i="351"/>
  <c r="E38" i="351"/>
  <c r="D38" i="351"/>
  <c r="G36" i="351"/>
  <c r="E36" i="351"/>
  <c r="D36" i="351"/>
  <c r="G35" i="351"/>
  <c r="E35" i="351"/>
  <c r="D35" i="351"/>
  <c r="G34" i="351"/>
  <c r="E34" i="351"/>
  <c r="D34" i="351"/>
  <c r="G29" i="351"/>
  <c r="E29" i="351"/>
  <c r="D29" i="351"/>
  <c r="G28" i="351"/>
  <c r="E28" i="351"/>
  <c r="D28" i="351"/>
  <c r="G27" i="351"/>
  <c r="E27" i="351"/>
  <c r="D27" i="351"/>
  <c r="G26" i="351"/>
  <c r="E26" i="351"/>
  <c r="D26" i="351"/>
  <c r="G24" i="351"/>
  <c r="E24" i="351"/>
  <c r="D24" i="351"/>
  <c r="G23" i="351"/>
  <c r="E23" i="351"/>
  <c r="D23" i="351"/>
  <c r="G22" i="351"/>
  <c r="E22" i="351"/>
  <c r="D22" i="351"/>
  <c r="G14" i="351"/>
  <c r="E14" i="351"/>
  <c r="D14" i="351"/>
  <c r="G13" i="351"/>
  <c r="E13" i="351"/>
  <c r="D13" i="351"/>
  <c r="G12" i="351"/>
  <c r="E12" i="351"/>
  <c r="D12" i="351"/>
  <c r="G11" i="351"/>
  <c r="E11" i="351"/>
  <c r="D11" i="351"/>
  <c r="G10" i="351"/>
  <c r="E10" i="351"/>
  <c r="D10" i="351"/>
  <c r="G9" i="351"/>
  <c r="E9" i="351"/>
  <c r="D9" i="351"/>
  <c r="G8" i="351"/>
  <c r="E8" i="351"/>
  <c r="D8" i="351"/>
  <c r="G7" i="351"/>
  <c r="E7" i="351"/>
  <c r="D7" i="351"/>
  <c r="G6" i="351"/>
  <c r="E6" i="351"/>
  <c r="D6" i="351"/>
  <c r="G5" i="351"/>
  <c r="E5" i="351"/>
  <c r="D5" i="351"/>
  <c r="G47" i="350" l="1"/>
  <c r="E47" i="350"/>
  <c r="D47" i="350"/>
  <c r="G46" i="350"/>
  <c r="E46" i="350"/>
  <c r="D46" i="350"/>
  <c r="G45" i="350"/>
  <c r="E45" i="350"/>
  <c r="D45" i="350"/>
  <c r="G44" i="350"/>
  <c r="E44" i="350"/>
  <c r="D44" i="350"/>
  <c r="G43" i="350"/>
  <c r="E43" i="350"/>
  <c r="D43" i="350"/>
  <c r="G39" i="350"/>
  <c r="E39" i="350"/>
  <c r="D39" i="350"/>
  <c r="G38" i="350"/>
  <c r="E38" i="350"/>
  <c r="D38" i="350"/>
  <c r="G36" i="350"/>
  <c r="E36" i="350"/>
  <c r="D36" i="350"/>
  <c r="G35" i="350"/>
  <c r="E35" i="350"/>
  <c r="D35" i="350"/>
  <c r="G34" i="350"/>
  <c r="E34" i="350"/>
  <c r="D34" i="350"/>
  <c r="G29" i="350"/>
  <c r="E29" i="350"/>
  <c r="D29" i="350"/>
  <c r="G28" i="350"/>
  <c r="E28" i="350"/>
  <c r="D28" i="350"/>
  <c r="G27" i="350"/>
  <c r="E27" i="350"/>
  <c r="D27" i="350"/>
  <c r="G26" i="350"/>
  <c r="E26" i="350"/>
  <c r="D26" i="350"/>
  <c r="G24" i="350"/>
  <c r="E24" i="350"/>
  <c r="D24" i="350"/>
  <c r="G23" i="350"/>
  <c r="E23" i="350"/>
  <c r="D23" i="350"/>
  <c r="G22" i="350"/>
  <c r="E22" i="350"/>
  <c r="D22" i="350"/>
  <c r="G14" i="350"/>
  <c r="E14" i="350"/>
  <c r="D14" i="350"/>
  <c r="G13" i="350"/>
  <c r="E13" i="350"/>
  <c r="D13" i="350"/>
  <c r="G12" i="350"/>
  <c r="E12" i="350"/>
  <c r="D12" i="350"/>
  <c r="G11" i="350"/>
  <c r="E11" i="350"/>
  <c r="D11" i="350"/>
  <c r="G10" i="350"/>
  <c r="E10" i="350"/>
  <c r="D10" i="350"/>
  <c r="G9" i="350"/>
  <c r="E9" i="350"/>
  <c r="D9" i="350"/>
  <c r="G8" i="350"/>
  <c r="E8" i="350"/>
  <c r="D8" i="350"/>
  <c r="G7" i="350"/>
  <c r="E7" i="350"/>
  <c r="D7" i="350"/>
  <c r="G6" i="350"/>
  <c r="E6" i="350"/>
  <c r="D6" i="350"/>
  <c r="G5" i="350"/>
  <c r="E5" i="350"/>
  <c r="D5" i="350"/>
  <c r="G29" i="349" l="1"/>
  <c r="E29" i="349"/>
  <c r="D29" i="349"/>
  <c r="G47" i="349"/>
  <c r="E47" i="349"/>
  <c r="D47" i="349"/>
  <c r="G46" i="349"/>
  <c r="E46" i="349"/>
  <c r="D46" i="349"/>
  <c r="G45" i="349"/>
  <c r="E45" i="349"/>
  <c r="D45" i="349"/>
  <c r="G44" i="349"/>
  <c r="E44" i="349"/>
  <c r="D44" i="349"/>
  <c r="G43" i="349"/>
  <c r="E43" i="349"/>
  <c r="D43" i="349"/>
  <c r="G39" i="349"/>
  <c r="E39" i="349"/>
  <c r="D39" i="349"/>
  <c r="G38" i="349"/>
  <c r="E38" i="349"/>
  <c r="D38" i="349"/>
  <c r="G36" i="349"/>
  <c r="E36" i="349"/>
  <c r="D36" i="349"/>
  <c r="G35" i="349"/>
  <c r="E35" i="349"/>
  <c r="D35" i="349"/>
  <c r="G34" i="349"/>
  <c r="E34" i="349"/>
  <c r="D34" i="349"/>
  <c r="G28" i="349"/>
  <c r="E28" i="349"/>
  <c r="D28" i="349"/>
  <c r="G27" i="349"/>
  <c r="E27" i="349"/>
  <c r="D27" i="349"/>
  <c r="G26" i="349"/>
  <c r="E26" i="349"/>
  <c r="D26" i="349"/>
  <c r="G24" i="349"/>
  <c r="E24" i="349"/>
  <c r="D24" i="349"/>
  <c r="G23" i="349"/>
  <c r="E23" i="349"/>
  <c r="D23" i="349"/>
  <c r="G22" i="349"/>
  <c r="E22" i="349"/>
  <c r="D22" i="349"/>
  <c r="G14" i="349"/>
  <c r="E14" i="349"/>
  <c r="D14" i="349"/>
  <c r="G13" i="349"/>
  <c r="E13" i="349"/>
  <c r="D13" i="349"/>
  <c r="G12" i="349"/>
  <c r="E12" i="349"/>
  <c r="D12" i="349"/>
  <c r="G11" i="349"/>
  <c r="E11" i="349"/>
  <c r="D11" i="349"/>
  <c r="G10" i="349"/>
  <c r="E10" i="349"/>
  <c r="D10" i="349"/>
  <c r="G9" i="349"/>
  <c r="E9" i="349"/>
  <c r="D9" i="349"/>
  <c r="G8" i="349"/>
  <c r="E8" i="349"/>
  <c r="D8" i="349"/>
  <c r="G7" i="349"/>
  <c r="E7" i="349"/>
  <c r="D7" i="349"/>
  <c r="G6" i="349"/>
  <c r="E6" i="349"/>
  <c r="D6" i="349"/>
  <c r="G5" i="349"/>
  <c r="E5" i="349"/>
  <c r="D5" i="349"/>
</calcChain>
</file>

<file path=xl/sharedStrings.xml><?xml version="1.0" encoding="utf-8"?>
<sst xmlns="http://schemas.openxmlformats.org/spreadsheetml/2006/main" count="1022" uniqueCount="67">
  <si>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</si>
  <si>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</si>
  <si>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</si>
  <si>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</si>
  <si>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</si>
  <si>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</si>
  <si>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</si>
  <si>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</si>
  <si>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</si>
  <si>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</si>
  <si>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</si>
  <si>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</si>
  <si>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</si>
  <si>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</si>
  <si>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</si>
  <si>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</si>
  <si>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</si>
  <si>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</si>
  <si>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</si>
  <si>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</si>
  <si>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</si>
  <si>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</si>
  <si>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</si>
  <si>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</si>
  <si>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</si>
  <si>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</si>
  <si>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</si>
  <si>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</si>
  <si>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</si>
  <si>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</si>
  <si>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</si>
  <si>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</si>
  <si>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</si>
  <si>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</si>
  <si>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</si>
  <si>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</si>
  <si>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</si>
  <si>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</si>
  <si>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</si>
  <si>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</si>
  <si>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</si>
  <si>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</si>
  <si>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</si>
  <si>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</si>
  <si>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</si>
  <si>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</si>
  <si>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</si>
  <si>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</si>
  <si>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</si>
  <si>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</si>
  <si>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</si>
  <si>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</si>
  <si>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</si>
  <si>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</si>
  <si>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</si>
  <si>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</si>
  <si>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</si>
  <si>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</si>
  <si>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</si>
  <si>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</si>
  <si>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</si>
  <si>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</si>
  <si>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</si>
  <si>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</si>
  <si>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</si>
  <si>
    <t>Dióxido de Nitrogênio</t>
  </si>
  <si>
    <t>PUC Barreiro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</si>
</sst>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355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22/02 16:00:00 hs as 23/02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25/02 16:00:00 hs as 26/02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26/02 16:00:00 hs as 27/02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28/02/2018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27/02 16:00:00 hs as 28/02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01/03/2018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28/02 16:00:00 hs as 01/03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02/03/2018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01/03 16:00:00 hs as 02/03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50</xdr:row>
      <xdr:rowOff>28575</xdr:rowOff>
    </xdr:from>
    <xdr:to>
      <xdr:col>6</xdr:col>
      <xdr:colOff>2117574</xdr:colOff>
      <xdr:row>52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4890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05/03/2018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04/03 16:00:00 hs as 05/03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I6" sqref="I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21</v>
      </c>
      <c r="D6" s="6">
        <f t="shared" ref="D6:D14" si="0">C6</f>
        <v>21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20</v>
      </c>
      <c r="D7" s="6">
        <f t="shared" si="0"/>
        <v>20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21</v>
      </c>
      <c r="D8" s="6">
        <f>C8</f>
        <v>21</v>
      </c>
      <c r="E8" s="4" t="str">
        <f>IF(C8&lt;=50,"Boa",IF(C8&lt;=100,"Regular",IF(C8&lt;=199,"Inadequada", IF(C8&lt;=299, "Má", "Péssima" ))))</f>
        <v>Boa</v>
      </c>
      <c r="F8" s="17" t="s">
        <v>11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10</v>
      </c>
      <c r="D9" s="6">
        <f t="shared" si="0"/>
        <v>10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19</v>
      </c>
      <c r="D10" s="6">
        <f t="shared" si="0"/>
        <v>19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25</v>
      </c>
      <c r="D13" s="6">
        <f t="shared" si="0"/>
        <v>25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40</v>
      </c>
      <c r="D14" s="6">
        <f t="shared" si="0"/>
        <v>40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29</v>
      </c>
      <c r="D22" s="6">
        <f>C22</f>
        <v>29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28</v>
      </c>
      <c r="D23" s="6">
        <f>C23</f>
        <v>28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28</v>
      </c>
      <c r="D26" s="6">
        <f>C26</f>
        <v>28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22</v>
      </c>
      <c r="D28" s="6">
        <f>C28</f>
        <v>22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31</v>
      </c>
      <c r="D29" s="6">
        <f>C29</f>
        <v>31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11</v>
      </c>
      <c r="D34" s="6">
        <f t="shared" ref="D34:D36" si="3">C34</f>
        <v>11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11</v>
      </c>
      <c r="D35" s="6">
        <f t="shared" si="3"/>
        <v>11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11</v>
      </c>
      <c r="D36" s="6">
        <f t="shared" si="3"/>
        <v>11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21</v>
      </c>
      <c r="D38" s="6">
        <f t="shared" ref="D38:D39" si="6">C38</f>
        <v>21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6"/>
        <v>12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8</v>
      </c>
      <c r="D44" s="6">
        <f>C44</f>
        <v>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19</v>
      </c>
      <c r="D47" s="6">
        <f>C47</f>
        <v>19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L5WcuelqabTpi0YVAvnWZ7OxCanvp5ystOdGCNfkXjFvaVjOKU+HLD51dZBdjjbGwo+ht7GR+hCgBrBa5gk5bw==" saltValue="ek7lYAs0WrsfxVfx3zSXW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1354" priority="206" operator="greaterThan">
      <formula>299</formula>
    </cfRule>
    <cfRule type="cellIs" dxfId="1353" priority="207" operator="between">
      <formula>200</formula>
      <formula>299</formula>
    </cfRule>
    <cfRule type="cellIs" dxfId="1352" priority="208" operator="between">
      <formula>101</formula>
      <formula>199</formula>
    </cfRule>
    <cfRule type="cellIs" dxfId="1351" priority="209" operator="between">
      <formula>51</formula>
      <formula>100</formula>
    </cfRule>
    <cfRule type="cellIs" dxfId="1350" priority="210" operator="between">
      <formula>1</formula>
      <formula>50</formula>
    </cfRule>
  </conditionalFormatting>
  <conditionalFormatting sqref="D43">
    <cfRule type="cellIs" dxfId="1349" priority="201" operator="greaterThan">
      <formula>299</formula>
    </cfRule>
    <cfRule type="cellIs" dxfId="1348" priority="202" operator="between">
      <formula>200</formula>
      <formula>299</formula>
    </cfRule>
    <cfRule type="cellIs" dxfId="1347" priority="203" operator="between">
      <formula>101</formula>
      <formula>199</formula>
    </cfRule>
    <cfRule type="cellIs" dxfId="1346" priority="204" operator="between">
      <formula>51</formula>
      <formula>100</formula>
    </cfRule>
    <cfRule type="cellIs" dxfId="1345" priority="205" operator="between">
      <formula>1</formula>
      <formula>50</formula>
    </cfRule>
  </conditionalFormatting>
  <conditionalFormatting sqref="D44">
    <cfRule type="cellIs" dxfId="1344" priority="196" operator="greaterThan">
      <formula>299</formula>
    </cfRule>
    <cfRule type="cellIs" dxfId="1343" priority="197" operator="between">
      <formula>200</formula>
      <formula>299</formula>
    </cfRule>
    <cfRule type="cellIs" dxfId="1342" priority="198" operator="between">
      <formula>101</formula>
      <formula>199</formula>
    </cfRule>
    <cfRule type="cellIs" dxfId="1341" priority="199" operator="between">
      <formula>51</formula>
      <formula>100</formula>
    </cfRule>
    <cfRule type="cellIs" dxfId="1340" priority="200" operator="between">
      <formula>1</formula>
      <formula>50</formula>
    </cfRule>
  </conditionalFormatting>
  <conditionalFormatting sqref="D44">
    <cfRule type="cellIs" dxfId="1339" priority="191" operator="greaterThan">
      <formula>299</formula>
    </cfRule>
    <cfRule type="cellIs" dxfId="1338" priority="192" operator="between">
      <formula>200</formula>
      <formula>299</formula>
    </cfRule>
    <cfRule type="cellIs" dxfId="1337" priority="193" operator="between">
      <formula>101</formula>
      <formula>199</formula>
    </cfRule>
    <cfRule type="cellIs" dxfId="1336" priority="194" operator="between">
      <formula>51</formula>
      <formula>100</formula>
    </cfRule>
    <cfRule type="cellIs" dxfId="1335" priority="195" operator="between">
      <formula>1</formula>
      <formula>50</formula>
    </cfRule>
  </conditionalFormatting>
  <conditionalFormatting sqref="D46">
    <cfRule type="cellIs" dxfId="1334" priority="186" operator="greaterThan">
      <formula>299</formula>
    </cfRule>
    <cfRule type="cellIs" dxfId="1333" priority="187" operator="between">
      <formula>200</formula>
      <formula>299</formula>
    </cfRule>
    <cfRule type="cellIs" dxfId="1332" priority="188" operator="between">
      <formula>101</formula>
      <formula>199</formula>
    </cfRule>
    <cfRule type="cellIs" dxfId="1331" priority="189" operator="between">
      <formula>51</formula>
      <formula>100</formula>
    </cfRule>
    <cfRule type="cellIs" dxfId="1330" priority="190" operator="between">
      <formula>1</formula>
      <formula>50</formula>
    </cfRule>
  </conditionalFormatting>
  <conditionalFormatting sqref="D46">
    <cfRule type="cellIs" dxfId="1329" priority="181" operator="greaterThan">
      <formula>299</formula>
    </cfRule>
    <cfRule type="cellIs" dxfId="1328" priority="182" operator="between">
      <formula>200</formula>
      <formula>299</formula>
    </cfRule>
    <cfRule type="cellIs" dxfId="1327" priority="183" operator="between">
      <formula>101</formula>
      <formula>199</formula>
    </cfRule>
    <cfRule type="cellIs" dxfId="1326" priority="184" operator="between">
      <formula>51</formula>
      <formula>100</formula>
    </cfRule>
    <cfRule type="cellIs" dxfId="1325" priority="185" operator="between">
      <formula>1</formula>
      <formula>50</formula>
    </cfRule>
  </conditionalFormatting>
  <conditionalFormatting sqref="D47">
    <cfRule type="cellIs" dxfId="1324" priority="176" operator="greaterThan">
      <formula>299</formula>
    </cfRule>
    <cfRule type="cellIs" dxfId="1323" priority="177" operator="between">
      <formula>200</formula>
      <formula>299</formula>
    </cfRule>
    <cfRule type="cellIs" dxfId="1322" priority="178" operator="between">
      <formula>101</formula>
      <formula>199</formula>
    </cfRule>
    <cfRule type="cellIs" dxfId="1321" priority="179" operator="between">
      <formula>51</formula>
      <formula>100</formula>
    </cfRule>
    <cfRule type="cellIs" dxfId="1320" priority="180" operator="between">
      <formula>1</formula>
      <formula>50</formula>
    </cfRule>
  </conditionalFormatting>
  <conditionalFormatting sqref="D47">
    <cfRule type="cellIs" dxfId="1319" priority="171" operator="greaterThan">
      <formula>299</formula>
    </cfRule>
    <cfRule type="cellIs" dxfId="1318" priority="172" operator="between">
      <formula>200</formula>
      <formula>299</formula>
    </cfRule>
    <cfRule type="cellIs" dxfId="1317" priority="173" operator="between">
      <formula>101</formula>
      <formula>199</formula>
    </cfRule>
    <cfRule type="cellIs" dxfId="1316" priority="174" operator="between">
      <formula>51</formula>
      <formula>100</formula>
    </cfRule>
    <cfRule type="cellIs" dxfId="1315" priority="175" operator="between">
      <formula>1</formula>
      <formula>50</formula>
    </cfRule>
  </conditionalFormatting>
  <conditionalFormatting sqref="D22">
    <cfRule type="cellIs" dxfId="1314" priority="166" operator="greaterThan">
      <formula>299</formula>
    </cfRule>
    <cfRule type="cellIs" dxfId="1313" priority="167" operator="between">
      <formula>200</formula>
      <formula>299</formula>
    </cfRule>
    <cfRule type="cellIs" dxfId="1312" priority="168" operator="between">
      <formula>101</formula>
      <formula>199</formula>
    </cfRule>
    <cfRule type="cellIs" dxfId="1311" priority="169" operator="between">
      <formula>51</formula>
      <formula>100</formula>
    </cfRule>
    <cfRule type="cellIs" dxfId="1310" priority="170" operator="between">
      <formula>1</formula>
      <formula>50</formula>
    </cfRule>
  </conditionalFormatting>
  <conditionalFormatting sqref="D22">
    <cfRule type="cellIs" dxfId="1309" priority="161" operator="greaterThan">
      <formula>299</formula>
    </cfRule>
    <cfRule type="cellIs" dxfId="1308" priority="162" operator="between">
      <formula>200</formula>
      <formula>299</formula>
    </cfRule>
    <cfRule type="cellIs" dxfId="1307" priority="163" operator="between">
      <formula>101</formula>
      <formula>199</formula>
    </cfRule>
    <cfRule type="cellIs" dxfId="1306" priority="164" operator="between">
      <formula>51</formula>
      <formula>100</formula>
    </cfRule>
    <cfRule type="cellIs" dxfId="1305" priority="165" operator="between">
      <formula>1</formula>
      <formula>50</formula>
    </cfRule>
  </conditionalFormatting>
  <conditionalFormatting sqref="D23">
    <cfRule type="cellIs" dxfId="1304" priority="156" operator="greaterThan">
      <formula>299</formula>
    </cfRule>
    <cfRule type="cellIs" dxfId="1303" priority="157" operator="between">
      <formula>200</formula>
      <formula>299</formula>
    </cfRule>
    <cfRule type="cellIs" dxfId="1302" priority="158" operator="between">
      <formula>101</formula>
      <formula>199</formula>
    </cfRule>
    <cfRule type="cellIs" dxfId="1301" priority="159" operator="between">
      <formula>51</formula>
      <formula>100</formula>
    </cfRule>
    <cfRule type="cellIs" dxfId="1300" priority="160" operator="between">
      <formula>1</formula>
      <formula>50</formula>
    </cfRule>
  </conditionalFormatting>
  <conditionalFormatting sqref="D23">
    <cfRule type="cellIs" dxfId="1299" priority="151" operator="greaterThan">
      <formula>299</formula>
    </cfRule>
    <cfRule type="cellIs" dxfId="1298" priority="152" operator="between">
      <formula>200</formula>
      <formula>299</formula>
    </cfRule>
    <cfRule type="cellIs" dxfId="1297" priority="153" operator="between">
      <formula>101</formula>
      <formula>199</formula>
    </cfRule>
    <cfRule type="cellIs" dxfId="1296" priority="154" operator="between">
      <formula>51</formula>
      <formula>100</formula>
    </cfRule>
    <cfRule type="cellIs" dxfId="1295" priority="155" operator="between">
      <formula>1</formula>
      <formula>50</formula>
    </cfRule>
  </conditionalFormatting>
  <conditionalFormatting sqref="D24">
    <cfRule type="cellIs" dxfId="1294" priority="146" operator="greaterThan">
      <formula>299</formula>
    </cfRule>
    <cfRule type="cellIs" dxfId="1293" priority="147" operator="between">
      <formula>200</formula>
      <formula>299</formula>
    </cfRule>
    <cfRule type="cellIs" dxfId="1292" priority="148" operator="between">
      <formula>101</formula>
      <formula>199</formula>
    </cfRule>
    <cfRule type="cellIs" dxfId="1291" priority="149" operator="between">
      <formula>51</formula>
      <formula>100</formula>
    </cfRule>
    <cfRule type="cellIs" dxfId="1290" priority="150" operator="between">
      <formula>1</formula>
      <formula>50</formula>
    </cfRule>
  </conditionalFormatting>
  <conditionalFormatting sqref="D24">
    <cfRule type="cellIs" dxfId="1289" priority="141" operator="greaterThan">
      <formula>299</formula>
    </cfRule>
    <cfRule type="cellIs" dxfId="1288" priority="142" operator="between">
      <formula>200</formula>
      <formula>299</formula>
    </cfRule>
    <cfRule type="cellIs" dxfId="1287" priority="143" operator="between">
      <formula>101</formula>
      <formula>199</formula>
    </cfRule>
    <cfRule type="cellIs" dxfId="1286" priority="144" operator="between">
      <formula>51</formula>
      <formula>100</formula>
    </cfRule>
    <cfRule type="cellIs" dxfId="1285" priority="145" operator="between">
      <formula>1</formula>
      <formula>50</formula>
    </cfRule>
  </conditionalFormatting>
  <conditionalFormatting sqref="D45">
    <cfRule type="cellIs" dxfId="1284" priority="136" operator="greaterThan">
      <formula>299</formula>
    </cfRule>
    <cfRule type="cellIs" dxfId="1283" priority="137" operator="between">
      <formula>200</formula>
      <formula>299</formula>
    </cfRule>
    <cfRule type="cellIs" dxfId="1282" priority="138" operator="between">
      <formula>101</formula>
      <formula>199</formula>
    </cfRule>
    <cfRule type="cellIs" dxfId="1281" priority="139" operator="between">
      <formula>51</formula>
      <formula>100</formula>
    </cfRule>
    <cfRule type="cellIs" dxfId="1280" priority="140" operator="between">
      <formula>1</formula>
      <formula>50</formula>
    </cfRule>
  </conditionalFormatting>
  <conditionalFormatting sqref="D45">
    <cfRule type="cellIs" dxfId="1279" priority="131" operator="greaterThan">
      <formula>299</formula>
    </cfRule>
    <cfRule type="cellIs" dxfId="1278" priority="132" operator="between">
      <formula>200</formula>
      <formula>299</formula>
    </cfRule>
    <cfRule type="cellIs" dxfId="1277" priority="133" operator="between">
      <formula>101</formula>
      <formula>199</formula>
    </cfRule>
    <cfRule type="cellIs" dxfId="1276" priority="134" operator="between">
      <formula>51</formula>
      <formula>100</formula>
    </cfRule>
    <cfRule type="cellIs" dxfId="1275" priority="135" operator="between">
      <formula>1</formula>
      <formula>50</formula>
    </cfRule>
  </conditionalFormatting>
  <conditionalFormatting sqref="D39">
    <cfRule type="cellIs" dxfId="1274" priority="126" operator="greaterThan">
      <formula>299</formula>
    </cfRule>
    <cfRule type="cellIs" dxfId="1273" priority="127" operator="between">
      <formula>200</formula>
      <formula>299</formula>
    </cfRule>
    <cfRule type="cellIs" dxfId="1272" priority="128" operator="between">
      <formula>101</formula>
      <formula>199</formula>
    </cfRule>
    <cfRule type="cellIs" dxfId="1271" priority="129" operator="between">
      <formula>51</formula>
      <formula>100</formula>
    </cfRule>
    <cfRule type="cellIs" dxfId="1270" priority="130" operator="between">
      <formula>1</formula>
      <formula>50</formula>
    </cfRule>
  </conditionalFormatting>
  <conditionalFormatting sqref="D39">
    <cfRule type="cellIs" dxfId="1269" priority="121" operator="greaterThan">
      <formula>299</formula>
    </cfRule>
    <cfRule type="cellIs" dxfId="1268" priority="122" operator="between">
      <formula>200</formula>
      <formula>299</formula>
    </cfRule>
    <cfRule type="cellIs" dxfId="1267" priority="123" operator="between">
      <formula>101</formula>
      <formula>199</formula>
    </cfRule>
    <cfRule type="cellIs" dxfId="1266" priority="124" operator="between">
      <formula>51</formula>
      <formula>100</formula>
    </cfRule>
    <cfRule type="cellIs" dxfId="1265" priority="125" operator="between">
      <formula>1</formula>
      <formula>50</formula>
    </cfRule>
  </conditionalFormatting>
  <conditionalFormatting sqref="D38">
    <cfRule type="cellIs" dxfId="1264" priority="116" operator="greaterThan">
      <formula>299</formula>
    </cfRule>
    <cfRule type="cellIs" dxfId="1263" priority="117" operator="between">
      <formula>200</formula>
      <formula>299</formula>
    </cfRule>
    <cfRule type="cellIs" dxfId="1262" priority="118" operator="between">
      <formula>101</formula>
      <formula>199</formula>
    </cfRule>
    <cfRule type="cellIs" dxfId="1261" priority="119" operator="between">
      <formula>51</formula>
      <formula>100</formula>
    </cfRule>
    <cfRule type="cellIs" dxfId="1260" priority="120" operator="between">
      <formula>1</formula>
      <formula>50</formula>
    </cfRule>
  </conditionalFormatting>
  <conditionalFormatting sqref="D38">
    <cfRule type="cellIs" dxfId="1259" priority="111" operator="greaterThan">
      <formula>299</formula>
    </cfRule>
    <cfRule type="cellIs" dxfId="1258" priority="112" operator="between">
      <formula>200</formula>
      <formula>299</formula>
    </cfRule>
    <cfRule type="cellIs" dxfId="1257" priority="113" operator="between">
      <formula>101</formula>
      <formula>199</formula>
    </cfRule>
    <cfRule type="cellIs" dxfId="1256" priority="114" operator="between">
      <formula>51</formula>
      <formula>100</formula>
    </cfRule>
    <cfRule type="cellIs" dxfId="1255" priority="115" operator="between">
      <formula>1</formula>
      <formula>50</formula>
    </cfRule>
  </conditionalFormatting>
  <conditionalFormatting sqref="D27">
    <cfRule type="cellIs" dxfId="1254" priority="106" operator="greaterThan">
      <formula>299</formula>
    </cfRule>
    <cfRule type="cellIs" dxfId="1253" priority="107" operator="between">
      <formula>200</formula>
      <formula>299</formula>
    </cfRule>
    <cfRule type="cellIs" dxfId="1252" priority="108" operator="between">
      <formula>101</formula>
      <formula>199</formula>
    </cfRule>
    <cfRule type="cellIs" dxfId="1251" priority="109" operator="between">
      <formula>51</formula>
      <formula>100</formula>
    </cfRule>
    <cfRule type="cellIs" dxfId="1250" priority="110" operator="between">
      <formula>1</formula>
      <formula>50</formula>
    </cfRule>
  </conditionalFormatting>
  <conditionalFormatting sqref="D27">
    <cfRule type="cellIs" dxfId="1249" priority="101" operator="greaterThan">
      <formula>299</formula>
    </cfRule>
    <cfRule type="cellIs" dxfId="1248" priority="102" operator="between">
      <formula>200</formula>
      <formula>299</formula>
    </cfRule>
    <cfRule type="cellIs" dxfId="1247" priority="103" operator="between">
      <formula>101</formula>
      <formula>199</formula>
    </cfRule>
    <cfRule type="cellIs" dxfId="1246" priority="104" operator="between">
      <formula>51</formula>
      <formula>100</formula>
    </cfRule>
    <cfRule type="cellIs" dxfId="1245" priority="105" operator="between">
      <formula>1</formula>
      <formula>50</formula>
    </cfRule>
  </conditionalFormatting>
  <conditionalFormatting sqref="D9:D13">
    <cfRule type="cellIs" dxfId="1244" priority="96" operator="greaterThan">
      <formula>299</formula>
    </cfRule>
    <cfRule type="cellIs" dxfId="1243" priority="97" operator="between">
      <formula>200</formula>
      <formula>299</formula>
    </cfRule>
    <cfRule type="cellIs" dxfId="1242" priority="98" operator="between">
      <formula>101</formula>
      <formula>199</formula>
    </cfRule>
    <cfRule type="cellIs" dxfId="1241" priority="99" operator="between">
      <formula>51</formula>
      <formula>100</formula>
    </cfRule>
    <cfRule type="cellIs" dxfId="1240" priority="100" operator="between">
      <formula>1</formula>
      <formula>50</formula>
    </cfRule>
  </conditionalFormatting>
  <conditionalFormatting sqref="D9:D13">
    <cfRule type="cellIs" dxfId="1239" priority="91" operator="greaterThan">
      <formula>299</formula>
    </cfRule>
    <cfRule type="cellIs" dxfId="1238" priority="92" operator="between">
      <formula>200</formula>
      <formula>299</formula>
    </cfRule>
    <cfRule type="cellIs" dxfId="1237" priority="93" operator="between">
      <formula>101</formula>
      <formula>199</formula>
    </cfRule>
    <cfRule type="cellIs" dxfId="1236" priority="94" operator="between">
      <formula>51</formula>
      <formula>100</formula>
    </cfRule>
    <cfRule type="cellIs" dxfId="1235" priority="95" operator="between">
      <formula>1</formula>
      <formula>50</formula>
    </cfRule>
  </conditionalFormatting>
  <conditionalFormatting sqref="D34">
    <cfRule type="cellIs" dxfId="1234" priority="86" operator="greaterThan">
      <formula>299</formula>
    </cfRule>
    <cfRule type="cellIs" dxfId="1233" priority="87" operator="between">
      <formula>200</formula>
      <formula>299</formula>
    </cfRule>
    <cfRule type="cellIs" dxfId="1232" priority="88" operator="between">
      <formula>101</formula>
      <formula>199</formula>
    </cfRule>
    <cfRule type="cellIs" dxfId="1231" priority="89" operator="between">
      <formula>51</formula>
      <formula>100</formula>
    </cfRule>
    <cfRule type="cellIs" dxfId="1230" priority="90" operator="between">
      <formula>1</formula>
      <formula>50</formula>
    </cfRule>
  </conditionalFormatting>
  <conditionalFormatting sqref="D34">
    <cfRule type="cellIs" dxfId="1229" priority="81" operator="greaterThan">
      <formula>299</formula>
    </cfRule>
    <cfRule type="cellIs" dxfId="1228" priority="82" operator="between">
      <formula>200</formula>
      <formula>299</formula>
    </cfRule>
    <cfRule type="cellIs" dxfId="1227" priority="83" operator="between">
      <formula>101</formula>
      <formula>199</formula>
    </cfRule>
    <cfRule type="cellIs" dxfId="1226" priority="84" operator="between">
      <formula>51</formula>
      <formula>100</formula>
    </cfRule>
    <cfRule type="cellIs" dxfId="1225" priority="85" operator="between">
      <formula>1</formula>
      <formula>50</formula>
    </cfRule>
  </conditionalFormatting>
  <conditionalFormatting sqref="D35">
    <cfRule type="cellIs" dxfId="1224" priority="76" operator="greaterThan">
      <formula>299</formula>
    </cfRule>
    <cfRule type="cellIs" dxfId="1223" priority="77" operator="between">
      <formula>200</formula>
      <formula>299</formula>
    </cfRule>
    <cfRule type="cellIs" dxfId="1222" priority="78" operator="between">
      <formula>101</formula>
      <formula>199</formula>
    </cfRule>
    <cfRule type="cellIs" dxfId="1221" priority="79" operator="between">
      <formula>51</formula>
      <formula>100</formula>
    </cfRule>
    <cfRule type="cellIs" dxfId="1220" priority="80" operator="between">
      <formula>1</formula>
      <formula>50</formula>
    </cfRule>
  </conditionalFormatting>
  <conditionalFormatting sqref="D35">
    <cfRule type="cellIs" dxfId="1219" priority="71" operator="greaterThan">
      <formula>299</formula>
    </cfRule>
    <cfRule type="cellIs" dxfId="1218" priority="72" operator="between">
      <formula>200</formula>
      <formula>299</formula>
    </cfRule>
    <cfRule type="cellIs" dxfId="1217" priority="73" operator="between">
      <formula>101</formula>
      <formula>199</formula>
    </cfRule>
    <cfRule type="cellIs" dxfId="1216" priority="74" operator="between">
      <formula>51</formula>
      <formula>100</formula>
    </cfRule>
    <cfRule type="cellIs" dxfId="1215" priority="75" operator="between">
      <formula>1</formula>
      <formula>50</formula>
    </cfRule>
  </conditionalFormatting>
  <conditionalFormatting sqref="D7">
    <cfRule type="cellIs" dxfId="1214" priority="66" operator="greaterThan">
      <formula>299</formula>
    </cfRule>
    <cfRule type="cellIs" dxfId="1213" priority="67" operator="between">
      <formula>200</formula>
      <formula>299</formula>
    </cfRule>
    <cfRule type="cellIs" dxfId="1212" priority="68" operator="between">
      <formula>101</formula>
      <formula>199</formula>
    </cfRule>
    <cfRule type="cellIs" dxfId="1211" priority="69" operator="between">
      <formula>51</formula>
      <formula>100</formula>
    </cfRule>
    <cfRule type="cellIs" dxfId="1210" priority="70" operator="between">
      <formula>1</formula>
      <formula>50</formula>
    </cfRule>
  </conditionalFormatting>
  <conditionalFormatting sqref="D7">
    <cfRule type="cellIs" dxfId="1209" priority="61" operator="greaterThan">
      <formula>299</formula>
    </cfRule>
    <cfRule type="cellIs" dxfId="1208" priority="62" operator="between">
      <formula>200</formula>
      <formula>299</formula>
    </cfRule>
    <cfRule type="cellIs" dxfId="1207" priority="63" operator="between">
      <formula>101</formula>
      <formula>199</formula>
    </cfRule>
    <cfRule type="cellIs" dxfId="1206" priority="64" operator="between">
      <formula>51</formula>
      <formula>100</formula>
    </cfRule>
    <cfRule type="cellIs" dxfId="1205" priority="65" operator="between">
      <formula>1</formula>
      <formula>50</formula>
    </cfRule>
  </conditionalFormatting>
  <conditionalFormatting sqref="D14">
    <cfRule type="cellIs" dxfId="1204" priority="56" operator="greaterThan">
      <formula>299</formula>
    </cfRule>
    <cfRule type="cellIs" dxfId="1203" priority="57" operator="between">
      <formula>200</formula>
      <formula>299</formula>
    </cfRule>
    <cfRule type="cellIs" dxfId="1202" priority="58" operator="between">
      <formula>101</formula>
      <formula>199</formula>
    </cfRule>
    <cfRule type="cellIs" dxfId="1201" priority="59" operator="between">
      <formula>51</formula>
      <formula>100</formula>
    </cfRule>
    <cfRule type="cellIs" dxfId="1200" priority="60" operator="between">
      <formula>1</formula>
      <formula>50</formula>
    </cfRule>
  </conditionalFormatting>
  <conditionalFormatting sqref="D14">
    <cfRule type="cellIs" dxfId="1199" priority="51" operator="greaterThan">
      <formula>299</formula>
    </cfRule>
    <cfRule type="cellIs" dxfId="1198" priority="52" operator="between">
      <formula>200</formula>
      <formula>299</formula>
    </cfRule>
    <cfRule type="cellIs" dxfId="1197" priority="53" operator="between">
      <formula>101</formula>
      <formula>199</formula>
    </cfRule>
    <cfRule type="cellIs" dxfId="1196" priority="54" operator="between">
      <formula>51</formula>
      <formula>100</formula>
    </cfRule>
    <cfRule type="cellIs" dxfId="1195" priority="55" operator="between">
      <formula>1</formula>
      <formula>50</formula>
    </cfRule>
  </conditionalFormatting>
  <conditionalFormatting sqref="D36">
    <cfRule type="cellIs" dxfId="1194" priority="36" operator="greaterThan">
      <formula>299</formula>
    </cfRule>
    <cfRule type="cellIs" dxfId="1193" priority="37" operator="between">
      <formula>200</formula>
      <formula>299</formula>
    </cfRule>
    <cfRule type="cellIs" dxfId="1192" priority="38" operator="between">
      <formula>101</formula>
      <formula>199</formula>
    </cfRule>
    <cfRule type="cellIs" dxfId="1191" priority="39" operator="between">
      <formula>51</formula>
      <formula>100</formula>
    </cfRule>
    <cfRule type="cellIs" dxfId="1190" priority="40" operator="between">
      <formula>1</formula>
      <formula>50</formula>
    </cfRule>
  </conditionalFormatting>
  <conditionalFormatting sqref="D36">
    <cfRule type="cellIs" dxfId="1189" priority="31" operator="greaterThan">
      <formula>299</formula>
    </cfRule>
    <cfRule type="cellIs" dxfId="1188" priority="32" operator="between">
      <formula>200</formula>
      <formula>299</formula>
    </cfRule>
    <cfRule type="cellIs" dxfId="1187" priority="33" operator="between">
      <formula>101</formula>
      <formula>199</formula>
    </cfRule>
    <cfRule type="cellIs" dxfId="1186" priority="34" operator="between">
      <formula>51</formula>
      <formula>100</formula>
    </cfRule>
    <cfRule type="cellIs" dxfId="1185" priority="35" operator="between">
      <formula>1</formula>
      <formula>50</formula>
    </cfRule>
  </conditionalFormatting>
  <conditionalFormatting sqref="D26">
    <cfRule type="cellIs" dxfId="1184" priority="26" operator="greaterThan">
      <formula>299</formula>
    </cfRule>
    <cfRule type="cellIs" dxfId="1183" priority="27" operator="between">
      <formula>200</formula>
      <formula>299</formula>
    </cfRule>
    <cfRule type="cellIs" dxfId="1182" priority="28" operator="between">
      <formula>101</formula>
      <formula>199</formula>
    </cfRule>
    <cfRule type="cellIs" dxfId="1181" priority="29" operator="between">
      <formula>51</formula>
      <formula>100</formula>
    </cfRule>
    <cfRule type="cellIs" dxfId="1180" priority="30" operator="between">
      <formula>1</formula>
      <formula>50</formula>
    </cfRule>
  </conditionalFormatting>
  <conditionalFormatting sqref="D26">
    <cfRule type="cellIs" dxfId="1179" priority="21" operator="greaterThan">
      <formula>299</formula>
    </cfRule>
    <cfRule type="cellIs" dxfId="1178" priority="22" operator="between">
      <formula>200</formula>
      <formula>299</formula>
    </cfRule>
    <cfRule type="cellIs" dxfId="1177" priority="23" operator="between">
      <formula>101</formula>
      <formula>199</formula>
    </cfRule>
    <cfRule type="cellIs" dxfId="1176" priority="24" operator="between">
      <formula>51</formula>
      <formula>100</formula>
    </cfRule>
    <cfRule type="cellIs" dxfId="1175" priority="25" operator="between">
      <formula>1</formula>
      <formula>50</formula>
    </cfRule>
  </conditionalFormatting>
  <conditionalFormatting sqref="D28">
    <cfRule type="cellIs" dxfId="1174" priority="16" operator="greaterThan">
      <formula>299</formula>
    </cfRule>
    <cfRule type="cellIs" dxfId="1173" priority="17" operator="between">
      <formula>200</formula>
      <formula>299</formula>
    </cfRule>
    <cfRule type="cellIs" dxfId="1172" priority="18" operator="between">
      <formula>101</formula>
      <formula>199</formula>
    </cfRule>
    <cfRule type="cellIs" dxfId="1171" priority="19" operator="between">
      <formula>51</formula>
      <formula>100</formula>
    </cfRule>
    <cfRule type="cellIs" dxfId="1170" priority="20" operator="between">
      <formula>1</formula>
      <formula>50</formula>
    </cfRule>
  </conditionalFormatting>
  <conditionalFormatting sqref="D28">
    <cfRule type="cellIs" dxfId="1169" priority="11" operator="greaterThan">
      <formula>299</formula>
    </cfRule>
    <cfRule type="cellIs" dxfId="1168" priority="12" operator="between">
      <formula>200</formula>
      <formula>299</formula>
    </cfRule>
    <cfRule type="cellIs" dxfId="1167" priority="13" operator="between">
      <formula>101</formula>
      <formula>199</formula>
    </cfRule>
    <cfRule type="cellIs" dxfId="1166" priority="14" operator="between">
      <formula>51</formula>
      <formula>100</formula>
    </cfRule>
    <cfRule type="cellIs" dxfId="1165" priority="15" operator="between">
      <formula>1</formula>
      <formula>50</formula>
    </cfRule>
  </conditionalFormatting>
  <conditionalFormatting sqref="D29">
    <cfRule type="cellIs" dxfId="1164" priority="6" operator="greaterThan">
      <formula>299</formula>
    </cfRule>
    <cfRule type="cellIs" dxfId="1163" priority="7" operator="between">
      <formula>200</formula>
      <formula>299</formula>
    </cfRule>
    <cfRule type="cellIs" dxfId="1162" priority="8" operator="between">
      <formula>101</formula>
      <formula>199</formula>
    </cfRule>
    <cfRule type="cellIs" dxfId="1161" priority="9" operator="between">
      <formula>51</formula>
      <formula>100</formula>
    </cfRule>
    <cfRule type="cellIs" dxfId="1160" priority="10" operator="between">
      <formula>1</formula>
      <formula>50</formula>
    </cfRule>
  </conditionalFormatting>
  <conditionalFormatting sqref="D29">
    <cfRule type="cellIs" dxfId="1159" priority="1" operator="greaterThan">
      <formula>299</formula>
    </cfRule>
    <cfRule type="cellIs" dxfId="1158" priority="2" operator="between">
      <formula>200</formula>
      <formula>299</formula>
    </cfRule>
    <cfRule type="cellIs" dxfId="1157" priority="3" operator="between">
      <formula>101</formula>
      <formula>199</formula>
    </cfRule>
    <cfRule type="cellIs" dxfId="1156" priority="4" operator="between">
      <formula>51</formula>
      <formula>100</formula>
    </cfRule>
    <cfRule type="cellIs" dxfId="11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47</v>
      </c>
      <c r="D5" s="6">
        <f>C5</f>
        <v>47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19</v>
      </c>
      <c r="D6" s="6">
        <f t="shared" ref="D6:D14" si="0">C6</f>
        <v>19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39</v>
      </c>
      <c r="D7" s="6">
        <f t="shared" si="0"/>
        <v>39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22</v>
      </c>
      <c r="D8" s="6">
        <f>C8</f>
        <v>22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13</v>
      </c>
      <c r="D9" s="6">
        <f t="shared" si="0"/>
        <v>13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32</v>
      </c>
      <c r="D11" s="6">
        <f t="shared" si="0"/>
        <v>32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19</v>
      </c>
      <c r="D12" s="6">
        <f t="shared" si="0"/>
        <v>19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26</v>
      </c>
      <c r="D13" s="6">
        <f t="shared" si="0"/>
        <v>26</v>
      </c>
      <c r="E13" s="4" t="str">
        <f t="shared" si="1"/>
        <v>Boa</v>
      </c>
      <c r="F13" s="17" t="s">
        <v>11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57</v>
      </c>
      <c r="D14" s="6">
        <f t="shared" si="0"/>
        <v>57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33</v>
      </c>
      <c r="D22" s="6">
        <f>C22</f>
        <v>33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35</v>
      </c>
      <c r="D23" s="6">
        <f>C23</f>
        <v>35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C24</f>
        <v>39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25</v>
      </c>
      <c r="D26" s="6">
        <f>C26</f>
        <v>25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23</v>
      </c>
      <c r="D28" s="6">
        <f>C28</f>
        <v>23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36</v>
      </c>
      <c r="D29" s="6">
        <f>C29</f>
        <v>36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19</v>
      </c>
      <c r="D34" s="6">
        <f t="shared" ref="D34:D36" si="3">C34</f>
        <v>19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16</v>
      </c>
      <c r="D35" s="6">
        <f t="shared" si="3"/>
        <v>16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 t="shared" si="3"/>
        <v>15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23</v>
      </c>
      <c r="D38" s="6">
        <f t="shared" ref="D38:D39" si="6">C38</f>
        <v>23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13</v>
      </c>
      <c r="D39" s="6">
        <f t="shared" si="6"/>
        <v>13</v>
      </c>
      <c r="E39" s="4" t="str">
        <f t="shared" si="7"/>
        <v>Boa</v>
      </c>
      <c r="F39" s="17" t="s">
        <v>15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19</v>
      </c>
      <c r="D43" s="6">
        <f>C43</f>
        <v>19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11</v>
      </c>
      <c r="D44" s="6">
        <f>C44</f>
        <v>11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16</v>
      </c>
      <c r="D45" s="6">
        <f>C45</f>
        <v>16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17</v>
      </c>
      <c r="D46" s="6">
        <f>C46</f>
        <v>17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15</v>
      </c>
      <c r="D47" s="6">
        <f>C47</f>
        <v>15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QuNmwJKDLNj5v4dYQOweGaYqsmvIrWpXXDhrqAt7vHRwAr9COoS6MnbLNtmv4i6KIfDhlrgYxdaPK3z4TsKIKw==" saltValue="RC61RlU95tFjFKawBt0F0w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1154" priority="196" operator="greaterThan">
      <formula>299</formula>
    </cfRule>
    <cfRule type="cellIs" dxfId="1153" priority="197" operator="between">
      <formula>200</formula>
      <formula>299</formula>
    </cfRule>
    <cfRule type="cellIs" dxfId="1152" priority="198" operator="between">
      <formula>101</formula>
      <formula>199</formula>
    </cfRule>
    <cfRule type="cellIs" dxfId="1151" priority="199" operator="between">
      <formula>51</formula>
      <formula>100</formula>
    </cfRule>
    <cfRule type="cellIs" dxfId="1150" priority="200" operator="between">
      <formula>1</formula>
      <formula>50</formula>
    </cfRule>
  </conditionalFormatting>
  <conditionalFormatting sqref="D43">
    <cfRule type="cellIs" dxfId="1149" priority="191" operator="greaterThan">
      <formula>299</formula>
    </cfRule>
    <cfRule type="cellIs" dxfId="1148" priority="192" operator="between">
      <formula>200</formula>
      <formula>299</formula>
    </cfRule>
    <cfRule type="cellIs" dxfId="1147" priority="193" operator="between">
      <formula>101</formula>
      <formula>199</formula>
    </cfRule>
    <cfRule type="cellIs" dxfId="1146" priority="194" operator="between">
      <formula>51</formula>
      <formula>100</formula>
    </cfRule>
    <cfRule type="cellIs" dxfId="1145" priority="195" operator="between">
      <formula>1</formula>
      <formula>50</formula>
    </cfRule>
  </conditionalFormatting>
  <conditionalFormatting sqref="D44">
    <cfRule type="cellIs" dxfId="1144" priority="186" operator="greaterThan">
      <formula>299</formula>
    </cfRule>
    <cfRule type="cellIs" dxfId="1143" priority="187" operator="between">
      <formula>200</formula>
      <formula>299</formula>
    </cfRule>
    <cfRule type="cellIs" dxfId="1142" priority="188" operator="between">
      <formula>101</formula>
      <formula>199</formula>
    </cfRule>
    <cfRule type="cellIs" dxfId="1141" priority="189" operator="between">
      <formula>51</formula>
      <formula>100</formula>
    </cfRule>
    <cfRule type="cellIs" dxfId="1140" priority="190" operator="between">
      <formula>1</formula>
      <formula>50</formula>
    </cfRule>
  </conditionalFormatting>
  <conditionalFormatting sqref="D44">
    <cfRule type="cellIs" dxfId="1139" priority="181" operator="greaterThan">
      <formula>299</formula>
    </cfRule>
    <cfRule type="cellIs" dxfId="1138" priority="182" operator="between">
      <formula>200</formula>
      <formula>299</formula>
    </cfRule>
    <cfRule type="cellIs" dxfId="1137" priority="183" operator="between">
      <formula>101</formula>
      <formula>199</formula>
    </cfRule>
    <cfRule type="cellIs" dxfId="1136" priority="184" operator="between">
      <formula>51</formula>
      <formula>100</formula>
    </cfRule>
    <cfRule type="cellIs" dxfId="1135" priority="185" operator="between">
      <formula>1</formula>
      <formula>50</formula>
    </cfRule>
  </conditionalFormatting>
  <conditionalFormatting sqref="D46">
    <cfRule type="cellIs" dxfId="1134" priority="176" operator="greaterThan">
      <formula>299</formula>
    </cfRule>
    <cfRule type="cellIs" dxfId="1133" priority="177" operator="between">
      <formula>200</formula>
      <formula>299</formula>
    </cfRule>
    <cfRule type="cellIs" dxfId="1132" priority="178" operator="between">
      <formula>101</formula>
      <formula>199</formula>
    </cfRule>
    <cfRule type="cellIs" dxfId="1131" priority="179" operator="between">
      <formula>51</formula>
      <formula>100</formula>
    </cfRule>
    <cfRule type="cellIs" dxfId="1130" priority="180" operator="between">
      <formula>1</formula>
      <formula>50</formula>
    </cfRule>
  </conditionalFormatting>
  <conditionalFormatting sqref="D46">
    <cfRule type="cellIs" dxfId="1129" priority="171" operator="greaterThan">
      <formula>299</formula>
    </cfRule>
    <cfRule type="cellIs" dxfId="1128" priority="172" operator="between">
      <formula>200</formula>
      <formula>299</formula>
    </cfRule>
    <cfRule type="cellIs" dxfId="1127" priority="173" operator="between">
      <formula>101</formula>
      <formula>199</formula>
    </cfRule>
    <cfRule type="cellIs" dxfId="1126" priority="174" operator="between">
      <formula>51</formula>
      <formula>100</formula>
    </cfRule>
    <cfRule type="cellIs" dxfId="1125" priority="175" operator="between">
      <formula>1</formula>
      <formula>50</formula>
    </cfRule>
  </conditionalFormatting>
  <conditionalFormatting sqref="D47">
    <cfRule type="cellIs" dxfId="1124" priority="166" operator="greaterThan">
      <formula>299</formula>
    </cfRule>
    <cfRule type="cellIs" dxfId="1123" priority="167" operator="between">
      <formula>200</formula>
      <formula>299</formula>
    </cfRule>
    <cfRule type="cellIs" dxfId="1122" priority="168" operator="between">
      <formula>101</formula>
      <formula>199</formula>
    </cfRule>
    <cfRule type="cellIs" dxfId="1121" priority="169" operator="between">
      <formula>51</formula>
      <formula>100</formula>
    </cfRule>
    <cfRule type="cellIs" dxfId="1120" priority="170" operator="between">
      <formula>1</formula>
      <formula>50</formula>
    </cfRule>
  </conditionalFormatting>
  <conditionalFormatting sqref="D47">
    <cfRule type="cellIs" dxfId="1119" priority="161" operator="greaterThan">
      <formula>299</formula>
    </cfRule>
    <cfRule type="cellIs" dxfId="1118" priority="162" operator="between">
      <formula>200</formula>
      <formula>299</formula>
    </cfRule>
    <cfRule type="cellIs" dxfId="1117" priority="163" operator="between">
      <formula>101</formula>
      <formula>199</formula>
    </cfRule>
    <cfRule type="cellIs" dxfId="1116" priority="164" operator="between">
      <formula>51</formula>
      <formula>100</formula>
    </cfRule>
    <cfRule type="cellIs" dxfId="1115" priority="165" operator="between">
      <formula>1</formula>
      <formula>50</formula>
    </cfRule>
  </conditionalFormatting>
  <conditionalFormatting sqref="D22">
    <cfRule type="cellIs" dxfId="1114" priority="156" operator="greaterThan">
      <formula>299</formula>
    </cfRule>
    <cfRule type="cellIs" dxfId="1113" priority="157" operator="between">
      <formula>200</formula>
      <formula>299</formula>
    </cfRule>
    <cfRule type="cellIs" dxfId="1112" priority="158" operator="between">
      <formula>101</formula>
      <formula>199</formula>
    </cfRule>
    <cfRule type="cellIs" dxfId="1111" priority="159" operator="between">
      <formula>51</formula>
      <formula>100</formula>
    </cfRule>
    <cfRule type="cellIs" dxfId="1110" priority="160" operator="between">
      <formula>1</formula>
      <formula>50</formula>
    </cfRule>
  </conditionalFormatting>
  <conditionalFormatting sqref="D22">
    <cfRule type="cellIs" dxfId="1109" priority="151" operator="greaterThan">
      <formula>299</formula>
    </cfRule>
    <cfRule type="cellIs" dxfId="1108" priority="152" operator="between">
      <formula>200</formula>
      <formula>299</formula>
    </cfRule>
    <cfRule type="cellIs" dxfId="1107" priority="153" operator="between">
      <formula>101</formula>
      <formula>199</formula>
    </cfRule>
    <cfRule type="cellIs" dxfId="1106" priority="154" operator="between">
      <formula>51</formula>
      <formula>100</formula>
    </cfRule>
    <cfRule type="cellIs" dxfId="1105" priority="155" operator="between">
      <formula>1</formula>
      <formula>50</formula>
    </cfRule>
  </conditionalFormatting>
  <conditionalFormatting sqref="D23">
    <cfRule type="cellIs" dxfId="1104" priority="146" operator="greaterThan">
      <formula>299</formula>
    </cfRule>
    <cfRule type="cellIs" dxfId="1103" priority="147" operator="between">
      <formula>200</formula>
      <formula>299</formula>
    </cfRule>
    <cfRule type="cellIs" dxfId="1102" priority="148" operator="between">
      <formula>101</formula>
      <formula>199</formula>
    </cfRule>
    <cfRule type="cellIs" dxfId="1101" priority="149" operator="between">
      <formula>51</formula>
      <formula>100</formula>
    </cfRule>
    <cfRule type="cellIs" dxfId="1100" priority="150" operator="between">
      <formula>1</formula>
      <formula>50</formula>
    </cfRule>
  </conditionalFormatting>
  <conditionalFormatting sqref="D23">
    <cfRule type="cellIs" dxfId="1099" priority="141" operator="greaterThan">
      <formula>299</formula>
    </cfRule>
    <cfRule type="cellIs" dxfId="1098" priority="142" operator="between">
      <formula>200</formula>
      <formula>299</formula>
    </cfRule>
    <cfRule type="cellIs" dxfId="1097" priority="143" operator="between">
      <formula>101</formula>
      <formula>199</formula>
    </cfRule>
    <cfRule type="cellIs" dxfId="1096" priority="144" operator="between">
      <formula>51</formula>
      <formula>100</formula>
    </cfRule>
    <cfRule type="cellIs" dxfId="1095" priority="145" operator="between">
      <formula>1</formula>
      <formula>50</formula>
    </cfRule>
  </conditionalFormatting>
  <conditionalFormatting sqref="D24">
    <cfRule type="cellIs" dxfId="1094" priority="136" operator="greaterThan">
      <formula>299</formula>
    </cfRule>
    <cfRule type="cellIs" dxfId="1093" priority="137" operator="between">
      <formula>200</formula>
      <formula>299</formula>
    </cfRule>
    <cfRule type="cellIs" dxfId="1092" priority="138" operator="between">
      <formula>101</formula>
      <formula>199</formula>
    </cfRule>
    <cfRule type="cellIs" dxfId="1091" priority="139" operator="between">
      <formula>51</formula>
      <formula>100</formula>
    </cfRule>
    <cfRule type="cellIs" dxfId="1090" priority="140" operator="between">
      <formula>1</formula>
      <formula>50</formula>
    </cfRule>
  </conditionalFormatting>
  <conditionalFormatting sqref="D24">
    <cfRule type="cellIs" dxfId="1089" priority="131" operator="greaterThan">
      <formula>299</formula>
    </cfRule>
    <cfRule type="cellIs" dxfId="1088" priority="132" operator="between">
      <formula>200</formula>
      <formula>299</formula>
    </cfRule>
    <cfRule type="cellIs" dxfId="1087" priority="133" operator="between">
      <formula>101</formula>
      <formula>199</formula>
    </cfRule>
    <cfRule type="cellIs" dxfId="1086" priority="134" operator="between">
      <formula>51</formula>
      <formula>100</formula>
    </cfRule>
    <cfRule type="cellIs" dxfId="1085" priority="135" operator="between">
      <formula>1</formula>
      <formula>50</formula>
    </cfRule>
  </conditionalFormatting>
  <conditionalFormatting sqref="D45">
    <cfRule type="cellIs" dxfId="1084" priority="126" operator="greaterThan">
      <formula>299</formula>
    </cfRule>
    <cfRule type="cellIs" dxfId="1083" priority="127" operator="between">
      <formula>200</formula>
      <formula>299</formula>
    </cfRule>
    <cfRule type="cellIs" dxfId="1082" priority="128" operator="between">
      <formula>101</formula>
      <formula>199</formula>
    </cfRule>
    <cfRule type="cellIs" dxfId="1081" priority="129" operator="between">
      <formula>51</formula>
      <formula>100</formula>
    </cfRule>
    <cfRule type="cellIs" dxfId="1080" priority="130" operator="between">
      <formula>1</formula>
      <formula>50</formula>
    </cfRule>
  </conditionalFormatting>
  <conditionalFormatting sqref="D45">
    <cfRule type="cellIs" dxfId="1079" priority="121" operator="greaterThan">
      <formula>299</formula>
    </cfRule>
    <cfRule type="cellIs" dxfId="1078" priority="122" operator="between">
      <formula>200</formula>
      <formula>299</formula>
    </cfRule>
    <cfRule type="cellIs" dxfId="1077" priority="123" operator="between">
      <formula>101</formula>
      <formula>199</formula>
    </cfRule>
    <cfRule type="cellIs" dxfId="1076" priority="124" operator="between">
      <formula>51</formula>
      <formula>100</formula>
    </cfRule>
    <cfRule type="cellIs" dxfId="1075" priority="125" operator="between">
      <formula>1</formula>
      <formula>50</formula>
    </cfRule>
  </conditionalFormatting>
  <conditionalFormatting sqref="D39">
    <cfRule type="cellIs" dxfId="1074" priority="116" operator="greaterThan">
      <formula>299</formula>
    </cfRule>
    <cfRule type="cellIs" dxfId="1073" priority="117" operator="between">
      <formula>200</formula>
      <formula>299</formula>
    </cfRule>
    <cfRule type="cellIs" dxfId="1072" priority="118" operator="between">
      <formula>101</formula>
      <formula>199</formula>
    </cfRule>
    <cfRule type="cellIs" dxfId="1071" priority="119" operator="between">
      <formula>51</formula>
      <formula>100</formula>
    </cfRule>
    <cfRule type="cellIs" dxfId="1070" priority="120" operator="between">
      <formula>1</formula>
      <formula>50</formula>
    </cfRule>
  </conditionalFormatting>
  <conditionalFormatting sqref="D39">
    <cfRule type="cellIs" dxfId="1069" priority="111" operator="greaterThan">
      <formula>299</formula>
    </cfRule>
    <cfRule type="cellIs" dxfId="1068" priority="112" operator="between">
      <formula>200</formula>
      <formula>299</formula>
    </cfRule>
    <cfRule type="cellIs" dxfId="1067" priority="113" operator="between">
      <formula>101</formula>
      <formula>199</formula>
    </cfRule>
    <cfRule type="cellIs" dxfId="1066" priority="114" operator="between">
      <formula>51</formula>
      <formula>100</formula>
    </cfRule>
    <cfRule type="cellIs" dxfId="1065" priority="115" operator="between">
      <formula>1</formula>
      <formula>50</formula>
    </cfRule>
  </conditionalFormatting>
  <conditionalFormatting sqref="D38">
    <cfRule type="cellIs" dxfId="1064" priority="106" operator="greaterThan">
      <formula>299</formula>
    </cfRule>
    <cfRule type="cellIs" dxfId="1063" priority="107" operator="between">
      <formula>200</formula>
      <formula>299</formula>
    </cfRule>
    <cfRule type="cellIs" dxfId="1062" priority="108" operator="between">
      <formula>101</formula>
      <formula>199</formula>
    </cfRule>
    <cfRule type="cellIs" dxfId="1061" priority="109" operator="between">
      <formula>51</formula>
      <formula>100</formula>
    </cfRule>
    <cfRule type="cellIs" dxfId="1060" priority="110" operator="between">
      <formula>1</formula>
      <formula>50</formula>
    </cfRule>
  </conditionalFormatting>
  <conditionalFormatting sqref="D38">
    <cfRule type="cellIs" dxfId="1059" priority="101" operator="greaterThan">
      <formula>299</formula>
    </cfRule>
    <cfRule type="cellIs" dxfId="1058" priority="102" operator="between">
      <formula>200</formula>
      <formula>299</formula>
    </cfRule>
    <cfRule type="cellIs" dxfId="1057" priority="103" operator="between">
      <formula>101</formula>
      <formula>199</formula>
    </cfRule>
    <cfRule type="cellIs" dxfId="1056" priority="104" operator="between">
      <formula>51</formula>
      <formula>100</formula>
    </cfRule>
    <cfRule type="cellIs" dxfId="1055" priority="105" operator="between">
      <formula>1</formula>
      <formula>50</formula>
    </cfRule>
  </conditionalFormatting>
  <conditionalFormatting sqref="D27">
    <cfRule type="cellIs" dxfId="1054" priority="96" operator="greaterThan">
      <formula>299</formula>
    </cfRule>
    <cfRule type="cellIs" dxfId="1053" priority="97" operator="between">
      <formula>200</formula>
      <formula>299</formula>
    </cfRule>
    <cfRule type="cellIs" dxfId="1052" priority="98" operator="between">
      <formula>101</formula>
      <formula>199</formula>
    </cfRule>
    <cfRule type="cellIs" dxfId="1051" priority="99" operator="between">
      <formula>51</formula>
      <formula>100</formula>
    </cfRule>
    <cfRule type="cellIs" dxfId="1050" priority="100" operator="between">
      <formula>1</formula>
      <formula>50</formula>
    </cfRule>
  </conditionalFormatting>
  <conditionalFormatting sqref="D27">
    <cfRule type="cellIs" dxfId="1049" priority="91" operator="greaterThan">
      <formula>299</formula>
    </cfRule>
    <cfRule type="cellIs" dxfId="1048" priority="92" operator="between">
      <formula>200</formula>
      <formula>299</formula>
    </cfRule>
    <cfRule type="cellIs" dxfId="1047" priority="93" operator="between">
      <formula>101</formula>
      <formula>199</formula>
    </cfRule>
    <cfRule type="cellIs" dxfId="1046" priority="94" operator="between">
      <formula>51</formula>
      <formula>100</formula>
    </cfRule>
    <cfRule type="cellIs" dxfId="1045" priority="95" operator="between">
      <formula>1</formula>
      <formula>50</formula>
    </cfRule>
  </conditionalFormatting>
  <conditionalFormatting sqref="D9:D13">
    <cfRule type="cellIs" dxfId="1044" priority="86" operator="greaterThan">
      <formula>299</formula>
    </cfRule>
    <cfRule type="cellIs" dxfId="1043" priority="87" operator="between">
      <formula>200</formula>
      <formula>299</formula>
    </cfRule>
    <cfRule type="cellIs" dxfId="1042" priority="88" operator="between">
      <formula>101</formula>
      <formula>199</formula>
    </cfRule>
    <cfRule type="cellIs" dxfId="1041" priority="89" operator="between">
      <formula>51</formula>
      <formula>100</formula>
    </cfRule>
    <cfRule type="cellIs" dxfId="1040" priority="90" operator="between">
      <formula>1</formula>
      <formula>50</formula>
    </cfRule>
  </conditionalFormatting>
  <conditionalFormatting sqref="D9:D13">
    <cfRule type="cellIs" dxfId="1039" priority="81" operator="greaterThan">
      <formula>299</formula>
    </cfRule>
    <cfRule type="cellIs" dxfId="1038" priority="82" operator="between">
      <formula>200</formula>
      <formula>299</formula>
    </cfRule>
    <cfRule type="cellIs" dxfId="1037" priority="83" operator="between">
      <formula>101</formula>
      <formula>199</formula>
    </cfRule>
    <cfRule type="cellIs" dxfId="1036" priority="84" operator="between">
      <formula>51</formula>
      <formula>100</formula>
    </cfRule>
    <cfRule type="cellIs" dxfId="1035" priority="85" operator="between">
      <formula>1</formula>
      <formula>50</formula>
    </cfRule>
  </conditionalFormatting>
  <conditionalFormatting sqref="D34">
    <cfRule type="cellIs" dxfId="1034" priority="76" operator="greaterThan">
      <formula>299</formula>
    </cfRule>
    <cfRule type="cellIs" dxfId="1033" priority="77" operator="between">
      <formula>200</formula>
      <formula>299</formula>
    </cfRule>
    <cfRule type="cellIs" dxfId="1032" priority="78" operator="between">
      <formula>101</formula>
      <formula>199</formula>
    </cfRule>
    <cfRule type="cellIs" dxfId="1031" priority="79" operator="between">
      <formula>51</formula>
      <formula>100</formula>
    </cfRule>
    <cfRule type="cellIs" dxfId="1030" priority="80" operator="between">
      <formula>1</formula>
      <formula>50</formula>
    </cfRule>
  </conditionalFormatting>
  <conditionalFormatting sqref="D34">
    <cfRule type="cellIs" dxfId="1029" priority="71" operator="greaterThan">
      <formula>299</formula>
    </cfRule>
    <cfRule type="cellIs" dxfId="1028" priority="72" operator="between">
      <formula>200</formula>
      <formula>299</formula>
    </cfRule>
    <cfRule type="cellIs" dxfId="1027" priority="73" operator="between">
      <formula>101</formula>
      <formula>199</formula>
    </cfRule>
    <cfRule type="cellIs" dxfId="1026" priority="74" operator="between">
      <formula>51</formula>
      <formula>100</formula>
    </cfRule>
    <cfRule type="cellIs" dxfId="1025" priority="75" operator="between">
      <formula>1</formula>
      <formula>50</formula>
    </cfRule>
  </conditionalFormatting>
  <conditionalFormatting sqref="D35">
    <cfRule type="cellIs" dxfId="1024" priority="66" operator="greaterThan">
      <formula>299</formula>
    </cfRule>
    <cfRule type="cellIs" dxfId="1023" priority="67" operator="between">
      <formula>200</formula>
      <formula>299</formula>
    </cfRule>
    <cfRule type="cellIs" dxfId="1022" priority="68" operator="between">
      <formula>101</formula>
      <formula>199</formula>
    </cfRule>
    <cfRule type="cellIs" dxfId="1021" priority="69" operator="between">
      <formula>51</formula>
      <formula>100</formula>
    </cfRule>
    <cfRule type="cellIs" dxfId="1020" priority="70" operator="between">
      <formula>1</formula>
      <formula>50</formula>
    </cfRule>
  </conditionalFormatting>
  <conditionalFormatting sqref="D35">
    <cfRule type="cellIs" dxfId="1019" priority="61" operator="greaterThan">
      <formula>299</formula>
    </cfRule>
    <cfRule type="cellIs" dxfId="1018" priority="62" operator="between">
      <formula>200</formula>
      <formula>299</formula>
    </cfRule>
    <cfRule type="cellIs" dxfId="1017" priority="63" operator="between">
      <formula>101</formula>
      <formula>199</formula>
    </cfRule>
    <cfRule type="cellIs" dxfId="1016" priority="64" operator="between">
      <formula>51</formula>
      <formula>100</formula>
    </cfRule>
    <cfRule type="cellIs" dxfId="1015" priority="65" operator="between">
      <formula>1</formula>
      <formula>50</formula>
    </cfRule>
  </conditionalFormatting>
  <conditionalFormatting sqref="D7">
    <cfRule type="cellIs" dxfId="1014" priority="56" operator="greaterThan">
      <formula>299</formula>
    </cfRule>
    <cfRule type="cellIs" dxfId="1013" priority="57" operator="between">
      <formula>200</formula>
      <formula>299</formula>
    </cfRule>
    <cfRule type="cellIs" dxfId="1012" priority="58" operator="between">
      <formula>101</formula>
      <formula>199</formula>
    </cfRule>
    <cfRule type="cellIs" dxfId="1011" priority="59" operator="between">
      <formula>51</formula>
      <formula>100</formula>
    </cfRule>
    <cfRule type="cellIs" dxfId="1010" priority="60" operator="between">
      <formula>1</formula>
      <formula>50</formula>
    </cfRule>
  </conditionalFormatting>
  <conditionalFormatting sqref="D7">
    <cfRule type="cellIs" dxfId="1009" priority="51" operator="greaterThan">
      <formula>299</formula>
    </cfRule>
    <cfRule type="cellIs" dxfId="1008" priority="52" operator="between">
      <formula>200</formula>
      <formula>299</formula>
    </cfRule>
    <cfRule type="cellIs" dxfId="1007" priority="53" operator="between">
      <formula>101</formula>
      <formula>199</formula>
    </cfRule>
    <cfRule type="cellIs" dxfId="1006" priority="54" operator="between">
      <formula>51</formula>
      <formula>100</formula>
    </cfRule>
    <cfRule type="cellIs" dxfId="1005" priority="55" operator="between">
      <formula>1</formula>
      <formula>50</formula>
    </cfRule>
  </conditionalFormatting>
  <conditionalFormatting sqref="D14">
    <cfRule type="cellIs" dxfId="1004" priority="46" operator="greaterThan">
      <formula>299</formula>
    </cfRule>
    <cfRule type="cellIs" dxfId="1003" priority="47" operator="between">
      <formula>200</formula>
      <formula>299</formula>
    </cfRule>
    <cfRule type="cellIs" dxfId="1002" priority="48" operator="between">
      <formula>101</formula>
      <formula>199</formula>
    </cfRule>
    <cfRule type="cellIs" dxfId="1001" priority="49" operator="between">
      <formula>51</formula>
      <formula>100</formula>
    </cfRule>
    <cfRule type="cellIs" dxfId="1000" priority="50" operator="between">
      <formula>1</formula>
      <formula>50</formula>
    </cfRule>
  </conditionalFormatting>
  <conditionalFormatting sqref="D14">
    <cfRule type="cellIs" dxfId="999" priority="41" operator="greaterThan">
      <formula>299</formula>
    </cfRule>
    <cfRule type="cellIs" dxfId="998" priority="42" operator="between">
      <formula>200</formula>
      <formula>299</formula>
    </cfRule>
    <cfRule type="cellIs" dxfId="997" priority="43" operator="between">
      <formula>101</formula>
      <formula>199</formula>
    </cfRule>
    <cfRule type="cellIs" dxfId="996" priority="44" operator="between">
      <formula>51</formula>
      <formula>100</formula>
    </cfRule>
    <cfRule type="cellIs" dxfId="995" priority="45" operator="between">
      <formula>1</formula>
      <formula>50</formula>
    </cfRule>
  </conditionalFormatting>
  <conditionalFormatting sqref="D36">
    <cfRule type="cellIs" dxfId="994" priority="36" operator="greaterThan">
      <formula>299</formula>
    </cfRule>
    <cfRule type="cellIs" dxfId="993" priority="37" operator="between">
      <formula>200</formula>
      <formula>299</formula>
    </cfRule>
    <cfRule type="cellIs" dxfId="992" priority="38" operator="between">
      <formula>101</formula>
      <formula>199</formula>
    </cfRule>
    <cfRule type="cellIs" dxfId="991" priority="39" operator="between">
      <formula>51</formula>
      <formula>100</formula>
    </cfRule>
    <cfRule type="cellIs" dxfId="990" priority="40" operator="between">
      <formula>1</formula>
      <formula>50</formula>
    </cfRule>
  </conditionalFormatting>
  <conditionalFormatting sqref="D36">
    <cfRule type="cellIs" dxfId="989" priority="31" operator="greaterThan">
      <formula>299</formula>
    </cfRule>
    <cfRule type="cellIs" dxfId="988" priority="32" operator="between">
      <formula>200</formula>
      <formula>299</formula>
    </cfRule>
    <cfRule type="cellIs" dxfId="987" priority="33" operator="between">
      <formula>101</formula>
      <formula>199</formula>
    </cfRule>
    <cfRule type="cellIs" dxfId="986" priority="34" operator="between">
      <formula>51</formula>
      <formula>100</formula>
    </cfRule>
    <cfRule type="cellIs" dxfId="985" priority="35" operator="between">
      <formula>1</formula>
      <formula>50</formula>
    </cfRule>
  </conditionalFormatting>
  <conditionalFormatting sqref="D26">
    <cfRule type="cellIs" dxfId="984" priority="26" operator="greaterThan">
      <formula>299</formula>
    </cfRule>
    <cfRule type="cellIs" dxfId="983" priority="27" operator="between">
      <formula>200</formula>
      <formula>299</formula>
    </cfRule>
    <cfRule type="cellIs" dxfId="982" priority="28" operator="between">
      <formula>101</formula>
      <formula>199</formula>
    </cfRule>
    <cfRule type="cellIs" dxfId="981" priority="29" operator="between">
      <formula>51</formula>
      <formula>100</formula>
    </cfRule>
    <cfRule type="cellIs" dxfId="980" priority="30" operator="between">
      <formula>1</formula>
      <formula>50</formula>
    </cfRule>
  </conditionalFormatting>
  <conditionalFormatting sqref="D26">
    <cfRule type="cellIs" dxfId="979" priority="21" operator="greaterThan">
      <formula>299</formula>
    </cfRule>
    <cfRule type="cellIs" dxfId="978" priority="22" operator="between">
      <formula>200</formula>
      <formula>299</formula>
    </cfRule>
    <cfRule type="cellIs" dxfId="977" priority="23" operator="between">
      <formula>101</formula>
      <formula>199</formula>
    </cfRule>
    <cfRule type="cellIs" dxfId="976" priority="24" operator="between">
      <formula>51</formula>
      <formula>100</formula>
    </cfRule>
    <cfRule type="cellIs" dxfId="975" priority="25" operator="between">
      <formula>1</formula>
      <formula>50</formula>
    </cfRule>
  </conditionalFormatting>
  <conditionalFormatting sqref="D28">
    <cfRule type="cellIs" dxfId="974" priority="16" operator="greaterThan">
      <formula>299</formula>
    </cfRule>
    <cfRule type="cellIs" dxfId="973" priority="17" operator="between">
      <formula>200</formula>
      <formula>299</formula>
    </cfRule>
    <cfRule type="cellIs" dxfId="972" priority="18" operator="between">
      <formula>101</formula>
      <formula>199</formula>
    </cfRule>
    <cfRule type="cellIs" dxfId="971" priority="19" operator="between">
      <formula>51</formula>
      <formula>100</formula>
    </cfRule>
    <cfRule type="cellIs" dxfId="970" priority="20" operator="between">
      <formula>1</formula>
      <formula>50</formula>
    </cfRule>
  </conditionalFormatting>
  <conditionalFormatting sqref="D28">
    <cfRule type="cellIs" dxfId="969" priority="11" operator="greaterThan">
      <formula>299</formula>
    </cfRule>
    <cfRule type="cellIs" dxfId="968" priority="12" operator="between">
      <formula>200</formula>
      <formula>299</formula>
    </cfRule>
    <cfRule type="cellIs" dxfId="967" priority="13" operator="between">
      <formula>101</formula>
      <formula>199</formula>
    </cfRule>
    <cfRule type="cellIs" dxfId="966" priority="14" operator="between">
      <formula>51</formula>
      <formula>100</formula>
    </cfRule>
    <cfRule type="cellIs" dxfId="965" priority="15" operator="between">
      <formula>1</formula>
      <formula>50</formula>
    </cfRule>
  </conditionalFormatting>
  <conditionalFormatting sqref="D29">
    <cfRule type="cellIs" dxfId="964" priority="6" operator="greaterThan">
      <formula>299</formula>
    </cfRule>
    <cfRule type="cellIs" dxfId="963" priority="7" operator="between">
      <formula>200</formula>
      <formula>299</formula>
    </cfRule>
    <cfRule type="cellIs" dxfId="962" priority="8" operator="between">
      <formula>101</formula>
      <formula>199</formula>
    </cfRule>
    <cfRule type="cellIs" dxfId="961" priority="9" operator="between">
      <formula>51</formula>
      <formula>100</formula>
    </cfRule>
    <cfRule type="cellIs" dxfId="960" priority="10" operator="between">
      <formula>1</formula>
      <formula>50</formula>
    </cfRule>
  </conditionalFormatting>
  <conditionalFormatting sqref="D29">
    <cfRule type="cellIs" dxfId="959" priority="1" operator="greaterThan">
      <formula>299</formula>
    </cfRule>
    <cfRule type="cellIs" dxfId="958" priority="2" operator="between">
      <formula>200</formula>
      <formula>299</formula>
    </cfRule>
    <cfRule type="cellIs" dxfId="957" priority="3" operator="between">
      <formula>101</formula>
      <formula>199</formula>
    </cfRule>
    <cfRule type="cellIs" dxfId="956" priority="4" operator="between">
      <formula>51</formula>
      <formula>100</formula>
    </cfRule>
    <cfRule type="cellIs" dxfId="95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J46" sqref="J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46</v>
      </c>
      <c r="D5" s="6">
        <f>C5</f>
        <v>46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22</v>
      </c>
      <c r="D6" s="6">
        <f t="shared" ref="D6:D14" si="0">C6</f>
        <v>22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35</v>
      </c>
      <c r="D7" s="6">
        <f t="shared" si="0"/>
        <v>35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30</v>
      </c>
      <c r="D8" s="6">
        <f>C8</f>
        <v>30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28</v>
      </c>
      <c r="D10" s="6">
        <f t="shared" si="0"/>
        <v>28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30</v>
      </c>
      <c r="D11" s="6">
        <f t="shared" si="0"/>
        <v>30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27</v>
      </c>
      <c r="D12" s="6">
        <f t="shared" si="0"/>
        <v>27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24</v>
      </c>
      <c r="D13" s="6">
        <f t="shared" si="0"/>
        <v>24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43</v>
      </c>
      <c r="D14" s="6">
        <f t="shared" si="0"/>
        <v>43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>
        <v>12</v>
      </c>
      <c r="D17" s="6">
        <f t="shared" ref="D17" si="3">C17</f>
        <v>12</v>
      </c>
      <c r="E17" s="4" t="str">
        <f t="shared" ref="E17" si="4">IF(C17&lt;=50,"Boa",IF(C17&lt;=100,"Regular",IF(C17&lt;=199,"Inadequada", IF(C17&lt;=299, "Má", "Péssima" ))))</f>
        <v>Boa</v>
      </c>
      <c r="F17" s="17" t="s">
        <v>15</v>
      </c>
      <c r="G17" s="10" t="str">
        <f t="shared" ref="G17" si="5">IF(C17&lt;=50,"Praticamente não há riscos à saúde.",IF(C17&lt;=100,"Pessoas de grupos sensíveis (crianças, idosos e pessoas com doenças respiratórias e cardíacas), podem apresentar sintomas como tosse seca e cansaço. A população, em geral, não é afetada.",IF(C17&lt;=199,"Toda a população pode apresentar sintomas como tosse seca, cansaço, ardor nos olhos, nariz e garganta. Pessoas de olhos sensíveis ( crianças, idosos e pessoas com doenças respiratórias e cardíacas), podem apresentar efeitos mais sérios na saúde.", IF(C17&lt;=299, "Má", "Péssima" ))))</f>
        <v>Praticamente não há riscos à saúde.</v>
      </c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30</v>
      </c>
      <c r="D22" s="6">
        <f>C22</f>
        <v>30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26</v>
      </c>
      <c r="D26" s="6">
        <f>C26</f>
        <v>26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20</v>
      </c>
      <c r="D28" s="6">
        <f>C28</f>
        <v>20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31</v>
      </c>
      <c r="D29" s="6">
        <f>C29</f>
        <v>31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15</v>
      </c>
      <c r="D34" s="6">
        <f t="shared" ref="D34:D36" si="6">C34</f>
        <v>15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15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13</v>
      </c>
      <c r="D35" s="6">
        <f t="shared" si="6"/>
        <v>13</v>
      </c>
      <c r="E35" s="4" t="str">
        <f t="shared" si="7"/>
        <v>Boa</v>
      </c>
      <c r="F35" s="17" t="s">
        <v>15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8</v>
      </c>
      <c r="D36" s="6">
        <f t="shared" si="6"/>
        <v>8</v>
      </c>
      <c r="E36" s="4" t="str">
        <f t="shared" si="7"/>
        <v>Boa</v>
      </c>
      <c r="F36" s="17" t="s">
        <v>15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26</v>
      </c>
      <c r="D38" s="6">
        <f t="shared" ref="D38:D39" si="9">C38</f>
        <v>26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12</v>
      </c>
      <c r="D39" s="6">
        <f t="shared" si="9"/>
        <v>12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23</v>
      </c>
      <c r="D43" s="6">
        <f>C43</f>
        <v>23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10</v>
      </c>
      <c r="D44" s="6">
        <f>C44</f>
        <v>10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15</v>
      </c>
      <c r="D45" s="6">
        <f>C45</f>
        <v>15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15</v>
      </c>
      <c r="D46" s="6">
        <f>C46</f>
        <v>15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17</v>
      </c>
      <c r="D47" s="6">
        <f>C47</f>
        <v>17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BQhFvZ+Saaq/9p0slPtqdIbvAL5RnKvgVJliXa5g/cc3FsR82FhylP7WiFNMhfwcSYJSLjhsbHhAFePe0AFV8A==" saltValue="qbpRRrNcAt/aCnBNZQTeK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954" priority="206" operator="greaterThan">
      <formula>299</formula>
    </cfRule>
    <cfRule type="cellIs" dxfId="953" priority="207" operator="between">
      <formula>200</formula>
      <formula>299</formula>
    </cfRule>
    <cfRule type="cellIs" dxfId="952" priority="208" operator="between">
      <formula>101</formula>
      <formula>199</formula>
    </cfRule>
    <cfRule type="cellIs" dxfId="951" priority="209" operator="between">
      <formula>51</formula>
      <formula>100</formula>
    </cfRule>
    <cfRule type="cellIs" dxfId="950" priority="210" operator="between">
      <formula>1</formula>
      <formula>50</formula>
    </cfRule>
  </conditionalFormatting>
  <conditionalFormatting sqref="D43">
    <cfRule type="cellIs" dxfId="949" priority="201" operator="greaterThan">
      <formula>299</formula>
    </cfRule>
    <cfRule type="cellIs" dxfId="948" priority="202" operator="between">
      <formula>200</formula>
      <formula>299</formula>
    </cfRule>
    <cfRule type="cellIs" dxfId="947" priority="203" operator="between">
      <formula>101</formula>
      <formula>199</formula>
    </cfRule>
    <cfRule type="cellIs" dxfId="946" priority="204" operator="between">
      <formula>51</formula>
      <formula>100</formula>
    </cfRule>
    <cfRule type="cellIs" dxfId="945" priority="205" operator="between">
      <formula>1</formula>
      <formula>50</formula>
    </cfRule>
  </conditionalFormatting>
  <conditionalFormatting sqref="D44">
    <cfRule type="cellIs" dxfId="944" priority="196" operator="greaterThan">
      <formula>299</formula>
    </cfRule>
    <cfRule type="cellIs" dxfId="943" priority="197" operator="between">
      <formula>200</formula>
      <formula>299</formula>
    </cfRule>
    <cfRule type="cellIs" dxfId="942" priority="198" operator="between">
      <formula>101</formula>
      <formula>199</formula>
    </cfRule>
    <cfRule type="cellIs" dxfId="941" priority="199" operator="between">
      <formula>51</formula>
      <formula>100</formula>
    </cfRule>
    <cfRule type="cellIs" dxfId="940" priority="200" operator="between">
      <formula>1</formula>
      <formula>50</formula>
    </cfRule>
  </conditionalFormatting>
  <conditionalFormatting sqref="D44">
    <cfRule type="cellIs" dxfId="939" priority="191" operator="greaterThan">
      <formula>299</formula>
    </cfRule>
    <cfRule type="cellIs" dxfId="938" priority="192" operator="between">
      <formula>200</formula>
      <formula>299</formula>
    </cfRule>
    <cfRule type="cellIs" dxfId="937" priority="193" operator="between">
      <formula>101</formula>
      <formula>199</formula>
    </cfRule>
    <cfRule type="cellIs" dxfId="936" priority="194" operator="between">
      <formula>51</formula>
      <formula>100</formula>
    </cfRule>
    <cfRule type="cellIs" dxfId="935" priority="195" operator="between">
      <formula>1</formula>
      <formula>50</formula>
    </cfRule>
  </conditionalFormatting>
  <conditionalFormatting sqref="D46">
    <cfRule type="cellIs" dxfId="934" priority="186" operator="greaterThan">
      <formula>299</formula>
    </cfRule>
    <cfRule type="cellIs" dxfId="933" priority="187" operator="between">
      <formula>200</formula>
      <formula>299</formula>
    </cfRule>
    <cfRule type="cellIs" dxfId="932" priority="188" operator="between">
      <formula>101</formula>
      <formula>199</formula>
    </cfRule>
    <cfRule type="cellIs" dxfId="931" priority="189" operator="between">
      <formula>51</formula>
      <formula>100</formula>
    </cfRule>
    <cfRule type="cellIs" dxfId="930" priority="190" operator="between">
      <formula>1</formula>
      <formula>50</formula>
    </cfRule>
  </conditionalFormatting>
  <conditionalFormatting sqref="D46">
    <cfRule type="cellIs" dxfId="929" priority="181" operator="greaterThan">
      <formula>299</formula>
    </cfRule>
    <cfRule type="cellIs" dxfId="928" priority="182" operator="between">
      <formula>200</formula>
      <formula>299</formula>
    </cfRule>
    <cfRule type="cellIs" dxfId="927" priority="183" operator="between">
      <formula>101</formula>
      <formula>199</formula>
    </cfRule>
    <cfRule type="cellIs" dxfId="926" priority="184" operator="between">
      <formula>51</formula>
      <formula>100</formula>
    </cfRule>
    <cfRule type="cellIs" dxfId="925" priority="185" operator="between">
      <formula>1</formula>
      <formula>50</formula>
    </cfRule>
  </conditionalFormatting>
  <conditionalFormatting sqref="D47">
    <cfRule type="cellIs" dxfId="924" priority="176" operator="greaterThan">
      <formula>299</formula>
    </cfRule>
    <cfRule type="cellIs" dxfId="923" priority="177" operator="between">
      <formula>200</formula>
      <formula>299</formula>
    </cfRule>
    <cfRule type="cellIs" dxfId="922" priority="178" operator="between">
      <formula>101</formula>
      <formula>199</formula>
    </cfRule>
    <cfRule type="cellIs" dxfId="921" priority="179" operator="between">
      <formula>51</formula>
      <formula>100</formula>
    </cfRule>
    <cfRule type="cellIs" dxfId="920" priority="180" operator="between">
      <formula>1</formula>
      <formula>50</formula>
    </cfRule>
  </conditionalFormatting>
  <conditionalFormatting sqref="D47">
    <cfRule type="cellIs" dxfId="919" priority="171" operator="greaterThan">
      <formula>299</formula>
    </cfRule>
    <cfRule type="cellIs" dxfId="918" priority="172" operator="between">
      <formula>200</formula>
      <formula>299</formula>
    </cfRule>
    <cfRule type="cellIs" dxfId="917" priority="173" operator="between">
      <formula>101</formula>
      <formula>199</formula>
    </cfRule>
    <cfRule type="cellIs" dxfId="916" priority="174" operator="between">
      <formula>51</formula>
      <formula>100</formula>
    </cfRule>
    <cfRule type="cellIs" dxfId="915" priority="175" operator="between">
      <formula>1</formula>
      <formula>50</formula>
    </cfRule>
  </conditionalFormatting>
  <conditionalFormatting sqref="D22">
    <cfRule type="cellIs" dxfId="914" priority="166" operator="greaterThan">
      <formula>299</formula>
    </cfRule>
    <cfRule type="cellIs" dxfId="913" priority="167" operator="between">
      <formula>200</formula>
      <formula>299</formula>
    </cfRule>
    <cfRule type="cellIs" dxfId="912" priority="168" operator="between">
      <formula>101</formula>
      <formula>199</formula>
    </cfRule>
    <cfRule type="cellIs" dxfId="911" priority="169" operator="between">
      <formula>51</formula>
      <formula>100</formula>
    </cfRule>
    <cfRule type="cellIs" dxfId="910" priority="170" operator="between">
      <formula>1</formula>
      <formula>50</formula>
    </cfRule>
  </conditionalFormatting>
  <conditionalFormatting sqref="D22">
    <cfRule type="cellIs" dxfId="909" priority="161" operator="greaterThan">
      <formula>299</formula>
    </cfRule>
    <cfRule type="cellIs" dxfId="908" priority="162" operator="between">
      <formula>200</formula>
      <formula>299</formula>
    </cfRule>
    <cfRule type="cellIs" dxfId="907" priority="163" operator="between">
      <formula>101</formula>
      <formula>199</formula>
    </cfRule>
    <cfRule type="cellIs" dxfId="906" priority="164" operator="between">
      <formula>51</formula>
      <formula>100</formula>
    </cfRule>
    <cfRule type="cellIs" dxfId="905" priority="165" operator="between">
      <formula>1</formula>
      <formula>50</formula>
    </cfRule>
  </conditionalFormatting>
  <conditionalFormatting sqref="D23">
    <cfRule type="cellIs" dxfId="904" priority="156" operator="greaterThan">
      <formula>299</formula>
    </cfRule>
    <cfRule type="cellIs" dxfId="903" priority="157" operator="between">
      <formula>200</formula>
      <formula>299</formula>
    </cfRule>
    <cfRule type="cellIs" dxfId="902" priority="158" operator="between">
      <formula>101</formula>
      <formula>199</formula>
    </cfRule>
    <cfRule type="cellIs" dxfId="901" priority="159" operator="between">
      <formula>51</formula>
      <formula>100</formula>
    </cfRule>
    <cfRule type="cellIs" dxfId="900" priority="160" operator="between">
      <formula>1</formula>
      <formula>50</formula>
    </cfRule>
  </conditionalFormatting>
  <conditionalFormatting sqref="D23">
    <cfRule type="cellIs" dxfId="899" priority="151" operator="greaterThan">
      <formula>299</formula>
    </cfRule>
    <cfRule type="cellIs" dxfId="898" priority="152" operator="between">
      <formula>200</formula>
      <formula>299</formula>
    </cfRule>
    <cfRule type="cellIs" dxfId="897" priority="153" operator="between">
      <formula>101</formula>
      <formula>199</formula>
    </cfRule>
    <cfRule type="cellIs" dxfId="896" priority="154" operator="between">
      <formula>51</formula>
      <formula>100</formula>
    </cfRule>
    <cfRule type="cellIs" dxfId="895" priority="155" operator="between">
      <formula>1</formula>
      <formula>50</formula>
    </cfRule>
  </conditionalFormatting>
  <conditionalFormatting sqref="D24">
    <cfRule type="cellIs" dxfId="894" priority="146" operator="greaterThan">
      <formula>299</formula>
    </cfRule>
    <cfRule type="cellIs" dxfId="893" priority="147" operator="between">
      <formula>200</formula>
      <formula>299</formula>
    </cfRule>
    <cfRule type="cellIs" dxfId="892" priority="148" operator="between">
      <formula>101</formula>
      <formula>199</formula>
    </cfRule>
    <cfRule type="cellIs" dxfId="891" priority="149" operator="between">
      <formula>51</formula>
      <formula>100</formula>
    </cfRule>
    <cfRule type="cellIs" dxfId="890" priority="150" operator="between">
      <formula>1</formula>
      <formula>50</formula>
    </cfRule>
  </conditionalFormatting>
  <conditionalFormatting sqref="D24">
    <cfRule type="cellIs" dxfId="889" priority="141" operator="greaterThan">
      <formula>299</formula>
    </cfRule>
    <cfRule type="cellIs" dxfId="888" priority="142" operator="between">
      <formula>200</formula>
      <formula>299</formula>
    </cfRule>
    <cfRule type="cellIs" dxfId="887" priority="143" operator="between">
      <formula>101</formula>
      <formula>199</formula>
    </cfRule>
    <cfRule type="cellIs" dxfId="886" priority="144" operator="between">
      <formula>51</formula>
      <formula>100</formula>
    </cfRule>
    <cfRule type="cellIs" dxfId="885" priority="145" operator="between">
      <formula>1</formula>
      <formula>50</formula>
    </cfRule>
  </conditionalFormatting>
  <conditionalFormatting sqref="D45">
    <cfRule type="cellIs" dxfId="884" priority="136" operator="greaterThan">
      <formula>299</formula>
    </cfRule>
    <cfRule type="cellIs" dxfId="883" priority="137" operator="between">
      <formula>200</formula>
      <formula>299</formula>
    </cfRule>
    <cfRule type="cellIs" dxfId="882" priority="138" operator="between">
      <formula>101</formula>
      <formula>199</formula>
    </cfRule>
    <cfRule type="cellIs" dxfId="881" priority="139" operator="between">
      <formula>51</formula>
      <formula>100</formula>
    </cfRule>
    <cfRule type="cellIs" dxfId="880" priority="140" operator="between">
      <formula>1</formula>
      <formula>50</formula>
    </cfRule>
  </conditionalFormatting>
  <conditionalFormatting sqref="D45">
    <cfRule type="cellIs" dxfId="879" priority="131" operator="greaterThan">
      <formula>299</formula>
    </cfRule>
    <cfRule type="cellIs" dxfId="878" priority="132" operator="between">
      <formula>200</formula>
      <formula>299</formula>
    </cfRule>
    <cfRule type="cellIs" dxfId="877" priority="133" operator="between">
      <formula>101</formula>
      <formula>199</formula>
    </cfRule>
    <cfRule type="cellIs" dxfId="876" priority="134" operator="between">
      <formula>51</formula>
      <formula>100</formula>
    </cfRule>
    <cfRule type="cellIs" dxfId="875" priority="135" operator="between">
      <formula>1</formula>
      <formula>50</formula>
    </cfRule>
  </conditionalFormatting>
  <conditionalFormatting sqref="D39">
    <cfRule type="cellIs" dxfId="874" priority="126" operator="greaterThan">
      <formula>299</formula>
    </cfRule>
    <cfRule type="cellIs" dxfId="873" priority="127" operator="between">
      <formula>200</formula>
      <formula>299</formula>
    </cfRule>
    <cfRule type="cellIs" dxfId="872" priority="128" operator="between">
      <formula>101</formula>
      <formula>199</formula>
    </cfRule>
    <cfRule type="cellIs" dxfId="871" priority="129" operator="between">
      <formula>51</formula>
      <formula>100</formula>
    </cfRule>
    <cfRule type="cellIs" dxfId="870" priority="130" operator="between">
      <formula>1</formula>
      <formula>50</formula>
    </cfRule>
  </conditionalFormatting>
  <conditionalFormatting sqref="D39">
    <cfRule type="cellIs" dxfId="869" priority="121" operator="greaterThan">
      <formula>299</formula>
    </cfRule>
    <cfRule type="cellIs" dxfId="868" priority="122" operator="between">
      <formula>200</formula>
      <formula>299</formula>
    </cfRule>
    <cfRule type="cellIs" dxfId="867" priority="123" operator="between">
      <formula>101</formula>
      <formula>199</formula>
    </cfRule>
    <cfRule type="cellIs" dxfId="866" priority="124" operator="between">
      <formula>51</formula>
      <formula>100</formula>
    </cfRule>
    <cfRule type="cellIs" dxfId="865" priority="125" operator="between">
      <formula>1</formula>
      <formula>50</formula>
    </cfRule>
  </conditionalFormatting>
  <conditionalFormatting sqref="D38">
    <cfRule type="cellIs" dxfId="864" priority="116" operator="greaterThan">
      <formula>299</formula>
    </cfRule>
    <cfRule type="cellIs" dxfId="863" priority="117" operator="between">
      <formula>200</formula>
      <formula>299</formula>
    </cfRule>
    <cfRule type="cellIs" dxfId="862" priority="118" operator="between">
      <formula>101</formula>
      <formula>199</formula>
    </cfRule>
    <cfRule type="cellIs" dxfId="861" priority="119" operator="between">
      <formula>51</formula>
      <formula>100</formula>
    </cfRule>
    <cfRule type="cellIs" dxfId="860" priority="120" operator="between">
      <formula>1</formula>
      <formula>50</formula>
    </cfRule>
  </conditionalFormatting>
  <conditionalFormatting sqref="D38">
    <cfRule type="cellIs" dxfId="859" priority="111" operator="greaterThan">
      <formula>299</formula>
    </cfRule>
    <cfRule type="cellIs" dxfId="858" priority="112" operator="between">
      <formula>200</formula>
      <formula>299</formula>
    </cfRule>
    <cfRule type="cellIs" dxfId="857" priority="113" operator="between">
      <formula>101</formula>
      <formula>199</formula>
    </cfRule>
    <cfRule type="cellIs" dxfId="856" priority="114" operator="between">
      <formula>51</formula>
      <formula>100</formula>
    </cfRule>
    <cfRule type="cellIs" dxfId="855" priority="115" operator="between">
      <formula>1</formula>
      <formula>50</formula>
    </cfRule>
  </conditionalFormatting>
  <conditionalFormatting sqref="D27">
    <cfRule type="cellIs" dxfId="854" priority="106" operator="greaterThan">
      <formula>299</formula>
    </cfRule>
    <cfRule type="cellIs" dxfId="853" priority="107" operator="between">
      <formula>200</formula>
      <formula>299</formula>
    </cfRule>
    <cfRule type="cellIs" dxfId="852" priority="108" operator="between">
      <formula>101</formula>
      <formula>199</formula>
    </cfRule>
    <cfRule type="cellIs" dxfId="851" priority="109" operator="between">
      <formula>51</formula>
      <formula>100</formula>
    </cfRule>
    <cfRule type="cellIs" dxfId="850" priority="110" operator="between">
      <formula>1</formula>
      <formula>50</formula>
    </cfRule>
  </conditionalFormatting>
  <conditionalFormatting sqref="D27">
    <cfRule type="cellIs" dxfId="849" priority="101" operator="greaterThan">
      <formula>299</formula>
    </cfRule>
    <cfRule type="cellIs" dxfId="848" priority="102" operator="between">
      <formula>200</formula>
      <formula>299</formula>
    </cfRule>
    <cfRule type="cellIs" dxfId="847" priority="103" operator="between">
      <formula>101</formula>
      <formula>199</formula>
    </cfRule>
    <cfRule type="cellIs" dxfId="846" priority="104" operator="between">
      <formula>51</formula>
      <formula>100</formula>
    </cfRule>
    <cfRule type="cellIs" dxfId="845" priority="105" operator="between">
      <formula>1</formula>
      <formula>50</formula>
    </cfRule>
  </conditionalFormatting>
  <conditionalFormatting sqref="D9:D13">
    <cfRule type="cellIs" dxfId="844" priority="96" operator="greaterThan">
      <formula>299</formula>
    </cfRule>
    <cfRule type="cellIs" dxfId="843" priority="97" operator="between">
      <formula>200</formula>
      <formula>299</formula>
    </cfRule>
    <cfRule type="cellIs" dxfId="842" priority="98" operator="between">
      <formula>101</formula>
      <formula>199</formula>
    </cfRule>
    <cfRule type="cellIs" dxfId="841" priority="99" operator="between">
      <formula>51</formula>
      <formula>100</formula>
    </cfRule>
    <cfRule type="cellIs" dxfId="840" priority="100" operator="between">
      <formula>1</formula>
      <formula>50</formula>
    </cfRule>
  </conditionalFormatting>
  <conditionalFormatting sqref="D9:D13">
    <cfRule type="cellIs" dxfId="839" priority="91" operator="greaterThan">
      <formula>299</formula>
    </cfRule>
    <cfRule type="cellIs" dxfId="838" priority="92" operator="between">
      <formula>200</formula>
      <formula>299</formula>
    </cfRule>
    <cfRule type="cellIs" dxfId="837" priority="93" operator="between">
      <formula>101</formula>
      <formula>199</formula>
    </cfRule>
    <cfRule type="cellIs" dxfId="836" priority="94" operator="between">
      <formula>51</formula>
      <formula>100</formula>
    </cfRule>
    <cfRule type="cellIs" dxfId="835" priority="95" operator="between">
      <formula>1</formula>
      <formula>50</formula>
    </cfRule>
  </conditionalFormatting>
  <conditionalFormatting sqref="D34">
    <cfRule type="cellIs" dxfId="834" priority="86" operator="greaterThan">
      <formula>299</formula>
    </cfRule>
    <cfRule type="cellIs" dxfId="833" priority="87" operator="between">
      <formula>200</formula>
      <formula>299</formula>
    </cfRule>
    <cfRule type="cellIs" dxfId="832" priority="88" operator="between">
      <formula>101</formula>
      <formula>199</formula>
    </cfRule>
    <cfRule type="cellIs" dxfId="831" priority="89" operator="between">
      <formula>51</formula>
      <formula>100</formula>
    </cfRule>
    <cfRule type="cellIs" dxfId="830" priority="90" operator="between">
      <formula>1</formula>
      <formula>50</formula>
    </cfRule>
  </conditionalFormatting>
  <conditionalFormatting sqref="D34">
    <cfRule type="cellIs" dxfId="829" priority="81" operator="greaterThan">
      <formula>299</formula>
    </cfRule>
    <cfRule type="cellIs" dxfId="828" priority="82" operator="between">
      <formula>200</formula>
      <formula>299</formula>
    </cfRule>
    <cfRule type="cellIs" dxfId="827" priority="83" operator="between">
      <formula>101</formula>
      <formula>199</formula>
    </cfRule>
    <cfRule type="cellIs" dxfId="826" priority="84" operator="between">
      <formula>51</formula>
      <formula>100</formula>
    </cfRule>
    <cfRule type="cellIs" dxfId="825" priority="85" operator="between">
      <formula>1</formula>
      <formula>50</formula>
    </cfRule>
  </conditionalFormatting>
  <conditionalFormatting sqref="D35">
    <cfRule type="cellIs" dxfId="824" priority="76" operator="greaterThan">
      <formula>299</formula>
    </cfRule>
    <cfRule type="cellIs" dxfId="823" priority="77" operator="between">
      <formula>200</formula>
      <formula>299</formula>
    </cfRule>
    <cfRule type="cellIs" dxfId="822" priority="78" operator="between">
      <formula>101</formula>
      <formula>199</formula>
    </cfRule>
    <cfRule type="cellIs" dxfId="821" priority="79" operator="between">
      <formula>51</formula>
      <formula>100</formula>
    </cfRule>
    <cfRule type="cellIs" dxfId="820" priority="80" operator="between">
      <formula>1</formula>
      <formula>50</formula>
    </cfRule>
  </conditionalFormatting>
  <conditionalFormatting sqref="D35">
    <cfRule type="cellIs" dxfId="819" priority="71" operator="greaterThan">
      <formula>299</formula>
    </cfRule>
    <cfRule type="cellIs" dxfId="818" priority="72" operator="between">
      <formula>200</formula>
      <formula>299</formula>
    </cfRule>
    <cfRule type="cellIs" dxfId="817" priority="73" operator="between">
      <formula>101</formula>
      <formula>199</formula>
    </cfRule>
    <cfRule type="cellIs" dxfId="816" priority="74" operator="between">
      <formula>51</formula>
      <formula>100</formula>
    </cfRule>
    <cfRule type="cellIs" dxfId="815" priority="75" operator="between">
      <formula>1</formula>
      <formula>50</formula>
    </cfRule>
  </conditionalFormatting>
  <conditionalFormatting sqref="D7">
    <cfRule type="cellIs" dxfId="814" priority="66" operator="greaterThan">
      <formula>299</formula>
    </cfRule>
    <cfRule type="cellIs" dxfId="813" priority="67" operator="between">
      <formula>200</formula>
      <formula>299</formula>
    </cfRule>
    <cfRule type="cellIs" dxfId="812" priority="68" operator="between">
      <formula>101</formula>
      <formula>199</formula>
    </cfRule>
    <cfRule type="cellIs" dxfId="811" priority="69" operator="between">
      <formula>51</formula>
      <formula>100</formula>
    </cfRule>
    <cfRule type="cellIs" dxfId="810" priority="70" operator="between">
      <formula>1</formula>
      <formula>50</formula>
    </cfRule>
  </conditionalFormatting>
  <conditionalFormatting sqref="D7">
    <cfRule type="cellIs" dxfId="809" priority="61" operator="greaterThan">
      <formula>299</formula>
    </cfRule>
    <cfRule type="cellIs" dxfId="808" priority="62" operator="between">
      <formula>200</formula>
      <formula>299</formula>
    </cfRule>
    <cfRule type="cellIs" dxfId="807" priority="63" operator="between">
      <formula>101</formula>
      <formula>199</formula>
    </cfRule>
    <cfRule type="cellIs" dxfId="806" priority="64" operator="between">
      <formula>51</formula>
      <formula>100</formula>
    </cfRule>
    <cfRule type="cellIs" dxfId="805" priority="65" operator="between">
      <formula>1</formula>
      <formula>50</formula>
    </cfRule>
  </conditionalFormatting>
  <conditionalFormatting sqref="D14">
    <cfRule type="cellIs" dxfId="804" priority="56" operator="greaterThan">
      <formula>299</formula>
    </cfRule>
    <cfRule type="cellIs" dxfId="803" priority="57" operator="between">
      <formula>200</formula>
      <formula>299</formula>
    </cfRule>
    <cfRule type="cellIs" dxfId="802" priority="58" operator="between">
      <formula>101</formula>
      <formula>199</formula>
    </cfRule>
    <cfRule type="cellIs" dxfId="801" priority="59" operator="between">
      <formula>51</formula>
      <formula>100</formula>
    </cfRule>
    <cfRule type="cellIs" dxfId="800" priority="60" operator="between">
      <formula>1</formula>
      <formula>50</formula>
    </cfRule>
  </conditionalFormatting>
  <conditionalFormatting sqref="D14">
    <cfRule type="cellIs" dxfId="799" priority="51" operator="greaterThan">
      <formula>299</formula>
    </cfRule>
    <cfRule type="cellIs" dxfId="798" priority="52" operator="between">
      <formula>200</formula>
      <formula>299</formula>
    </cfRule>
    <cfRule type="cellIs" dxfId="797" priority="53" operator="between">
      <formula>101</formula>
      <formula>199</formula>
    </cfRule>
    <cfRule type="cellIs" dxfId="796" priority="54" operator="between">
      <formula>51</formula>
      <formula>100</formula>
    </cfRule>
    <cfRule type="cellIs" dxfId="795" priority="55" operator="between">
      <formula>1</formula>
      <formula>50</formula>
    </cfRule>
  </conditionalFormatting>
  <conditionalFormatting sqref="D36">
    <cfRule type="cellIs" dxfId="794" priority="46" operator="greaterThan">
      <formula>299</formula>
    </cfRule>
    <cfRule type="cellIs" dxfId="793" priority="47" operator="between">
      <formula>200</formula>
      <formula>299</formula>
    </cfRule>
    <cfRule type="cellIs" dxfId="792" priority="48" operator="between">
      <formula>101</formula>
      <formula>199</formula>
    </cfRule>
    <cfRule type="cellIs" dxfId="791" priority="49" operator="between">
      <formula>51</formula>
      <formula>100</formula>
    </cfRule>
    <cfRule type="cellIs" dxfId="790" priority="50" operator="between">
      <formula>1</formula>
      <formula>50</formula>
    </cfRule>
  </conditionalFormatting>
  <conditionalFormatting sqref="D36">
    <cfRule type="cellIs" dxfId="789" priority="41" operator="greaterThan">
      <formula>299</formula>
    </cfRule>
    <cfRule type="cellIs" dxfId="788" priority="42" operator="between">
      <formula>200</formula>
      <formula>299</formula>
    </cfRule>
    <cfRule type="cellIs" dxfId="787" priority="43" operator="between">
      <formula>101</formula>
      <formula>199</formula>
    </cfRule>
    <cfRule type="cellIs" dxfId="786" priority="44" operator="between">
      <formula>51</formula>
      <formula>100</formula>
    </cfRule>
    <cfRule type="cellIs" dxfId="785" priority="45" operator="between">
      <formula>1</formula>
      <formula>50</formula>
    </cfRule>
  </conditionalFormatting>
  <conditionalFormatting sqref="D26">
    <cfRule type="cellIs" dxfId="784" priority="36" operator="greaterThan">
      <formula>299</formula>
    </cfRule>
    <cfRule type="cellIs" dxfId="783" priority="37" operator="between">
      <formula>200</formula>
      <formula>299</formula>
    </cfRule>
    <cfRule type="cellIs" dxfId="782" priority="38" operator="between">
      <formula>101</formula>
      <formula>199</formula>
    </cfRule>
    <cfRule type="cellIs" dxfId="781" priority="39" operator="between">
      <formula>51</formula>
      <formula>100</formula>
    </cfRule>
    <cfRule type="cellIs" dxfId="780" priority="40" operator="between">
      <formula>1</formula>
      <formula>50</formula>
    </cfRule>
  </conditionalFormatting>
  <conditionalFormatting sqref="D26">
    <cfRule type="cellIs" dxfId="779" priority="31" operator="greaterThan">
      <formula>299</formula>
    </cfRule>
    <cfRule type="cellIs" dxfId="778" priority="32" operator="between">
      <formula>200</formula>
      <formula>299</formula>
    </cfRule>
    <cfRule type="cellIs" dxfId="777" priority="33" operator="between">
      <formula>101</formula>
      <formula>199</formula>
    </cfRule>
    <cfRule type="cellIs" dxfId="776" priority="34" operator="between">
      <formula>51</formula>
      <formula>100</formula>
    </cfRule>
    <cfRule type="cellIs" dxfId="775" priority="35" operator="between">
      <formula>1</formula>
      <formula>50</formula>
    </cfRule>
  </conditionalFormatting>
  <conditionalFormatting sqref="D28">
    <cfRule type="cellIs" dxfId="774" priority="26" operator="greaterThan">
      <formula>299</formula>
    </cfRule>
    <cfRule type="cellIs" dxfId="773" priority="27" operator="between">
      <formula>200</formula>
      <formula>299</formula>
    </cfRule>
    <cfRule type="cellIs" dxfId="772" priority="28" operator="between">
      <formula>101</formula>
      <formula>199</formula>
    </cfRule>
    <cfRule type="cellIs" dxfId="771" priority="29" operator="between">
      <formula>51</formula>
      <formula>100</formula>
    </cfRule>
    <cfRule type="cellIs" dxfId="770" priority="30" operator="between">
      <formula>1</formula>
      <formula>50</formula>
    </cfRule>
  </conditionalFormatting>
  <conditionalFormatting sqref="D28">
    <cfRule type="cellIs" dxfId="769" priority="21" operator="greaterThan">
      <formula>299</formula>
    </cfRule>
    <cfRule type="cellIs" dxfId="768" priority="22" operator="between">
      <formula>200</formula>
      <formula>299</formula>
    </cfRule>
    <cfRule type="cellIs" dxfId="767" priority="23" operator="between">
      <formula>101</formula>
      <formula>199</formula>
    </cfRule>
    <cfRule type="cellIs" dxfId="766" priority="24" operator="between">
      <formula>51</formula>
      <formula>100</formula>
    </cfRule>
    <cfRule type="cellIs" dxfId="765" priority="25" operator="between">
      <formula>1</formula>
      <formula>50</formula>
    </cfRule>
  </conditionalFormatting>
  <conditionalFormatting sqref="D29">
    <cfRule type="cellIs" dxfId="764" priority="16" operator="greaterThan">
      <formula>299</formula>
    </cfRule>
    <cfRule type="cellIs" dxfId="763" priority="17" operator="between">
      <formula>200</formula>
      <formula>299</formula>
    </cfRule>
    <cfRule type="cellIs" dxfId="762" priority="18" operator="between">
      <formula>101</formula>
      <formula>199</formula>
    </cfRule>
    <cfRule type="cellIs" dxfId="761" priority="19" operator="between">
      <formula>51</formula>
      <formula>100</formula>
    </cfRule>
    <cfRule type="cellIs" dxfId="760" priority="20" operator="between">
      <formula>1</formula>
      <formula>50</formula>
    </cfRule>
  </conditionalFormatting>
  <conditionalFormatting sqref="D29">
    <cfRule type="cellIs" dxfId="759" priority="11" operator="greaterThan">
      <formula>299</formula>
    </cfRule>
    <cfRule type="cellIs" dxfId="758" priority="12" operator="between">
      <formula>200</formula>
      <formula>299</formula>
    </cfRule>
    <cfRule type="cellIs" dxfId="757" priority="13" operator="between">
      <formula>101</formula>
      <formula>199</formula>
    </cfRule>
    <cfRule type="cellIs" dxfId="756" priority="14" operator="between">
      <formula>51</formula>
      <formula>100</formula>
    </cfRule>
    <cfRule type="cellIs" dxfId="755" priority="15" operator="between">
      <formula>1</formula>
      <formula>50</formula>
    </cfRule>
  </conditionalFormatting>
  <conditionalFormatting sqref="D17">
    <cfRule type="cellIs" dxfId="754" priority="6" operator="greaterThan">
      <formula>299</formula>
    </cfRule>
    <cfRule type="cellIs" dxfId="753" priority="7" operator="between">
      <formula>200</formula>
      <formula>299</formula>
    </cfRule>
    <cfRule type="cellIs" dxfId="752" priority="8" operator="between">
      <formula>101</formula>
      <formula>199</formula>
    </cfRule>
    <cfRule type="cellIs" dxfId="751" priority="9" operator="between">
      <formula>51</formula>
      <formula>100</formula>
    </cfRule>
    <cfRule type="cellIs" dxfId="750" priority="10" operator="between">
      <formula>1</formula>
      <formula>50</formula>
    </cfRule>
  </conditionalFormatting>
  <conditionalFormatting sqref="D17">
    <cfRule type="cellIs" dxfId="749" priority="1" operator="greaterThan">
      <formula>299</formula>
    </cfRule>
    <cfRule type="cellIs" dxfId="748" priority="2" operator="between">
      <formula>200</formula>
      <formula>299</formula>
    </cfRule>
    <cfRule type="cellIs" dxfId="747" priority="3" operator="between">
      <formula>101</formula>
      <formula>199</formula>
    </cfRule>
    <cfRule type="cellIs" dxfId="746" priority="4" operator="between">
      <formula>51</formula>
      <formula>100</formula>
    </cfRule>
    <cfRule type="cellIs" dxfId="7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68</v>
      </c>
      <c r="D5" s="6">
        <f>C5</f>
        <v>68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25</v>
      </c>
      <c r="D6" s="6">
        <f t="shared" ref="D6:D14" si="0">C6</f>
        <v>25</v>
      </c>
      <c r="E6" s="4" t="str">
        <f t="shared" ref="E6:E14" si="1">IF(C6&lt;=50,"Boa",IF(C6&lt;=100,"Regular",IF(C6&lt;=199,"Inadequada", IF(C6&lt;=299, "Má", "Péssima" ))))</f>
        <v>Boa</v>
      </c>
      <c r="F6" s="17" t="s">
        <v>15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43</v>
      </c>
      <c r="D7" s="6">
        <f t="shared" si="0"/>
        <v>43</v>
      </c>
      <c r="E7" s="4" t="str">
        <f t="shared" si="1"/>
        <v>Boa</v>
      </c>
      <c r="F7" s="17" t="s">
        <v>11</v>
      </c>
      <c r="G7" s="10" t="str">
        <f t="shared" si="2"/>
        <v>Praticamente não há riscos à saúde.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34</v>
      </c>
      <c r="D8" s="6">
        <f>C8</f>
        <v>34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15</v>
      </c>
      <c r="D9" s="6">
        <f t="shared" si="0"/>
        <v>15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24</v>
      </c>
      <c r="D10" s="6">
        <f t="shared" si="0"/>
        <v>24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34</v>
      </c>
      <c r="D11" s="6">
        <f t="shared" si="0"/>
        <v>34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36</v>
      </c>
      <c r="D12" s="6">
        <f t="shared" si="0"/>
        <v>36</v>
      </c>
      <c r="E12" s="4" t="str">
        <f t="shared" si="1"/>
        <v>Boa</v>
      </c>
      <c r="F12" s="17" t="s">
        <v>15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28</v>
      </c>
      <c r="D13" s="6">
        <f t="shared" si="0"/>
        <v>28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61</v>
      </c>
      <c r="D14" s="6">
        <f t="shared" si="0"/>
        <v>61</v>
      </c>
      <c r="E14" s="4" t="str">
        <f t="shared" si="1"/>
        <v>Regular</v>
      </c>
      <c r="F14" s="17" t="s">
        <v>15</v>
      </c>
      <c r="G14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33</v>
      </c>
      <c r="D26" s="6">
        <f>C26</f>
        <v>33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24</v>
      </c>
      <c r="D28" s="6">
        <f>C28</f>
        <v>24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47</v>
      </c>
      <c r="D29" s="6">
        <f>C29</f>
        <v>47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20</v>
      </c>
      <c r="D34" s="6">
        <f t="shared" ref="D34:D36" si="3">C34</f>
        <v>20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17</v>
      </c>
      <c r="D35" s="6">
        <f t="shared" si="3"/>
        <v>17</v>
      </c>
      <c r="E35" s="4" t="str">
        <f t="shared" si="4"/>
        <v>Boa</v>
      </c>
      <c r="F35" s="17" t="s">
        <v>15</v>
      </c>
      <c r="G35" s="28" t="str">
        <f t="shared" si="5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15</v>
      </c>
      <c r="D36" s="6">
        <f t="shared" si="3"/>
        <v>15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6">C38</f>
        <v>24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14</v>
      </c>
      <c r="D39" s="6">
        <f t="shared" si="6"/>
        <v>14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27</v>
      </c>
      <c r="D43" s="6">
        <f>C43</f>
        <v>27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21</v>
      </c>
      <c r="D45" s="6">
        <f>C45</f>
        <v>21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19</v>
      </c>
      <c r="D46" s="6">
        <f>C46</f>
        <v>19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34</v>
      </c>
      <c r="D47" s="6">
        <f>C47</f>
        <v>34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+D/Qok7ujLoS90CJ6sHr9rQbRvj1/Hw8vNPi/PFySxf0pL4EKX+yW/4VDoUHG+zkKGN+5A+AxDTd0q+E3S65+A==" saltValue="c47xmEuRx5dzHez0DG6CQw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5:D6 D8">
    <cfRule type="cellIs" dxfId="744" priority="196" operator="greaterThan">
      <formula>299</formula>
    </cfRule>
    <cfRule type="cellIs" dxfId="743" priority="197" operator="between">
      <formula>200</formula>
      <formula>299</formula>
    </cfRule>
    <cfRule type="cellIs" dxfId="742" priority="198" operator="between">
      <formula>101</formula>
      <formula>199</formula>
    </cfRule>
    <cfRule type="cellIs" dxfId="741" priority="199" operator="between">
      <formula>51</formula>
      <formula>100</formula>
    </cfRule>
    <cfRule type="cellIs" dxfId="740" priority="200" operator="between">
      <formula>1</formula>
      <formula>50</formula>
    </cfRule>
  </conditionalFormatting>
  <conditionalFormatting sqref="D43">
    <cfRule type="cellIs" dxfId="739" priority="191" operator="greaterThan">
      <formula>299</formula>
    </cfRule>
    <cfRule type="cellIs" dxfId="738" priority="192" operator="between">
      <formula>200</formula>
      <formula>299</formula>
    </cfRule>
    <cfRule type="cellIs" dxfId="737" priority="193" operator="between">
      <formula>101</formula>
      <formula>199</formula>
    </cfRule>
    <cfRule type="cellIs" dxfId="736" priority="194" operator="between">
      <formula>51</formula>
      <formula>100</formula>
    </cfRule>
    <cfRule type="cellIs" dxfId="735" priority="195" operator="between">
      <formula>1</formula>
      <formula>50</formula>
    </cfRule>
  </conditionalFormatting>
  <conditionalFormatting sqref="D44">
    <cfRule type="cellIs" dxfId="734" priority="186" operator="greaterThan">
      <formula>299</formula>
    </cfRule>
    <cfRule type="cellIs" dxfId="733" priority="187" operator="between">
      <formula>200</formula>
      <formula>299</formula>
    </cfRule>
    <cfRule type="cellIs" dxfId="732" priority="188" operator="between">
      <formula>101</formula>
      <formula>199</formula>
    </cfRule>
    <cfRule type="cellIs" dxfId="731" priority="189" operator="between">
      <formula>51</formula>
      <formula>100</formula>
    </cfRule>
    <cfRule type="cellIs" dxfId="730" priority="190" operator="between">
      <formula>1</formula>
      <formula>50</formula>
    </cfRule>
  </conditionalFormatting>
  <conditionalFormatting sqref="D44">
    <cfRule type="cellIs" dxfId="729" priority="181" operator="greaterThan">
      <formula>299</formula>
    </cfRule>
    <cfRule type="cellIs" dxfId="728" priority="182" operator="between">
      <formula>200</formula>
      <formula>299</formula>
    </cfRule>
    <cfRule type="cellIs" dxfId="727" priority="183" operator="between">
      <formula>101</formula>
      <formula>199</formula>
    </cfRule>
    <cfRule type="cellIs" dxfId="726" priority="184" operator="between">
      <formula>51</formula>
      <formula>100</formula>
    </cfRule>
    <cfRule type="cellIs" dxfId="725" priority="185" operator="between">
      <formula>1</formula>
      <formula>50</formula>
    </cfRule>
  </conditionalFormatting>
  <conditionalFormatting sqref="D46">
    <cfRule type="cellIs" dxfId="724" priority="176" operator="greaterThan">
      <formula>299</formula>
    </cfRule>
    <cfRule type="cellIs" dxfId="723" priority="177" operator="between">
      <formula>200</formula>
      <formula>299</formula>
    </cfRule>
    <cfRule type="cellIs" dxfId="722" priority="178" operator="between">
      <formula>101</formula>
      <formula>199</formula>
    </cfRule>
    <cfRule type="cellIs" dxfId="721" priority="179" operator="between">
      <formula>51</formula>
      <formula>100</formula>
    </cfRule>
    <cfRule type="cellIs" dxfId="720" priority="180" operator="between">
      <formula>1</formula>
      <formula>50</formula>
    </cfRule>
  </conditionalFormatting>
  <conditionalFormatting sqref="D46">
    <cfRule type="cellIs" dxfId="719" priority="171" operator="greaterThan">
      <formula>299</formula>
    </cfRule>
    <cfRule type="cellIs" dxfId="718" priority="172" operator="between">
      <formula>200</formula>
      <formula>299</formula>
    </cfRule>
    <cfRule type="cellIs" dxfId="717" priority="173" operator="between">
      <formula>101</formula>
      <formula>199</formula>
    </cfRule>
    <cfRule type="cellIs" dxfId="716" priority="174" operator="between">
      <formula>51</formula>
      <formula>100</formula>
    </cfRule>
    <cfRule type="cellIs" dxfId="715" priority="175" operator="between">
      <formula>1</formula>
      <formula>50</formula>
    </cfRule>
  </conditionalFormatting>
  <conditionalFormatting sqref="D47">
    <cfRule type="cellIs" dxfId="714" priority="166" operator="greaterThan">
      <formula>299</formula>
    </cfRule>
    <cfRule type="cellIs" dxfId="713" priority="167" operator="between">
      <formula>200</formula>
      <formula>299</formula>
    </cfRule>
    <cfRule type="cellIs" dxfId="712" priority="168" operator="between">
      <formula>101</formula>
      <formula>199</formula>
    </cfRule>
    <cfRule type="cellIs" dxfId="711" priority="169" operator="between">
      <formula>51</formula>
      <formula>100</formula>
    </cfRule>
    <cfRule type="cellIs" dxfId="710" priority="170" operator="between">
      <formula>1</formula>
      <formula>50</formula>
    </cfRule>
  </conditionalFormatting>
  <conditionalFormatting sqref="D47">
    <cfRule type="cellIs" dxfId="709" priority="161" operator="greaterThan">
      <formula>299</formula>
    </cfRule>
    <cfRule type="cellIs" dxfId="708" priority="162" operator="between">
      <formula>200</formula>
      <formula>299</formula>
    </cfRule>
    <cfRule type="cellIs" dxfId="707" priority="163" operator="between">
      <formula>101</formula>
      <formula>199</formula>
    </cfRule>
    <cfRule type="cellIs" dxfId="706" priority="164" operator="between">
      <formula>51</formula>
      <formula>100</formula>
    </cfRule>
    <cfRule type="cellIs" dxfId="705" priority="165" operator="between">
      <formula>1</formula>
      <formula>50</formula>
    </cfRule>
  </conditionalFormatting>
  <conditionalFormatting sqref="D22">
    <cfRule type="cellIs" dxfId="704" priority="156" operator="greaterThan">
      <formula>299</formula>
    </cfRule>
    <cfRule type="cellIs" dxfId="703" priority="157" operator="between">
      <formula>200</formula>
      <formula>299</formula>
    </cfRule>
    <cfRule type="cellIs" dxfId="702" priority="158" operator="between">
      <formula>101</formula>
      <formula>199</formula>
    </cfRule>
    <cfRule type="cellIs" dxfId="701" priority="159" operator="between">
      <formula>51</formula>
      <formula>100</formula>
    </cfRule>
    <cfRule type="cellIs" dxfId="700" priority="160" operator="between">
      <formula>1</formula>
      <formula>50</formula>
    </cfRule>
  </conditionalFormatting>
  <conditionalFormatting sqref="D22">
    <cfRule type="cellIs" dxfId="699" priority="151" operator="greaterThan">
      <formula>299</formula>
    </cfRule>
    <cfRule type="cellIs" dxfId="698" priority="152" operator="between">
      <formula>200</formula>
      <formula>299</formula>
    </cfRule>
    <cfRule type="cellIs" dxfId="697" priority="153" operator="between">
      <formula>101</formula>
      <formula>199</formula>
    </cfRule>
    <cfRule type="cellIs" dxfId="696" priority="154" operator="between">
      <formula>51</formula>
      <formula>100</formula>
    </cfRule>
    <cfRule type="cellIs" dxfId="695" priority="155" operator="between">
      <formula>1</formula>
      <formula>50</formula>
    </cfRule>
  </conditionalFormatting>
  <conditionalFormatting sqref="D23">
    <cfRule type="cellIs" dxfId="694" priority="146" operator="greaterThan">
      <formula>299</formula>
    </cfRule>
    <cfRule type="cellIs" dxfId="693" priority="147" operator="between">
      <formula>200</formula>
      <formula>299</formula>
    </cfRule>
    <cfRule type="cellIs" dxfId="692" priority="148" operator="between">
      <formula>101</formula>
      <formula>199</formula>
    </cfRule>
    <cfRule type="cellIs" dxfId="691" priority="149" operator="between">
      <formula>51</formula>
      <formula>100</formula>
    </cfRule>
    <cfRule type="cellIs" dxfId="690" priority="150" operator="between">
      <formula>1</formula>
      <formula>50</formula>
    </cfRule>
  </conditionalFormatting>
  <conditionalFormatting sqref="D23">
    <cfRule type="cellIs" dxfId="689" priority="141" operator="greaterThan">
      <formula>299</formula>
    </cfRule>
    <cfRule type="cellIs" dxfId="688" priority="142" operator="between">
      <formula>200</formula>
      <formula>299</formula>
    </cfRule>
    <cfRule type="cellIs" dxfId="687" priority="143" operator="between">
      <formula>101</formula>
      <formula>199</formula>
    </cfRule>
    <cfRule type="cellIs" dxfId="686" priority="144" operator="between">
      <formula>51</formula>
      <formula>100</formula>
    </cfRule>
    <cfRule type="cellIs" dxfId="685" priority="145" operator="between">
      <formula>1</formula>
      <formula>50</formula>
    </cfRule>
  </conditionalFormatting>
  <conditionalFormatting sqref="D24">
    <cfRule type="cellIs" dxfId="684" priority="136" operator="greaterThan">
      <formula>299</formula>
    </cfRule>
    <cfRule type="cellIs" dxfId="683" priority="137" operator="between">
      <formula>200</formula>
      <formula>299</formula>
    </cfRule>
    <cfRule type="cellIs" dxfId="682" priority="138" operator="between">
      <formula>101</formula>
      <formula>199</formula>
    </cfRule>
    <cfRule type="cellIs" dxfId="681" priority="139" operator="between">
      <formula>51</formula>
      <formula>100</formula>
    </cfRule>
    <cfRule type="cellIs" dxfId="680" priority="140" operator="between">
      <formula>1</formula>
      <formula>50</formula>
    </cfRule>
  </conditionalFormatting>
  <conditionalFormatting sqref="D24">
    <cfRule type="cellIs" dxfId="679" priority="131" operator="greaterThan">
      <formula>299</formula>
    </cfRule>
    <cfRule type="cellIs" dxfId="678" priority="132" operator="between">
      <formula>200</formula>
      <formula>299</formula>
    </cfRule>
    <cfRule type="cellIs" dxfId="677" priority="133" operator="between">
      <formula>101</formula>
      <formula>199</formula>
    </cfRule>
    <cfRule type="cellIs" dxfId="676" priority="134" operator="between">
      <formula>51</formula>
      <formula>100</formula>
    </cfRule>
    <cfRule type="cellIs" dxfId="675" priority="135" operator="between">
      <formula>1</formula>
      <formula>50</formula>
    </cfRule>
  </conditionalFormatting>
  <conditionalFormatting sqref="D45">
    <cfRule type="cellIs" dxfId="674" priority="126" operator="greaterThan">
      <formula>299</formula>
    </cfRule>
    <cfRule type="cellIs" dxfId="673" priority="127" operator="between">
      <formula>200</formula>
      <formula>299</formula>
    </cfRule>
    <cfRule type="cellIs" dxfId="672" priority="128" operator="between">
      <formula>101</formula>
      <formula>199</formula>
    </cfRule>
    <cfRule type="cellIs" dxfId="671" priority="129" operator="between">
      <formula>51</formula>
      <formula>100</formula>
    </cfRule>
    <cfRule type="cellIs" dxfId="670" priority="130" operator="between">
      <formula>1</formula>
      <formula>50</formula>
    </cfRule>
  </conditionalFormatting>
  <conditionalFormatting sqref="D45">
    <cfRule type="cellIs" dxfId="669" priority="121" operator="greaterThan">
      <formula>299</formula>
    </cfRule>
    <cfRule type="cellIs" dxfId="668" priority="122" operator="between">
      <formula>200</formula>
      <formula>299</formula>
    </cfRule>
    <cfRule type="cellIs" dxfId="667" priority="123" operator="between">
      <formula>101</formula>
      <formula>199</formula>
    </cfRule>
    <cfRule type="cellIs" dxfId="666" priority="124" operator="between">
      <formula>51</formula>
      <formula>100</formula>
    </cfRule>
    <cfRule type="cellIs" dxfId="665" priority="125" operator="between">
      <formula>1</formula>
      <formula>50</formula>
    </cfRule>
  </conditionalFormatting>
  <conditionalFormatting sqref="D39">
    <cfRule type="cellIs" dxfId="664" priority="116" operator="greaterThan">
      <formula>299</formula>
    </cfRule>
    <cfRule type="cellIs" dxfId="663" priority="117" operator="between">
      <formula>200</formula>
      <formula>299</formula>
    </cfRule>
    <cfRule type="cellIs" dxfId="662" priority="118" operator="between">
      <formula>101</formula>
      <formula>199</formula>
    </cfRule>
    <cfRule type="cellIs" dxfId="661" priority="119" operator="between">
      <formula>51</formula>
      <formula>100</formula>
    </cfRule>
    <cfRule type="cellIs" dxfId="660" priority="120" operator="between">
      <formula>1</formula>
      <formula>50</formula>
    </cfRule>
  </conditionalFormatting>
  <conditionalFormatting sqref="D39">
    <cfRule type="cellIs" dxfId="659" priority="111" operator="greaterThan">
      <formula>299</formula>
    </cfRule>
    <cfRule type="cellIs" dxfId="658" priority="112" operator="between">
      <formula>200</formula>
      <formula>299</formula>
    </cfRule>
    <cfRule type="cellIs" dxfId="657" priority="113" operator="between">
      <formula>101</formula>
      <formula>199</formula>
    </cfRule>
    <cfRule type="cellIs" dxfId="656" priority="114" operator="between">
      <formula>51</formula>
      <formula>100</formula>
    </cfRule>
    <cfRule type="cellIs" dxfId="655" priority="115" operator="between">
      <formula>1</formula>
      <formula>50</formula>
    </cfRule>
  </conditionalFormatting>
  <conditionalFormatting sqref="D38">
    <cfRule type="cellIs" dxfId="654" priority="106" operator="greaterThan">
      <formula>299</formula>
    </cfRule>
    <cfRule type="cellIs" dxfId="653" priority="107" operator="between">
      <formula>200</formula>
      <formula>299</formula>
    </cfRule>
    <cfRule type="cellIs" dxfId="652" priority="108" operator="between">
      <formula>101</formula>
      <formula>199</formula>
    </cfRule>
    <cfRule type="cellIs" dxfId="651" priority="109" operator="between">
      <formula>51</formula>
      <formula>100</formula>
    </cfRule>
    <cfRule type="cellIs" dxfId="650" priority="110" operator="between">
      <formula>1</formula>
      <formula>50</formula>
    </cfRule>
  </conditionalFormatting>
  <conditionalFormatting sqref="D38">
    <cfRule type="cellIs" dxfId="649" priority="101" operator="greaterThan">
      <formula>299</formula>
    </cfRule>
    <cfRule type="cellIs" dxfId="648" priority="102" operator="between">
      <formula>200</formula>
      <formula>299</formula>
    </cfRule>
    <cfRule type="cellIs" dxfId="647" priority="103" operator="between">
      <formula>101</formula>
      <formula>199</formula>
    </cfRule>
    <cfRule type="cellIs" dxfId="646" priority="104" operator="between">
      <formula>51</formula>
      <formula>100</formula>
    </cfRule>
    <cfRule type="cellIs" dxfId="645" priority="105" operator="between">
      <formula>1</formula>
      <formula>50</formula>
    </cfRule>
  </conditionalFormatting>
  <conditionalFormatting sqref="D27">
    <cfRule type="cellIs" dxfId="644" priority="96" operator="greaterThan">
      <formula>299</formula>
    </cfRule>
    <cfRule type="cellIs" dxfId="643" priority="97" operator="between">
      <formula>200</formula>
      <formula>299</formula>
    </cfRule>
    <cfRule type="cellIs" dxfId="642" priority="98" operator="between">
      <formula>101</formula>
      <formula>199</formula>
    </cfRule>
    <cfRule type="cellIs" dxfId="641" priority="99" operator="between">
      <formula>51</formula>
      <formula>100</formula>
    </cfRule>
    <cfRule type="cellIs" dxfId="640" priority="100" operator="between">
      <formula>1</formula>
      <formula>50</formula>
    </cfRule>
  </conditionalFormatting>
  <conditionalFormatting sqref="D27">
    <cfRule type="cellIs" dxfId="639" priority="91" operator="greaterThan">
      <formula>299</formula>
    </cfRule>
    <cfRule type="cellIs" dxfId="638" priority="92" operator="between">
      <formula>200</formula>
      <formula>299</formula>
    </cfRule>
    <cfRule type="cellIs" dxfId="637" priority="93" operator="between">
      <formula>101</formula>
      <formula>199</formula>
    </cfRule>
    <cfRule type="cellIs" dxfId="636" priority="94" operator="between">
      <formula>51</formula>
      <formula>100</formula>
    </cfRule>
    <cfRule type="cellIs" dxfId="635" priority="95" operator="between">
      <formula>1</formula>
      <formula>50</formula>
    </cfRule>
  </conditionalFormatting>
  <conditionalFormatting sqref="D9:D13">
    <cfRule type="cellIs" dxfId="634" priority="86" operator="greaterThan">
      <formula>299</formula>
    </cfRule>
    <cfRule type="cellIs" dxfId="633" priority="87" operator="between">
      <formula>200</formula>
      <formula>299</formula>
    </cfRule>
    <cfRule type="cellIs" dxfId="632" priority="88" operator="between">
      <formula>101</formula>
      <formula>199</formula>
    </cfRule>
    <cfRule type="cellIs" dxfId="631" priority="89" operator="between">
      <formula>51</formula>
      <formula>100</formula>
    </cfRule>
    <cfRule type="cellIs" dxfId="630" priority="90" operator="between">
      <formula>1</formula>
      <formula>50</formula>
    </cfRule>
  </conditionalFormatting>
  <conditionalFormatting sqref="D9:D13">
    <cfRule type="cellIs" dxfId="629" priority="81" operator="greaterThan">
      <formula>299</formula>
    </cfRule>
    <cfRule type="cellIs" dxfId="628" priority="82" operator="between">
      <formula>200</formula>
      <formula>299</formula>
    </cfRule>
    <cfRule type="cellIs" dxfId="627" priority="83" operator="between">
      <formula>101</formula>
      <formula>199</formula>
    </cfRule>
    <cfRule type="cellIs" dxfId="626" priority="84" operator="between">
      <formula>51</formula>
      <formula>100</formula>
    </cfRule>
    <cfRule type="cellIs" dxfId="625" priority="85" operator="between">
      <formula>1</formula>
      <formula>50</formula>
    </cfRule>
  </conditionalFormatting>
  <conditionalFormatting sqref="D34">
    <cfRule type="cellIs" dxfId="624" priority="76" operator="greaterThan">
      <formula>299</formula>
    </cfRule>
    <cfRule type="cellIs" dxfId="623" priority="77" operator="between">
      <formula>200</formula>
      <formula>299</formula>
    </cfRule>
    <cfRule type="cellIs" dxfId="622" priority="78" operator="between">
      <formula>101</formula>
      <formula>199</formula>
    </cfRule>
    <cfRule type="cellIs" dxfId="621" priority="79" operator="between">
      <formula>51</formula>
      <formula>100</formula>
    </cfRule>
    <cfRule type="cellIs" dxfId="620" priority="80" operator="between">
      <formula>1</formula>
      <formula>50</formula>
    </cfRule>
  </conditionalFormatting>
  <conditionalFormatting sqref="D34">
    <cfRule type="cellIs" dxfId="619" priority="71" operator="greaterThan">
      <formula>299</formula>
    </cfRule>
    <cfRule type="cellIs" dxfId="618" priority="72" operator="between">
      <formula>200</formula>
      <formula>299</formula>
    </cfRule>
    <cfRule type="cellIs" dxfId="617" priority="73" operator="between">
      <formula>101</formula>
      <formula>199</formula>
    </cfRule>
    <cfRule type="cellIs" dxfId="616" priority="74" operator="between">
      <formula>51</formula>
      <formula>100</formula>
    </cfRule>
    <cfRule type="cellIs" dxfId="615" priority="75" operator="between">
      <formula>1</formula>
      <formula>50</formula>
    </cfRule>
  </conditionalFormatting>
  <conditionalFormatting sqref="D35">
    <cfRule type="cellIs" dxfId="614" priority="66" operator="greaterThan">
      <formula>299</formula>
    </cfRule>
    <cfRule type="cellIs" dxfId="613" priority="67" operator="between">
      <formula>200</formula>
      <formula>299</formula>
    </cfRule>
    <cfRule type="cellIs" dxfId="612" priority="68" operator="between">
      <formula>101</formula>
      <formula>199</formula>
    </cfRule>
    <cfRule type="cellIs" dxfId="611" priority="69" operator="between">
      <formula>51</formula>
      <formula>100</formula>
    </cfRule>
    <cfRule type="cellIs" dxfId="610" priority="70" operator="between">
      <formula>1</formula>
      <formula>50</formula>
    </cfRule>
  </conditionalFormatting>
  <conditionalFormatting sqref="D35">
    <cfRule type="cellIs" dxfId="609" priority="61" operator="greaterThan">
      <formula>299</formula>
    </cfRule>
    <cfRule type="cellIs" dxfId="608" priority="62" operator="between">
      <formula>200</formula>
      <formula>299</formula>
    </cfRule>
    <cfRule type="cellIs" dxfId="607" priority="63" operator="between">
      <formula>101</formula>
      <formula>199</formula>
    </cfRule>
    <cfRule type="cellIs" dxfId="606" priority="64" operator="between">
      <formula>51</formula>
      <formula>100</formula>
    </cfRule>
    <cfRule type="cellIs" dxfId="605" priority="65" operator="between">
      <formula>1</formula>
      <formula>50</formula>
    </cfRule>
  </conditionalFormatting>
  <conditionalFormatting sqref="D7">
    <cfRule type="cellIs" dxfId="604" priority="56" operator="greaterThan">
      <formula>299</formula>
    </cfRule>
    <cfRule type="cellIs" dxfId="603" priority="57" operator="between">
      <formula>200</formula>
      <formula>299</formula>
    </cfRule>
    <cfRule type="cellIs" dxfId="602" priority="58" operator="between">
      <formula>101</formula>
      <formula>199</formula>
    </cfRule>
    <cfRule type="cellIs" dxfId="601" priority="59" operator="between">
      <formula>51</formula>
      <formula>100</formula>
    </cfRule>
    <cfRule type="cellIs" dxfId="600" priority="60" operator="between">
      <formula>1</formula>
      <formula>50</formula>
    </cfRule>
  </conditionalFormatting>
  <conditionalFormatting sqref="D7">
    <cfRule type="cellIs" dxfId="599" priority="51" operator="greaterThan">
      <formula>299</formula>
    </cfRule>
    <cfRule type="cellIs" dxfId="598" priority="52" operator="between">
      <formula>200</formula>
      <formula>299</formula>
    </cfRule>
    <cfRule type="cellIs" dxfId="597" priority="53" operator="between">
      <formula>101</formula>
      <formula>199</formula>
    </cfRule>
    <cfRule type="cellIs" dxfId="596" priority="54" operator="between">
      <formula>51</formula>
      <formula>100</formula>
    </cfRule>
    <cfRule type="cellIs" dxfId="595" priority="55" operator="between">
      <formula>1</formula>
      <formula>50</formula>
    </cfRule>
  </conditionalFormatting>
  <conditionalFormatting sqref="D14">
    <cfRule type="cellIs" dxfId="594" priority="46" operator="greaterThan">
      <formula>299</formula>
    </cfRule>
    <cfRule type="cellIs" dxfId="593" priority="47" operator="between">
      <formula>200</formula>
      <formula>299</formula>
    </cfRule>
    <cfRule type="cellIs" dxfId="592" priority="48" operator="between">
      <formula>101</formula>
      <formula>199</formula>
    </cfRule>
    <cfRule type="cellIs" dxfId="591" priority="49" operator="between">
      <formula>51</formula>
      <formula>100</formula>
    </cfRule>
    <cfRule type="cellIs" dxfId="590" priority="50" operator="between">
      <formula>1</formula>
      <formula>50</formula>
    </cfRule>
  </conditionalFormatting>
  <conditionalFormatting sqref="D14">
    <cfRule type="cellIs" dxfId="589" priority="41" operator="greaterThan">
      <formula>299</formula>
    </cfRule>
    <cfRule type="cellIs" dxfId="588" priority="42" operator="between">
      <formula>200</formula>
      <formula>299</formula>
    </cfRule>
    <cfRule type="cellIs" dxfId="587" priority="43" operator="between">
      <formula>101</formula>
      <formula>199</formula>
    </cfRule>
    <cfRule type="cellIs" dxfId="586" priority="44" operator="between">
      <formula>51</formula>
      <formula>100</formula>
    </cfRule>
    <cfRule type="cellIs" dxfId="585" priority="45" operator="between">
      <formula>1</formula>
      <formula>50</formula>
    </cfRule>
  </conditionalFormatting>
  <conditionalFormatting sqref="D36">
    <cfRule type="cellIs" dxfId="584" priority="36" operator="greaterThan">
      <formula>299</formula>
    </cfRule>
    <cfRule type="cellIs" dxfId="583" priority="37" operator="between">
      <formula>200</formula>
      <formula>299</formula>
    </cfRule>
    <cfRule type="cellIs" dxfId="582" priority="38" operator="between">
      <formula>101</formula>
      <formula>199</formula>
    </cfRule>
    <cfRule type="cellIs" dxfId="581" priority="39" operator="between">
      <formula>51</formula>
      <formula>100</formula>
    </cfRule>
    <cfRule type="cellIs" dxfId="580" priority="40" operator="between">
      <formula>1</formula>
      <formula>50</formula>
    </cfRule>
  </conditionalFormatting>
  <conditionalFormatting sqref="D36">
    <cfRule type="cellIs" dxfId="579" priority="31" operator="greaterThan">
      <formula>299</formula>
    </cfRule>
    <cfRule type="cellIs" dxfId="578" priority="32" operator="between">
      <formula>200</formula>
      <formula>299</formula>
    </cfRule>
    <cfRule type="cellIs" dxfId="577" priority="33" operator="between">
      <formula>101</formula>
      <formula>199</formula>
    </cfRule>
    <cfRule type="cellIs" dxfId="576" priority="34" operator="between">
      <formula>51</formula>
      <formula>100</formula>
    </cfRule>
    <cfRule type="cellIs" dxfId="575" priority="35" operator="between">
      <formula>1</formula>
      <formula>50</formula>
    </cfRule>
  </conditionalFormatting>
  <conditionalFormatting sqref="D26">
    <cfRule type="cellIs" dxfId="574" priority="26" operator="greaterThan">
      <formula>299</formula>
    </cfRule>
    <cfRule type="cellIs" dxfId="573" priority="27" operator="between">
      <formula>200</formula>
      <formula>299</formula>
    </cfRule>
    <cfRule type="cellIs" dxfId="572" priority="28" operator="between">
      <formula>101</formula>
      <formula>199</formula>
    </cfRule>
    <cfRule type="cellIs" dxfId="571" priority="29" operator="between">
      <formula>51</formula>
      <formula>100</formula>
    </cfRule>
    <cfRule type="cellIs" dxfId="570" priority="30" operator="between">
      <formula>1</formula>
      <formula>50</formula>
    </cfRule>
  </conditionalFormatting>
  <conditionalFormatting sqref="D26">
    <cfRule type="cellIs" dxfId="569" priority="21" operator="greaterThan">
      <formula>299</formula>
    </cfRule>
    <cfRule type="cellIs" dxfId="568" priority="22" operator="between">
      <formula>200</formula>
      <formula>299</formula>
    </cfRule>
    <cfRule type="cellIs" dxfId="567" priority="23" operator="between">
      <formula>101</formula>
      <formula>199</formula>
    </cfRule>
    <cfRule type="cellIs" dxfId="566" priority="24" operator="between">
      <formula>51</formula>
      <formula>100</formula>
    </cfRule>
    <cfRule type="cellIs" dxfId="565" priority="25" operator="between">
      <formula>1</formula>
      <formula>50</formula>
    </cfRule>
  </conditionalFormatting>
  <conditionalFormatting sqref="D28">
    <cfRule type="cellIs" dxfId="564" priority="16" operator="greaterThan">
      <formula>299</formula>
    </cfRule>
    <cfRule type="cellIs" dxfId="563" priority="17" operator="between">
      <formula>200</formula>
      <formula>299</formula>
    </cfRule>
    <cfRule type="cellIs" dxfId="562" priority="18" operator="between">
      <formula>101</formula>
      <formula>199</formula>
    </cfRule>
    <cfRule type="cellIs" dxfId="561" priority="19" operator="between">
      <formula>51</formula>
      <formula>100</formula>
    </cfRule>
    <cfRule type="cellIs" dxfId="560" priority="20" operator="between">
      <formula>1</formula>
      <formula>50</formula>
    </cfRule>
  </conditionalFormatting>
  <conditionalFormatting sqref="D28">
    <cfRule type="cellIs" dxfId="559" priority="11" operator="greaterThan">
      <formula>299</formula>
    </cfRule>
    <cfRule type="cellIs" dxfId="558" priority="12" operator="between">
      <formula>200</formula>
      <formula>299</formula>
    </cfRule>
    <cfRule type="cellIs" dxfId="557" priority="13" operator="between">
      <formula>101</formula>
      <formula>199</formula>
    </cfRule>
    <cfRule type="cellIs" dxfId="556" priority="14" operator="between">
      <formula>51</formula>
      <formula>100</formula>
    </cfRule>
    <cfRule type="cellIs" dxfId="555" priority="15" operator="between">
      <formula>1</formula>
      <formula>50</formula>
    </cfRule>
  </conditionalFormatting>
  <conditionalFormatting sqref="D29">
    <cfRule type="cellIs" dxfId="554" priority="6" operator="greaterThan">
      <formula>299</formula>
    </cfRule>
    <cfRule type="cellIs" dxfId="553" priority="7" operator="between">
      <formula>200</formula>
      <formula>299</formula>
    </cfRule>
    <cfRule type="cellIs" dxfId="552" priority="8" operator="between">
      <formula>101</formula>
      <formula>199</formula>
    </cfRule>
    <cfRule type="cellIs" dxfId="551" priority="9" operator="between">
      <formula>51</formula>
      <formula>100</formula>
    </cfRule>
    <cfRule type="cellIs" dxfId="550" priority="10" operator="between">
      <formula>1</formula>
      <formula>50</formula>
    </cfRule>
  </conditionalFormatting>
  <conditionalFormatting sqref="D29">
    <cfRule type="cellIs" dxfId="549" priority="1" operator="greaterThan">
      <formula>299</formula>
    </cfRule>
    <cfRule type="cellIs" dxfId="548" priority="2" operator="between">
      <formula>200</formula>
      <formula>299</formula>
    </cfRule>
    <cfRule type="cellIs" dxfId="547" priority="3" operator="between">
      <formula>101</formula>
      <formula>199</formula>
    </cfRule>
    <cfRule type="cellIs" dxfId="546" priority="4" operator="between">
      <formula>51</formula>
      <formula>100</formula>
    </cfRule>
    <cfRule type="cellIs" dxfId="54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opLeftCell="A16" zoomScale="80" zoomScaleNormal="80" zoomScaleSheetLayoutView="70" workbookViewId="0">
      <selection activeCell="M38" sqref="M3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57</v>
      </c>
      <c r="D5" s="6">
        <f>C5</f>
        <v>57</v>
      </c>
      <c r="E5" s="4" t="str">
        <f>IF(C5&lt;=50,"Boa",IF(C5&lt;=100,"Regular",IF(C5&lt;=199,"Inadequada", IF(C5&lt;=299, "Má", "Péssima" ))))</f>
        <v>Regular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37</v>
      </c>
      <c r="D6" s="6">
        <f t="shared" ref="D6:D14" si="0">C6</f>
        <v>37</v>
      </c>
      <c r="E6" s="4" t="str">
        <f t="shared" ref="E6:E14" si="1">IF(C6&lt;=50,"Boa",IF(C6&lt;=100,"Regular",IF(C6&lt;=199,"Inadequada", IF(C6&lt;=299, "Má", "Péssima" ))))</f>
        <v>Boa</v>
      </c>
      <c r="F6" s="17" t="s">
        <v>11</v>
      </c>
      <c r="G6" s="10" t="str">
        <f t="shared" ref="G6:G14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65</v>
      </c>
      <c r="D7" s="6">
        <f t="shared" si="0"/>
        <v>65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36</v>
      </c>
      <c r="D8" s="6">
        <f>C8</f>
        <v>36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20</v>
      </c>
      <c r="D9" s="6">
        <f t="shared" si="0"/>
        <v>20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54</v>
      </c>
      <c r="D11" s="6">
        <f t="shared" si="0"/>
        <v>54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32</v>
      </c>
      <c r="D12" s="6">
        <f t="shared" si="0"/>
        <v>32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40</v>
      </c>
      <c r="D13" s="6">
        <f t="shared" si="0"/>
        <v>40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>
        <v>50</v>
      </c>
      <c r="D14" s="6">
        <f t="shared" si="0"/>
        <v>50</v>
      </c>
      <c r="E14" s="4" t="str">
        <f t="shared" si="1"/>
        <v>Boa</v>
      </c>
      <c r="F14" s="17" t="s">
        <v>15</v>
      </c>
      <c r="G14" s="10" t="str">
        <f t="shared" si="2"/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46</v>
      </c>
      <c r="D22" s="6">
        <f>C22</f>
        <v>46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41</v>
      </c>
      <c r="D23" s="6">
        <f>C23</f>
        <v>41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48</v>
      </c>
      <c r="D24" s="6">
        <f>C24</f>
        <v>48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39</v>
      </c>
      <c r="D26" s="6">
        <f>C26</f>
        <v>39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32</v>
      </c>
      <c r="D27" s="6">
        <f>C27</f>
        <v>32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31</v>
      </c>
      <c r="D28" s="6">
        <f>C28</f>
        <v>31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54</v>
      </c>
      <c r="D29" s="6">
        <f>C29</f>
        <v>54</v>
      </c>
      <c r="E29" s="4" t="str">
        <f>IF(C29&lt;=50,"Boa",IF(C29&lt;=100,"Regular",IF(C29&lt;=199,"Inadequada", IF(C29&lt;=299, "Má", "Péssima" ))))</f>
        <v>Regular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Pessoas de grupos sensíveis (crianças, idosos e pessoas com doenças respiratórias e cardíacas), podem apresentar sintomas como tosse seca e cansaço. A população, em geral, não é afetada.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14</v>
      </c>
      <c r="D34" s="6">
        <f t="shared" ref="D34:D36" si="3">C34</f>
        <v>14</v>
      </c>
      <c r="E34" s="4" t="str">
        <f t="shared" ref="E34:E36" si="4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5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3"/>
        <v>13</v>
      </c>
      <c r="E36" s="4" t="str">
        <f t="shared" si="4"/>
        <v>Boa</v>
      </c>
      <c r="F36" s="17" t="s">
        <v>15</v>
      </c>
      <c r="G36" s="28" t="str">
        <f t="shared" si="5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24</v>
      </c>
      <c r="D38" s="6">
        <f t="shared" ref="D38:D39" si="6">C38</f>
        <v>24</v>
      </c>
      <c r="E38" s="4" t="str">
        <f t="shared" ref="E38:E39" si="7">IF(C38&lt;=50,"Boa",IF(C38&lt;=100,"Regular",IF(C38&lt;=199,"Inadequada", IF(C38&lt;=299, "Má", "Péssima" ))))</f>
        <v>Boa</v>
      </c>
      <c r="F38" s="17" t="s">
        <v>15</v>
      </c>
      <c r="G38" s="28" t="str">
        <f t="shared" ref="G38:G39" si="8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10</v>
      </c>
      <c r="D39" s="6">
        <f t="shared" si="6"/>
        <v>10</v>
      </c>
      <c r="E39" s="4" t="str">
        <f t="shared" si="7"/>
        <v>Boa</v>
      </c>
      <c r="F39" s="17" t="s">
        <v>60</v>
      </c>
      <c r="G39" s="28" t="str">
        <f t="shared" si="8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24</v>
      </c>
      <c r="D43" s="6">
        <f>C43</f>
        <v>24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13</v>
      </c>
      <c r="D44" s="6">
        <f>C44</f>
        <v>13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20</v>
      </c>
      <c r="D46" s="6">
        <f>C46</f>
        <v>20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20</v>
      </c>
      <c r="D47" s="6">
        <f>C47</f>
        <v>20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1grUyqhaDblJ0RyGl7Rf137cicAbMA9vgI+PlhXVL1NMQrOMePcx/z2Yo2EvwXwoulNhxLOlnRlhlw3CmJFzzA==" saltValue="xP2a5qaFHfeA3aZfXTHFPA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5:D6 D8">
    <cfRule type="cellIs" dxfId="544" priority="206" operator="greaterThan">
      <formula>299</formula>
    </cfRule>
    <cfRule type="cellIs" dxfId="543" priority="207" operator="between">
      <formula>200</formula>
      <formula>299</formula>
    </cfRule>
    <cfRule type="cellIs" dxfId="542" priority="208" operator="between">
      <formula>101</formula>
      <formula>199</formula>
    </cfRule>
    <cfRule type="cellIs" dxfId="541" priority="209" operator="between">
      <formula>51</formula>
      <formula>100</formula>
    </cfRule>
    <cfRule type="cellIs" dxfId="540" priority="210" operator="between">
      <formula>1</formula>
      <formula>50</formula>
    </cfRule>
  </conditionalFormatting>
  <conditionalFormatting sqref="D43">
    <cfRule type="cellIs" dxfId="539" priority="201" operator="greaterThan">
      <formula>299</formula>
    </cfRule>
    <cfRule type="cellIs" dxfId="538" priority="202" operator="between">
      <formula>200</formula>
      <formula>299</formula>
    </cfRule>
    <cfRule type="cellIs" dxfId="537" priority="203" operator="between">
      <formula>101</formula>
      <formula>199</formula>
    </cfRule>
    <cfRule type="cellIs" dxfId="536" priority="204" operator="between">
      <formula>51</formula>
      <formula>100</formula>
    </cfRule>
    <cfRule type="cellIs" dxfId="535" priority="205" operator="between">
      <formula>1</formula>
      <formula>50</formula>
    </cfRule>
  </conditionalFormatting>
  <conditionalFormatting sqref="D44">
    <cfRule type="cellIs" dxfId="534" priority="196" operator="greaterThan">
      <formula>299</formula>
    </cfRule>
    <cfRule type="cellIs" dxfId="533" priority="197" operator="between">
      <formula>200</formula>
      <formula>299</formula>
    </cfRule>
    <cfRule type="cellIs" dxfId="532" priority="198" operator="between">
      <formula>101</formula>
      <formula>199</formula>
    </cfRule>
    <cfRule type="cellIs" dxfId="531" priority="199" operator="between">
      <formula>51</formula>
      <formula>100</formula>
    </cfRule>
    <cfRule type="cellIs" dxfId="530" priority="200" operator="between">
      <formula>1</formula>
      <formula>50</formula>
    </cfRule>
  </conditionalFormatting>
  <conditionalFormatting sqref="D44">
    <cfRule type="cellIs" dxfId="529" priority="191" operator="greaterThan">
      <formula>299</formula>
    </cfRule>
    <cfRule type="cellIs" dxfId="528" priority="192" operator="between">
      <formula>200</formula>
      <formula>299</formula>
    </cfRule>
    <cfRule type="cellIs" dxfId="527" priority="193" operator="between">
      <formula>101</formula>
      <formula>199</formula>
    </cfRule>
    <cfRule type="cellIs" dxfId="526" priority="194" operator="between">
      <formula>51</formula>
      <formula>100</formula>
    </cfRule>
    <cfRule type="cellIs" dxfId="525" priority="195" operator="between">
      <formula>1</formula>
      <formula>50</formula>
    </cfRule>
  </conditionalFormatting>
  <conditionalFormatting sqref="D46">
    <cfRule type="cellIs" dxfId="524" priority="186" operator="greaterThan">
      <formula>299</formula>
    </cfRule>
    <cfRule type="cellIs" dxfId="523" priority="187" operator="between">
      <formula>200</formula>
      <formula>299</formula>
    </cfRule>
    <cfRule type="cellIs" dxfId="522" priority="188" operator="between">
      <formula>101</formula>
      <formula>199</formula>
    </cfRule>
    <cfRule type="cellIs" dxfId="521" priority="189" operator="between">
      <formula>51</formula>
      <formula>100</formula>
    </cfRule>
    <cfRule type="cellIs" dxfId="520" priority="190" operator="between">
      <formula>1</formula>
      <formula>50</formula>
    </cfRule>
  </conditionalFormatting>
  <conditionalFormatting sqref="D46">
    <cfRule type="cellIs" dxfId="519" priority="181" operator="greaterThan">
      <formula>299</formula>
    </cfRule>
    <cfRule type="cellIs" dxfId="518" priority="182" operator="between">
      <formula>200</formula>
      <formula>299</formula>
    </cfRule>
    <cfRule type="cellIs" dxfId="517" priority="183" operator="between">
      <formula>101</formula>
      <formula>199</formula>
    </cfRule>
    <cfRule type="cellIs" dxfId="516" priority="184" operator="between">
      <formula>51</formula>
      <formula>100</formula>
    </cfRule>
    <cfRule type="cellIs" dxfId="515" priority="185" operator="between">
      <formula>1</formula>
      <formula>50</formula>
    </cfRule>
  </conditionalFormatting>
  <conditionalFormatting sqref="D47">
    <cfRule type="cellIs" dxfId="514" priority="176" operator="greaterThan">
      <formula>299</formula>
    </cfRule>
    <cfRule type="cellIs" dxfId="513" priority="177" operator="between">
      <formula>200</formula>
      <formula>299</formula>
    </cfRule>
    <cfRule type="cellIs" dxfId="512" priority="178" operator="between">
      <formula>101</formula>
      <formula>199</formula>
    </cfRule>
    <cfRule type="cellIs" dxfId="511" priority="179" operator="between">
      <formula>51</formula>
      <formula>100</formula>
    </cfRule>
    <cfRule type="cellIs" dxfId="510" priority="180" operator="between">
      <formula>1</formula>
      <formula>50</formula>
    </cfRule>
  </conditionalFormatting>
  <conditionalFormatting sqref="D47">
    <cfRule type="cellIs" dxfId="509" priority="171" operator="greaterThan">
      <formula>299</formula>
    </cfRule>
    <cfRule type="cellIs" dxfId="508" priority="172" operator="between">
      <formula>200</formula>
      <formula>299</formula>
    </cfRule>
    <cfRule type="cellIs" dxfId="507" priority="173" operator="between">
      <formula>101</formula>
      <formula>199</formula>
    </cfRule>
    <cfRule type="cellIs" dxfId="506" priority="174" operator="between">
      <formula>51</formula>
      <formula>100</formula>
    </cfRule>
    <cfRule type="cellIs" dxfId="505" priority="175" operator="between">
      <formula>1</formula>
      <formula>50</formula>
    </cfRule>
  </conditionalFormatting>
  <conditionalFormatting sqref="D22">
    <cfRule type="cellIs" dxfId="504" priority="166" operator="greaterThan">
      <formula>299</formula>
    </cfRule>
    <cfRule type="cellIs" dxfId="503" priority="167" operator="between">
      <formula>200</formula>
      <formula>299</formula>
    </cfRule>
    <cfRule type="cellIs" dxfId="502" priority="168" operator="between">
      <formula>101</formula>
      <formula>199</formula>
    </cfRule>
    <cfRule type="cellIs" dxfId="501" priority="169" operator="between">
      <formula>51</formula>
      <formula>100</formula>
    </cfRule>
    <cfRule type="cellIs" dxfId="500" priority="170" operator="between">
      <formula>1</formula>
      <formula>50</formula>
    </cfRule>
  </conditionalFormatting>
  <conditionalFormatting sqref="D22">
    <cfRule type="cellIs" dxfId="499" priority="161" operator="greaterThan">
      <formula>299</formula>
    </cfRule>
    <cfRule type="cellIs" dxfId="498" priority="162" operator="between">
      <formula>200</formula>
      <formula>299</formula>
    </cfRule>
    <cfRule type="cellIs" dxfId="497" priority="163" operator="between">
      <formula>101</formula>
      <formula>199</formula>
    </cfRule>
    <cfRule type="cellIs" dxfId="496" priority="164" operator="between">
      <formula>51</formula>
      <formula>100</formula>
    </cfRule>
    <cfRule type="cellIs" dxfId="495" priority="165" operator="between">
      <formula>1</formula>
      <formula>50</formula>
    </cfRule>
  </conditionalFormatting>
  <conditionalFormatting sqref="D23">
    <cfRule type="cellIs" dxfId="494" priority="156" operator="greaterThan">
      <formula>299</formula>
    </cfRule>
    <cfRule type="cellIs" dxfId="493" priority="157" operator="between">
      <formula>200</formula>
      <formula>299</formula>
    </cfRule>
    <cfRule type="cellIs" dxfId="492" priority="158" operator="between">
      <formula>101</formula>
      <formula>199</formula>
    </cfRule>
    <cfRule type="cellIs" dxfId="491" priority="159" operator="between">
      <formula>51</formula>
      <formula>100</formula>
    </cfRule>
    <cfRule type="cellIs" dxfId="490" priority="160" operator="between">
      <formula>1</formula>
      <formula>50</formula>
    </cfRule>
  </conditionalFormatting>
  <conditionalFormatting sqref="D23">
    <cfRule type="cellIs" dxfId="489" priority="151" operator="greaterThan">
      <formula>299</formula>
    </cfRule>
    <cfRule type="cellIs" dxfId="488" priority="152" operator="between">
      <formula>200</formula>
      <formula>299</formula>
    </cfRule>
    <cfRule type="cellIs" dxfId="487" priority="153" operator="between">
      <formula>101</formula>
      <formula>199</formula>
    </cfRule>
    <cfRule type="cellIs" dxfId="486" priority="154" operator="between">
      <formula>51</formula>
      <formula>100</formula>
    </cfRule>
    <cfRule type="cellIs" dxfId="485" priority="155" operator="between">
      <formula>1</formula>
      <formula>50</formula>
    </cfRule>
  </conditionalFormatting>
  <conditionalFormatting sqref="D24">
    <cfRule type="cellIs" dxfId="484" priority="146" operator="greaterThan">
      <formula>299</formula>
    </cfRule>
    <cfRule type="cellIs" dxfId="483" priority="147" operator="between">
      <formula>200</formula>
      <formula>299</formula>
    </cfRule>
    <cfRule type="cellIs" dxfId="482" priority="148" operator="between">
      <formula>101</formula>
      <formula>199</formula>
    </cfRule>
    <cfRule type="cellIs" dxfId="481" priority="149" operator="between">
      <formula>51</formula>
      <formula>100</formula>
    </cfRule>
    <cfRule type="cellIs" dxfId="480" priority="150" operator="between">
      <formula>1</formula>
      <formula>50</formula>
    </cfRule>
  </conditionalFormatting>
  <conditionalFormatting sqref="D24">
    <cfRule type="cellIs" dxfId="479" priority="141" operator="greaterThan">
      <formula>299</formula>
    </cfRule>
    <cfRule type="cellIs" dxfId="478" priority="142" operator="between">
      <formula>200</formula>
      <formula>299</formula>
    </cfRule>
    <cfRule type="cellIs" dxfId="477" priority="143" operator="between">
      <formula>101</formula>
      <formula>199</formula>
    </cfRule>
    <cfRule type="cellIs" dxfId="476" priority="144" operator="between">
      <formula>51</formula>
      <formula>100</formula>
    </cfRule>
    <cfRule type="cellIs" dxfId="475" priority="145" operator="between">
      <formula>1</formula>
      <formula>50</formula>
    </cfRule>
  </conditionalFormatting>
  <conditionalFormatting sqref="D45">
    <cfRule type="cellIs" dxfId="474" priority="136" operator="greaterThan">
      <formula>299</formula>
    </cfRule>
    <cfRule type="cellIs" dxfId="473" priority="137" operator="between">
      <formula>200</formula>
      <formula>299</formula>
    </cfRule>
    <cfRule type="cellIs" dxfId="472" priority="138" operator="between">
      <formula>101</formula>
      <formula>199</formula>
    </cfRule>
    <cfRule type="cellIs" dxfId="471" priority="139" operator="between">
      <formula>51</formula>
      <formula>100</formula>
    </cfRule>
    <cfRule type="cellIs" dxfId="470" priority="140" operator="between">
      <formula>1</formula>
      <formula>50</formula>
    </cfRule>
  </conditionalFormatting>
  <conditionalFormatting sqref="D45">
    <cfRule type="cellIs" dxfId="469" priority="131" operator="greaterThan">
      <formula>299</formula>
    </cfRule>
    <cfRule type="cellIs" dxfId="468" priority="132" operator="between">
      <formula>200</formula>
      <formula>299</formula>
    </cfRule>
    <cfRule type="cellIs" dxfId="467" priority="133" operator="between">
      <formula>101</formula>
      <formula>199</formula>
    </cfRule>
    <cfRule type="cellIs" dxfId="466" priority="134" operator="between">
      <formula>51</formula>
      <formula>100</formula>
    </cfRule>
    <cfRule type="cellIs" dxfId="465" priority="135" operator="between">
      <formula>1</formula>
      <formula>50</formula>
    </cfRule>
  </conditionalFormatting>
  <conditionalFormatting sqref="D39">
    <cfRule type="cellIs" dxfId="464" priority="126" operator="greaterThan">
      <formula>299</formula>
    </cfRule>
    <cfRule type="cellIs" dxfId="463" priority="127" operator="between">
      <formula>200</formula>
      <formula>299</formula>
    </cfRule>
    <cfRule type="cellIs" dxfId="462" priority="128" operator="between">
      <formula>101</formula>
      <formula>199</formula>
    </cfRule>
    <cfRule type="cellIs" dxfId="461" priority="129" operator="between">
      <formula>51</formula>
      <formula>100</formula>
    </cfRule>
    <cfRule type="cellIs" dxfId="460" priority="130" operator="between">
      <formula>1</formula>
      <formula>50</formula>
    </cfRule>
  </conditionalFormatting>
  <conditionalFormatting sqref="D39">
    <cfRule type="cellIs" dxfId="459" priority="121" operator="greaterThan">
      <formula>299</formula>
    </cfRule>
    <cfRule type="cellIs" dxfId="458" priority="122" operator="between">
      <formula>200</formula>
      <formula>299</formula>
    </cfRule>
    <cfRule type="cellIs" dxfId="457" priority="123" operator="between">
      <formula>101</formula>
      <formula>199</formula>
    </cfRule>
    <cfRule type="cellIs" dxfId="456" priority="124" operator="between">
      <formula>51</formula>
      <formula>100</formula>
    </cfRule>
    <cfRule type="cellIs" dxfId="455" priority="125" operator="between">
      <formula>1</formula>
      <formula>50</formula>
    </cfRule>
  </conditionalFormatting>
  <conditionalFormatting sqref="D38">
    <cfRule type="cellIs" dxfId="454" priority="116" operator="greaterThan">
      <formula>299</formula>
    </cfRule>
    <cfRule type="cellIs" dxfId="453" priority="117" operator="between">
      <formula>200</formula>
      <formula>299</formula>
    </cfRule>
    <cfRule type="cellIs" dxfId="452" priority="118" operator="between">
      <formula>101</formula>
      <formula>199</formula>
    </cfRule>
    <cfRule type="cellIs" dxfId="451" priority="119" operator="between">
      <formula>51</formula>
      <formula>100</formula>
    </cfRule>
    <cfRule type="cellIs" dxfId="450" priority="120" operator="between">
      <formula>1</formula>
      <formula>50</formula>
    </cfRule>
  </conditionalFormatting>
  <conditionalFormatting sqref="D38">
    <cfRule type="cellIs" dxfId="449" priority="111" operator="greaterThan">
      <formula>299</formula>
    </cfRule>
    <cfRule type="cellIs" dxfId="448" priority="112" operator="between">
      <formula>200</formula>
      <formula>299</formula>
    </cfRule>
    <cfRule type="cellIs" dxfId="447" priority="113" operator="between">
      <formula>101</formula>
      <formula>199</formula>
    </cfRule>
    <cfRule type="cellIs" dxfId="446" priority="114" operator="between">
      <formula>51</formula>
      <formula>100</formula>
    </cfRule>
    <cfRule type="cellIs" dxfId="445" priority="115" operator="between">
      <formula>1</formula>
      <formula>50</formula>
    </cfRule>
  </conditionalFormatting>
  <conditionalFormatting sqref="D27">
    <cfRule type="cellIs" dxfId="444" priority="106" operator="greaterThan">
      <formula>299</formula>
    </cfRule>
    <cfRule type="cellIs" dxfId="443" priority="107" operator="between">
      <formula>200</formula>
      <formula>299</formula>
    </cfRule>
    <cfRule type="cellIs" dxfId="442" priority="108" operator="between">
      <formula>101</formula>
      <formula>199</formula>
    </cfRule>
    <cfRule type="cellIs" dxfId="441" priority="109" operator="between">
      <formula>51</formula>
      <formula>100</formula>
    </cfRule>
    <cfRule type="cellIs" dxfId="440" priority="110" operator="between">
      <formula>1</formula>
      <formula>50</formula>
    </cfRule>
  </conditionalFormatting>
  <conditionalFormatting sqref="D27">
    <cfRule type="cellIs" dxfId="439" priority="101" operator="greaterThan">
      <formula>299</formula>
    </cfRule>
    <cfRule type="cellIs" dxfId="438" priority="102" operator="between">
      <formula>200</formula>
      <formula>299</formula>
    </cfRule>
    <cfRule type="cellIs" dxfId="437" priority="103" operator="between">
      <formula>101</formula>
      <formula>199</formula>
    </cfRule>
    <cfRule type="cellIs" dxfId="436" priority="104" operator="between">
      <formula>51</formula>
      <formula>100</formula>
    </cfRule>
    <cfRule type="cellIs" dxfId="435" priority="105" operator="between">
      <formula>1</formula>
      <formula>50</formula>
    </cfRule>
  </conditionalFormatting>
  <conditionalFormatting sqref="D9:D13">
    <cfRule type="cellIs" dxfId="434" priority="96" operator="greaterThan">
      <formula>299</formula>
    </cfRule>
    <cfRule type="cellIs" dxfId="433" priority="97" operator="between">
      <formula>200</formula>
      <formula>299</formula>
    </cfRule>
    <cfRule type="cellIs" dxfId="432" priority="98" operator="between">
      <formula>101</formula>
      <formula>199</formula>
    </cfRule>
    <cfRule type="cellIs" dxfId="431" priority="99" operator="between">
      <formula>51</formula>
      <formula>100</formula>
    </cfRule>
    <cfRule type="cellIs" dxfId="430" priority="100" operator="between">
      <formula>1</formula>
      <formula>50</formula>
    </cfRule>
  </conditionalFormatting>
  <conditionalFormatting sqref="D9:D13">
    <cfRule type="cellIs" dxfId="429" priority="91" operator="greaterThan">
      <formula>299</formula>
    </cfRule>
    <cfRule type="cellIs" dxfId="428" priority="92" operator="between">
      <formula>200</formula>
      <formula>299</formula>
    </cfRule>
    <cfRule type="cellIs" dxfId="427" priority="93" operator="between">
      <formula>101</formula>
      <formula>199</formula>
    </cfRule>
    <cfRule type="cellIs" dxfId="426" priority="94" operator="between">
      <formula>51</formula>
      <formula>100</formula>
    </cfRule>
    <cfRule type="cellIs" dxfId="425" priority="95" operator="between">
      <formula>1</formula>
      <formula>50</formula>
    </cfRule>
  </conditionalFormatting>
  <conditionalFormatting sqref="D34">
    <cfRule type="cellIs" dxfId="424" priority="86" operator="greaterThan">
      <formula>299</formula>
    </cfRule>
    <cfRule type="cellIs" dxfId="423" priority="87" operator="between">
      <formula>200</formula>
      <formula>299</formula>
    </cfRule>
    <cfRule type="cellIs" dxfId="422" priority="88" operator="between">
      <formula>101</formula>
      <formula>199</formula>
    </cfRule>
    <cfRule type="cellIs" dxfId="421" priority="89" operator="between">
      <formula>51</formula>
      <formula>100</formula>
    </cfRule>
    <cfRule type="cellIs" dxfId="420" priority="90" operator="between">
      <formula>1</formula>
      <formula>50</formula>
    </cfRule>
  </conditionalFormatting>
  <conditionalFormatting sqref="D34">
    <cfRule type="cellIs" dxfId="419" priority="81" operator="greaterThan">
      <formula>299</formula>
    </cfRule>
    <cfRule type="cellIs" dxfId="418" priority="82" operator="between">
      <formula>200</formula>
      <formula>299</formula>
    </cfRule>
    <cfRule type="cellIs" dxfId="417" priority="83" operator="between">
      <formula>101</formula>
      <formula>199</formula>
    </cfRule>
    <cfRule type="cellIs" dxfId="416" priority="84" operator="between">
      <formula>51</formula>
      <formula>100</formula>
    </cfRule>
    <cfRule type="cellIs" dxfId="415" priority="85" operator="between">
      <formula>1</formula>
      <formula>50</formula>
    </cfRule>
  </conditionalFormatting>
  <conditionalFormatting sqref="D7">
    <cfRule type="cellIs" dxfId="414" priority="66" operator="greaterThan">
      <formula>299</formula>
    </cfRule>
    <cfRule type="cellIs" dxfId="413" priority="67" operator="between">
      <formula>200</formula>
      <formula>299</formula>
    </cfRule>
    <cfRule type="cellIs" dxfId="412" priority="68" operator="between">
      <formula>101</formula>
      <formula>199</formula>
    </cfRule>
    <cfRule type="cellIs" dxfId="411" priority="69" operator="between">
      <formula>51</formula>
      <formula>100</formula>
    </cfRule>
    <cfRule type="cellIs" dxfId="410" priority="70" operator="between">
      <formula>1</formula>
      <formula>50</formula>
    </cfRule>
  </conditionalFormatting>
  <conditionalFormatting sqref="D7">
    <cfRule type="cellIs" dxfId="409" priority="61" operator="greaterThan">
      <formula>299</formula>
    </cfRule>
    <cfRule type="cellIs" dxfId="408" priority="62" operator="between">
      <formula>200</formula>
      <formula>299</formula>
    </cfRule>
    <cfRule type="cellIs" dxfId="407" priority="63" operator="between">
      <formula>101</formula>
      <formula>199</formula>
    </cfRule>
    <cfRule type="cellIs" dxfId="406" priority="64" operator="between">
      <formula>51</formula>
      <formula>100</formula>
    </cfRule>
    <cfRule type="cellIs" dxfId="405" priority="65" operator="between">
      <formula>1</formula>
      <formula>50</formula>
    </cfRule>
  </conditionalFormatting>
  <conditionalFormatting sqref="D14">
    <cfRule type="cellIs" dxfId="404" priority="56" operator="greaterThan">
      <formula>299</formula>
    </cfRule>
    <cfRule type="cellIs" dxfId="403" priority="57" operator="between">
      <formula>200</formula>
      <formula>299</formula>
    </cfRule>
    <cfRule type="cellIs" dxfId="402" priority="58" operator="between">
      <formula>101</formula>
      <formula>199</formula>
    </cfRule>
    <cfRule type="cellIs" dxfId="401" priority="59" operator="between">
      <formula>51</formula>
      <formula>100</formula>
    </cfRule>
    <cfRule type="cellIs" dxfId="400" priority="60" operator="between">
      <formula>1</formula>
      <formula>50</formula>
    </cfRule>
  </conditionalFormatting>
  <conditionalFormatting sqref="D14">
    <cfRule type="cellIs" dxfId="399" priority="51" operator="greaterThan">
      <formula>299</formula>
    </cfRule>
    <cfRule type="cellIs" dxfId="398" priority="52" operator="between">
      <formula>200</formula>
      <formula>299</formula>
    </cfRule>
    <cfRule type="cellIs" dxfId="397" priority="53" operator="between">
      <formula>101</formula>
      <formula>199</formula>
    </cfRule>
    <cfRule type="cellIs" dxfId="396" priority="54" operator="between">
      <formula>51</formula>
      <formula>100</formula>
    </cfRule>
    <cfRule type="cellIs" dxfId="395" priority="55" operator="between">
      <formula>1</formula>
      <formula>50</formula>
    </cfRule>
  </conditionalFormatting>
  <conditionalFormatting sqref="D36">
    <cfRule type="cellIs" dxfId="394" priority="46" operator="greaterThan">
      <formula>299</formula>
    </cfRule>
    <cfRule type="cellIs" dxfId="393" priority="47" operator="between">
      <formula>200</formula>
      <formula>299</formula>
    </cfRule>
    <cfRule type="cellIs" dxfId="392" priority="48" operator="between">
      <formula>101</formula>
      <formula>199</formula>
    </cfRule>
    <cfRule type="cellIs" dxfId="391" priority="49" operator="between">
      <formula>51</formula>
      <formula>100</formula>
    </cfRule>
    <cfRule type="cellIs" dxfId="390" priority="50" operator="between">
      <formula>1</formula>
      <formula>50</formula>
    </cfRule>
  </conditionalFormatting>
  <conditionalFormatting sqref="D36">
    <cfRule type="cellIs" dxfId="389" priority="41" operator="greaterThan">
      <formula>299</formula>
    </cfRule>
    <cfRule type="cellIs" dxfId="388" priority="42" operator="between">
      <formula>200</formula>
      <formula>299</formula>
    </cfRule>
    <cfRule type="cellIs" dxfId="387" priority="43" operator="between">
      <formula>101</formula>
      <formula>199</formula>
    </cfRule>
    <cfRule type="cellIs" dxfId="386" priority="44" operator="between">
      <formula>51</formula>
      <formula>100</formula>
    </cfRule>
    <cfRule type="cellIs" dxfId="385" priority="45" operator="between">
      <formula>1</formula>
      <formula>50</formula>
    </cfRule>
  </conditionalFormatting>
  <conditionalFormatting sqref="D26">
    <cfRule type="cellIs" dxfId="384" priority="36" operator="greaterThan">
      <formula>299</formula>
    </cfRule>
    <cfRule type="cellIs" dxfId="383" priority="37" operator="between">
      <formula>200</formula>
      <formula>299</formula>
    </cfRule>
    <cfRule type="cellIs" dxfId="382" priority="38" operator="between">
      <formula>101</formula>
      <formula>199</formula>
    </cfRule>
    <cfRule type="cellIs" dxfId="381" priority="39" operator="between">
      <formula>51</formula>
      <formula>100</formula>
    </cfRule>
    <cfRule type="cellIs" dxfId="380" priority="40" operator="between">
      <formula>1</formula>
      <formula>50</formula>
    </cfRule>
  </conditionalFormatting>
  <conditionalFormatting sqref="D26">
    <cfRule type="cellIs" dxfId="379" priority="31" operator="greaterThan">
      <formula>299</formula>
    </cfRule>
    <cfRule type="cellIs" dxfId="378" priority="32" operator="between">
      <formula>200</formula>
      <formula>299</formula>
    </cfRule>
    <cfRule type="cellIs" dxfId="377" priority="33" operator="between">
      <formula>101</formula>
      <formula>199</formula>
    </cfRule>
    <cfRule type="cellIs" dxfId="376" priority="34" operator="between">
      <formula>51</formula>
      <formula>100</formula>
    </cfRule>
    <cfRule type="cellIs" dxfId="375" priority="35" operator="between">
      <formula>1</formula>
      <formula>50</formula>
    </cfRule>
  </conditionalFormatting>
  <conditionalFormatting sqref="D28">
    <cfRule type="cellIs" dxfId="374" priority="26" operator="greaterThan">
      <formula>299</formula>
    </cfRule>
    <cfRule type="cellIs" dxfId="373" priority="27" operator="between">
      <formula>200</formula>
      <formula>299</formula>
    </cfRule>
    <cfRule type="cellIs" dxfId="372" priority="28" operator="between">
      <formula>101</formula>
      <formula>199</formula>
    </cfRule>
    <cfRule type="cellIs" dxfId="371" priority="29" operator="between">
      <formula>51</formula>
      <formula>100</formula>
    </cfRule>
    <cfRule type="cellIs" dxfId="370" priority="30" operator="between">
      <formula>1</formula>
      <formula>50</formula>
    </cfRule>
  </conditionalFormatting>
  <conditionalFormatting sqref="D28">
    <cfRule type="cellIs" dxfId="369" priority="21" operator="greaterThan">
      <formula>299</formula>
    </cfRule>
    <cfRule type="cellIs" dxfId="368" priority="22" operator="between">
      <formula>200</formula>
      <formula>299</formula>
    </cfRule>
    <cfRule type="cellIs" dxfId="367" priority="23" operator="between">
      <formula>101</formula>
      <formula>199</formula>
    </cfRule>
    <cfRule type="cellIs" dxfId="366" priority="24" operator="between">
      <formula>51</formula>
      <formula>100</formula>
    </cfRule>
    <cfRule type="cellIs" dxfId="365" priority="25" operator="between">
      <formula>1</formula>
      <formula>50</formula>
    </cfRule>
  </conditionalFormatting>
  <conditionalFormatting sqref="D29">
    <cfRule type="cellIs" dxfId="364" priority="16" operator="greaterThan">
      <formula>299</formula>
    </cfRule>
    <cfRule type="cellIs" dxfId="363" priority="17" operator="between">
      <formula>200</formula>
      <formula>299</formula>
    </cfRule>
    <cfRule type="cellIs" dxfId="362" priority="18" operator="between">
      <formula>101</formula>
      <formula>199</formula>
    </cfRule>
    <cfRule type="cellIs" dxfId="361" priority="19" operator="between">
      <formula>51</formula>
      <formula>100</formula>
    </cfRule>
    <cfRule type="cellIs" dxfId="360" priority="20" operator="between">
      <formula>1</formula>
      <formula>50</formula>
    </cfRule>
  </conditionalFormatting>
  <conditionalFormatting sqref="D29">
    <cfRule type="cellIs" dxfId="359" priority="11" operator="greaterThan">
      <formula>299</formula>
    </cfRule>
    <cfRule type="cellIs" dxfId="358" priority="12" operator="between">
      <formula>200</formula>
      <formula>299</formula>
    </cfRule>
    <cfRule type="cellIs" dxfId="357" priority="13" operator="between">
      <formula>101</formula>
      <formula>199</formula>
    </cfRule>
    <cfRule type="cellIs" dxfId="356" priority="14" operator="between">
      <formula>51</formula>
      <formula>100</formula>
    </cfRule>
    <cfRule type="cellIs" dxfId="355" priority="1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zoomScale="80" zoomScaleNormal="80" zoomScaleSheetLayoutView="70" workbookViewId="0">
      <selection activeCell="A48" sqref="A48:H4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38</v>
      </c>
      <c r="D6" s="6">
        <f t="shared" ref="D6:D13" si="0">C6</f>
        <v>38</v>
      </c>
      <c r="E6" s="4" t="str">
        <f t="shared" ref="E6:E13" si="1">IF(C6&lt;=50,"Boa",IF(C6&lt;=100,"Regular",IF(C6&lt;=199,"Inadequada", IF(C6&lt;=299, "Má", "Péssima" ))))</f>
        <v>Boa</v>
      </c>
      <c r="F6" s="17" t="s">
        <v>11</v>
      </c>
      <c r="G6" s="10" t="str">
        <f t="shared" ref="G6:G13" si="2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71</v>
      </c>
      <c r="D7" s="6">
        <f t="shared" si="0"/>
        <v>71</v>
      </c>
      <c r="E7" s="4" t="str">
        <f t="shared" si="1"/>
        <v>Regular</v>
      </c>
      <c r="F7" s="17" t="s">
        <v>11</v>
      </c>
      <c r="G7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49</v>
      </c>
      <c r="D8" s="6">
        <f>C8</f>
        <v>49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19</v>
      </c>
      <c r="D9" s="6">
        <f t="shared" si="0"/>
        <v>19</v>
      </c>
      <c r="E9" s="4" t="str">
        <f t="shared" si="1"/>
        <v>Boa</v>
      </c>
      <c r="F9" s="17" t="s">
        <v>65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42</v>
      </c>
      <c r="D10" s="6">
        <f t="shared" si="0"/>
        <v>42</v>
      </c>
      <c r="E10" s="4" t="str">
        <f t="shared" si="1"/>
        <v>Boa</v>
      </c>
      <c r="F10" s="17" t="s">
        <v>11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52</v>
      </c>
      <c r="D11" s="6">
        <f t="shared" si="0"/>
        <v>52</v>
      </c>
      <c r="E11" s="4" t="str">
        <f t="shared" si="1"/>
        <v>Regular</v>
      </c>
      <c r="F11" s="17" t="s">
        <v>11</v>
      </c>
      <c r="G11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33</v>
      </c>
      <c r="D12" s="6">
        <f t="shared" si="0"/>
        <v>33</v>
      </c>
      <c r="E12" s="4" t="str">
        <f t="shared" si="1"/>
        <v>Boa</v>
      </c>
      <c r="F12" s="17" t="s">
        <v>11</v>
      </c>
      <c r="G12" s="10" t="str">
        <f t="shared" si="2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33</v>
      </c>
      <c r="D13" s="6">
        <f t="shared" si="0"/>
        <v>33</v>
      </c>
      <c r="E13" s="4" t="str">
        <f t="shared" si="1"/>
        <v>Boa</v>
      </c>
      <c r="F13" s="17" t="s">
        <v>15</v>
      </c>
      <c r="G13" s="10" t="str">
        <f t="shared" si="2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43</v>
      </c>
      <c r="D22" s="6">
        <f>C22</f>
        <v>43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40</v>
      </c>
      <c r="D23" s="6">
        <f>C23</f>
        <v>40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53</v>
      </c>
      <c r="D24" s="6">
        <f>C24</f>
        <v>53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38</v>
      </c>
      <c r="D26" s="6">
        <f>C26</f>
        <v>38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30</v>
      </c>
      <c r="D27" s="6">
        <f>C27</f>
        <v>30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48</v>
      </c>
      <c r="D29" s="6">
        <f>C29</f>
        <v>48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32</v>
      </c>
      <c r="D38" s="6">
        <f t="shared" ref="D38:D39" si="3">C38</f>
        <v>32</v>
      </c>
      <c r="E38" s="4" t="str">
        <f t="shared" ref="E38:E39" si="4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16</v>
      </c>
      <c r="D39" s="6">
        <f t="shared" si="3"/>
        <v>16</v>
      </c>
      <c r="E39" s="4" t="str">
        <f t="shared" si="4"/>
        <v>Boa</v>
      </c>
      <c r="F39" s="17" t="s">
        <v>60</v>
      </c>
      <c r="G39" s="28" t="str">
        <f t="shared" si="5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29</v>
      </c>
      <c r="D43" s="6">
        <f>C43</f>
        <v>29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23</v>
      </c>
      <c r="D46" s="6">
        <f>C46</f>
        <v>23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37</v>
      </c>
      <c r="D47" s="6">
        <f>C47</f>
        <v>37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x+rsUkzKAWSjsHdJfglqPsO6hLDdog5quLJPtpNhaCXGU9FiJGHeUxqd540qjZphQhf/TtASNuAjmBF5wEvdUw==" saltValue="vOpYgodMhpgMobTP7S9gfQ==" spinCount="100000" sheet="1" objects="1" scenarios="1"/>
  <mergeCells count="16"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  <mergeCell ref="A32:H32"/>
    <mergeCell ref="B2:H2"/>
    <mergeCell ref="A3:H3"/>
    <mergeCell ref="A18:H19"/>
    <mergeCell ref="A20:H20"/>
    <mergeCell ref="A30:H31"/>
  </mergeCells>
  <conditionalFormatting sqref="D43 D6 D8">
    <cfRule type="cellIs" dxfId="354" priority="156" operator="greaterThan">
      <formula>299</formula>
    </cfRule>
    <cfRule type="cellIs" dxfId="353" priority="157" operator="between">
      <formula>200</formula>
      <formula>299</formula>
    </cfRule>
    <cfRule type="cellIs" dxfId="352" priority="158" operator="between">
      <formula>101</formula>
      <formula>199</formula>
    </cfRule>
    <cfRule type="cellIs" dxfId="351" priority="159" operator="between">
      <formula>51</formula>
      <formula>100</formula>
    </cfRule>
    <cfRule type="cellIs" dxfId="350" priority="160" operator="between">
      <formula>1</formula>
      <formula>50</formula>
    </cfRule>
  </conditionalFormatting>
  <conditionalFormatting sqref="D43">
    <cfRule type="cellIs" dxfId="349" priority="151" operator="greaterThan">
      <formula>299</formula>
    </cfRule>
    <cfRule type="cellIs" dxfId="348" priority="152" operator="between">
      <formula>200</formula>
      <formula>299</formula>
    </cfRule>
    <cfRule type="cellIs" dxfId="347" priority="153" operator="between">
      <formula>101</formula>
      <formula>199</formula>
    </cfRule>
    <cfRule type="cellIs" dxfId="346" priority="154" operator="between">
      <formula>51</formula>
      <formula>100</formula>
    </cfRule>
    <cfRule type="cellIs" dxfId="345" priority="155" operator="between">
      <formula>1</formula>
      <formula>50</formula>
    </cfRule>
  </conditionalFormatting>
  <conditionalFormatting sqref="D44">
    <cfRule type="cellIs" dxfId="344" priority="146" operator="greaterThan">
      <formula>299</formula>
    </cfRule>
    <cfRule type="cellIs" dxfId="343" priority="147" operator="between">
      <formula>200</formula>
      <formula>299</formula>
    </cfRule>
    <cfRule type="cellIs" dxfId="342" priority="148" operator="between">
      <formula>101</formula>
      <formula>199</formula>
    </cfRule>
    <cfRule type="cellIs" dxfId="341" priority="149" operator="between">
      <formula>51</formula>
      <formula>100</formula>
    </cfRule>
    <cfRule type="cellIs" dxfId="340" priority="150" operator="between">
      <formula>1</formula>
      <formula>50</formula>
    </cfRule>
  </conditionalFormatting>
  <conditionalFormatting sqref="D44">
    <cfRule type="cellIs" dxfId="339" priority="141" operator="greaterThan">
      <formula>299</formula>
    </cfRule>
    <cfRule type="cellIs" dxfId="338" priority="142" operator="between">
      <formula>200</formula>
      <formula>299</formula>
    </cfRule>
    <cfRule type="cellIs" dxfId="337" priority="143" operator="between">
      <formula>101</formula>
      <formula>199</formula>
    </cfRule>
    <cfRule type="cellIs" dxfId="336" priority="144" operator="between">
      <formula>51</formula>
      <formula>100</formula>
    </cfRule>
    <cfRule type="cellIs" dxfId="335" priority="145" operator="between">
      <formula>1</formula>
      <formula>50</formula>
    </cfRule>
  </conditionalFormatting>
  <conditionalFormatting sqref="D46">
    <cfRule type="cellIs" dxfId="334" priority="136" operator="greaterThan">
      <formula>299</formula>
    </cfRule>
    <cfRule type="cellIs" dxfId="333" priority="137" operator="between">
      <formula>200</formula>
      <formula>299</formula>
    </cfRule>
    <cfRule type="cellIs" dxfId="332" priority="138" operator="between">
      <formula>101</formula>
      <formula>199</formula>
    </cfRule>
    <cfRule type="cellIs" dxfId="331" priority="139" operator="between">
      <formula>51</formula>
      <formula>100</formula>
    </cfRule>
    <cfRule type="cellIs" dxfId="330" priority="140" operator="between">
      <formula>1</formula>
      <formula>50</formula>
    </cfRule>
  </conditionalFormatting>
  <conditionalFormatting sqref="D46">
    <cfRule type="cellIs" dxfId="329" priority="131" operator="greaterThan">
      <formula>299</formula>
    </cfRule>
    <cfRule type="cellIs" dxfId="328" priority="132" operator="between">
      <formula>200</formula>
      <formula>299</formula>
    </cfRule>
    <cfRule type="cellIs" dxfId="327" priority="133" operator="between">
      <formula>101</formula>
      <formula>199</formula>
    </cfRule>
    <cfRule type="cellIs" dxfId="326" priority="134" operator="between">
      <formula>51</formula>
      <formula>100</formula>
    </cfRule>
    <cfRule type="cellIs" dxfId="325" priority="135" operator="between">
      <formula>1</formula>
      <formula>50</formula>
    </cfRule>
  </conditionalFormatting>
  <conditionalFormatting sqref="D47">
    <cfRule type="cellIs" dxfId="324" priority="126" operator="greaterThan">
      <formula>299</formula>
    </cfRule>
    <cfRule type="cellIs" dxfId="323" priority="127" operator="between">
      <formula>200</formula>
      <formula>299</formula>
    </cfRule>
    <cfRule type="cellIs" dxfId="322" priority="128" operator="between">
      <formula>101</formula>
      <formula>199</formula>
    </cfRule>
    <cfRule type="cellIs" dxfId="321" priority="129" operator="between">
      <formula>51</formula>
      <formula>100</formula>
    </cfRule>
    <cfRule type="cellIs" dxfId="320" priority="130" operator="between">
      <formula>1</formula>
      <formula>50</formula>
    </cfRule>
  </conditionalFormatting>
  <conditionalFormatting sqref="D47">
    <cfRule type="cellIs" dxfId="319" priority="121" operator="greaterThan">
      <formula>299</formula>
    </cfRule>
    <cfRule type="cellIs" dxfId="318" priority="122" operator="between">
      <formula>200</formula>
      <formula>299</formula>
    </cfRule>
    <cfRule type="cellIs" dxfId="317" priority="123" operator="between">
      <formula>101</formula>
      <formula>199</formula>
    </cfRule>
    <cfRule type="cellIs" dxfId="316" priority="124" operator="between">
      <formula>51</formula>
      <formula>100</formula>
    </cfRule>
    <cfRule type="cellIs" dxfId="315" priority="125" operator="between">
      <formula>1</formula>
      <formula>50</formula>
    </cfRule>
  </conditionalFormatting>
  <conditionalFormatting sqref="D22">
    <cfRule type="cellIs" dxfId="314" priority="116" operator="greaterThan">
      <formula>299</formula>
    </cfRule>
    <cfRule type="cellIs" dxfId="313" priority="117" operator="between">
      <formula>200</formula>
      <formula>299</formula>
    </cfRule>
    <cfRule type="cellIs" dxfId="312" priority="118" operator="between">
      <formula>101</formula>
      <formula>199</formula>
    </cfRule>
    <cfRule type="cellIs" dxfId="311" priority="119" operator="between">
      <formula>51</formula>
      <formula>100</formula>
    </cfRule>
    <cfRule type="cellIs" dxfId="310" priority="120" operator="between">
      <formula>1</formula>
      <formula>50</formula>
    </cfRule>
  </conditionalFormatting>
  <conditionalFormatting sqref="D22">
    <cfRule type="cellIs" dxfId="309" priority="111" operator="greaterThan">
      <formula>299</formula>
    </cfRule>
    <cfRule type="cellIs" dxfId="308" priority="112" operator="between">
      <formula>200</formula>
      <formula>299</formula>
    </cfRule>
    <cfRule type="cellIs" dxfId="307" priority="113" operator="between">
      <formula>101</formula>
      <formula>199</formula>
    </cfRule>
    <cfRule type="cellIs" dxfId="306" priority="114" operator="between">
      <formula>51</formula>
      <formula>100</formula>
    </cfRule>
    <cfRule type="cellIs" dxfId="305" priority="115" operator="between">
      <formula>1</formula>
      <formula>50</formula>
    </cfRule>
  </conditionalFormatting>
  <conditionalFormatting sqref="D23">
    <cfRule type="cellIs" dxfId="304" priority="106" operator="greaterThan">
      <formula>299</formula>
    </cfRule>
    <cfRule type="cellIs" dxfId="303" priority="107" operator="between">
      <formula>200</formula>
      <formula>299</formula>
    </cfRule>
    <cfRule type="cellIs" dxfId="302" priority="108" operator="between">
      <formula>101</formula>
      <formula>199</formula>
    </cfRule>
    <cfRule type="cellIs" dxfId="301" priority="109" operator="between">
      <formula>51</formula>
      <formula>100</formula>
    </cfRule>
    <cfRule type="cellIs" dxfId="300" priority="110" operator="between">
      <formula>1</formula>
      <formula>50</formula>
    </cfRule>
  </conditionalFormatting>
  <conditionalFormatting sqref="D23">
    <cfRule type="cellIs" dxfId="299" priority="101" operator="greaterThan">
      <formula>299</formula>
    </cfRule>
    <cfRule type="cellIs" dxfId="298" priority="102" operator="between">
      <formula>200</formula>
      <formula>299</formula>
    </cfRule>
    <cfRule type="cellIs" dxfId="297" priority="103" operator="between">
      <formula>101</formula>
      <formula>199</formula>
    </cfRule>
    <cfRule type="cellIs" dxfId="296" priority="104" operator="between">
      <formula>51</formula>
      <formula>100</formula>
    </cfRule>
    <cfRule type="cellIs" dxfId="295" priority="105" operator="between">
      <formula>1</formula>
      <formula>50</formula>
    </cfRule>
  </conditionalFormatting>
  <conditionalFormatting sqref="D24">
    <cfRule type="cellIs" dxfId="294" priority="96" operator="greaterThan">
      <formula>299</formula>
    </cfRule>
    <cfRule type="cellIs" dxfId="293" priority="97" operator="between">
      <formula>200</formula>
      <formula>299</formula>
    </cfRule>
    <cfRule type="cellIs" dxfId="292" priority="98" operator="between">
      <formula>101</formula>
      <formula>199</formula>
    </cfRule>
    <cfRule type="cellIs" dxfId="291" priority="99" operator="between">
      <formula>51</formula>
      <formula>100</formula>
    </cfRule>
    <cfRule type="cellIs" dxfId="290" priority="100" operator="between">
      <formula>1</formula>
      <formula>50</formula>
    </cfRule>
  </conditionalFormatting>
  <conditionalFormatting sqref="D24">
    <cfRule type="cellIs" dxfId="289" priority="91" operator="greaterThan">
      <formula>299</formula>
    </cfRule>
    <cfRule type="cellIs" dxfId="288" priority="92" operator="between">
      <formula>200</formula>
      <formula>299</formula>
    </cfRule>
    <cfRule type="cellIs" dxfId="287" priority="93" operator="between">
      <formula>101</formula>
      <formula>199</formula>
    </cfRule>
    <cfRule type="cellIs" dxfId="286" priority="94" operator="between">
      <formula>51</formula>
      <formula>100</formula>
    </cfRule>
    <cfRule type="cellIs" dxfId="285" priority="95" operator="between">
      <formula>1</formula>
      <formula>50</formula>
    </cfRule>
  </conditionalFormatting>
  <conditionalFormatting sqref="D45">
    <cfRule type="cellIs" dxfId="284" priority="86" operator="greaterThan">
      <formula>299</formula>
    </cfRule>
    <cfRule type="cellIs" dxfId="283" priority="87" operator="between">
      <formula>200</formula>
      <formula>299</formula>
    </cfRule>
    <cfRule type="cellIs" dxfId="282" priority="88" operator="between">
      <formula>101</formula>
      <formula>199</formula>
    </cfRule>
    <cfRule type="cellIs" dxfId="281" priority="89" operator="between">
      <formula>51</formula>
      <formula>100</formula>
    </cfRule>
    <cfRule type="cellIs" dxfId="280" priority="90" operator="between">
      <formula>1</formula>
      <formula>50</formula>
    </cfRule>
  </conditionalFormatting>
  <conditionalFormatting sqref="D45">
    <cfRule type="cellIs" dxfId="279" priority="81" operator="greaterThan">
      <formula>299</formula>
    </cfRule>
    <cfRule type="cellIs" dxfId="278" priority="82" operator="between">
      <formula>200</formula>
      <formula>299</formula>
    </cfRule>
    <cfRule type="cellIs" dxfId="277" priority="83" operator="between">
      <formula>101</formula>
      <formula>199</formula>
    </cfRule>
    <cfRule type="cellIs" dxfId="276" priority="84" operator="between">
      <formula>51</formula>
      <formula>100</formula>
    </cfRule>
    <cfRule type="cellIs" dxfId="275" priority="85" operator="between">
      <formula>1</formula>
      <formula>50</formula>
    </cfRule>
  </conditionalFormatting>
  <conditionalFormatting sqref="D39">
    <cfRule type="cellIs" dxfId="274" priority="76" operator="greaterThan">
      <formula>299</formula>
    </cfRule>
    <cfRule type="cellIs" dxfId="273" priority="77" operator="between">
      <formula>200</formula>
      <formula>299</formula>
    </cfRule>
    <cfRule type="cellIs" dxfId="272" priority="78" operator="between">
      <formula>101</formula>
      <formula>199</formula>
    </cfRule>
    <cfRule type="cellIs" dxfId="271" priority="79" operator="between">
      <formula>51</formula>
      <formula>100</formula>
    </cfRule>
    <cfRule type="cellIs" dxfId="270" priority="80" operator="between">
      <formula>1</formula>
      <formula>50</formula>
    </cfRule>
  </conditionalFormatting>
  <conditionalFormatting sqref="D39">
    <cfRule type="cellIs" dxfId="269" priority="71" operator="greaterThan">
      <formula>299</formula>
    </cfRule>
    <cfRule type="cellIs" dxfId="268" priority="72" operator="between">
      <formula>200</formula>
      <formula>299</formula>
    </cfRule>
    <cfRule type="cellIs" dxfId="267" priority="73" operator="between">
      <formula>101</formula>
      <formula>199</formula>
    </cfRule>
    <cfRule type="cellIs" dxfId="266" priority="74" operator="between">
      <formula>51</formula>
      <formula>100</formula>
    </cfRule>
    <cfRule type="cellIs" dxfId="265" priority="75" operator="between">
      <formula>1</formula>
      <formula>50</formula>
    </cfRule>
  </conditionalFormatting>
  <conditionalFormatting sqref="D38">
    <cfRule type="cellIs" dxfId="264" priority="66" operator="greaterThan">
      <formula>299</formula>
    </cfRule>
    <cfRule type="cellIs" dxfId="263" priority="67" operator="between">
      <formula>200</formula>
      <formula>299</formula>
    </cfRule>
    <cfRule type="cellIs" dxfId="262" priority="68" operator="between">
      <formula>101</formula>
      <formula>199</formula>
    </cfRule>
    <cfRule type="cellIs" dxfId="261" priority="69" operator="between">
      <formula>51</formula>
      <formula>100</formula>
    </cfRule>
    <cfRule type="cellIs" dxfId="260" priority="70" operator="between">
      <formula>1</formula>
      <formula>50</formula>
    </cfRule>
  </conditionalFormatting>
  <conditionalFormatting sqref="D38">
    <cfRule type="cellIs" dxfId="259" priority="61" operator="greaterThan">
      <formula>299</formula>
    </cfRule>
    <cfRule type="cellIs" dxfId="258" priority="62" operator="between">
      <formula>200</formula>
      <formula>299</formula>
    </cfRule>
    <cfRule type="cellIs" dxfId="257" priority="63" operator="between">
      <formula>101</formula>
      <formula>199</formula>
    </cfRule>
    <cfRule type="cellIs" dxfId="256" priority="64" operator="between">
      <formula>51</formula>
      <formula>100</formula>
    </cfRule>
    <cfRule type="cellIs" dxfId="255" priority="65" operator="between">
      <formula>1</formula>
      <formula>50</formula>
    </cfRule>
  </conditionalFormatting>
  <conditionalFormatting sqref="D27">
    <cfRule type="cellIs" dxfId="254" priority="56" operator="greaterThan">
      <formula>299</formula>
    </cfRule>
    <cfRule type="cellIs" dxfId="253" priority="57" operator="between">
      <formula>200</formula>
      <formula>299</formula>
    </cfRule>
    <cfRule type="cellIs" dxfId="252" priority="58" operator="between">
      <formula>101</formula>
      <formula>199</formula>
    </cfRule>
    <cfRule type="cellIs" dxfId="251" priority="59" operator="between">
      <formula>51</formula>
      <formula>100</formula>
    </cfRule>
    <cfRule type="cellIs" dxfId="250" priority="60" operator="between">
      <formula>1</formula>
      <formula>50</formula>
    </cfRule>
  </conditionalFormatting>
  <conditionalFormatting sqref="D27">
    <cfRule type="cellIs" dxfId="249" priority="51" operator="greaterThan">
      <formula>299</formula>
    </cfRule>
    <cfRule type="cellIs" dxfId="248" priority="52" operator="between">
      <formula>200</formula>
      <formula>299</formula>
    </cfRule>
    <cfRule type="cellIs" dxfId="247" priority="53" operator="between">
      <formula>101</formula>
      <formula>199</formula>
    </cfRule>
    <cfRule type="cellIs" dxfId="246" priority="54" operator="between">
      <formula>51</formula>
      <formula>100</formula>
    </cfRule>
    <cfRule type="cellIs" dxfId="245" priority="55" operator="between">
      <formula>1</formula>
      <formula>50</formula>
    </cfRule>
  </conditionalFormatting>
  <conditionalFormatting sqref="D9:D13">
    <cfRule type="cellIs" dxfId="244" priority="46" operator="greaterThan">
      <formula>299</formula>
    </cfRule>
    <cfRule type="cellIs" dxfId="243" priority="47" operator="between">
      <formula>200</formula>
      <formula>299</formula>
    </cfRule>
    <cfRule type="cellIs" dxfId="242" priority="48" operator="between">
      <formula>101</formula>
      <formula>199</formula>
    </cfRule>
    <cfRule type="cellIs" dxfId="241" priority="49" operator="between">
      <formula>51</formula>
      <formula>100</formula>
    </cfRule>
    <cfRule type="cellIs" dxfId="240" priority="50" operator="between">
      <formula>1</formula>
      <formula>50</formula>
    </cfRule>
  </conditionalFormatting>
  <conditionalFormatting sqref="D9:D13">
    <cfRule type="cellIs" dxfId="239" priority="41" operator="greaterThan">
      <formula>299</formula>
    </cfRule>
    <cfRule type="cellIs" dxfId="238" priority="42" operator="between">
      <formula>200</formula>
      <formula>299</formula>
    </cfRule>
    <cfRule type="cellIs" dxfId="237" priority="43" operator="between">
      <formula>101</formula>
      <formula>199</formula>
    </cfRule>
    <cfRule type="cellIs" dxfId="236" priority="44" operator="between">
      <formula>51</formula>
      <formula>100</formula>
    </cfRule>
    <cfRule type="cellIs" dxfId="235" priority="45" operator="between">
      <formula>1</formula>
      <formula>50</formula>
    </cfRule>
  </conditionalFormatting>
  <conditionalFormatting sqref="D7">
    <cfRule type="cellIs" dxfId="234" priority="36" operator="greaterThan">
      <formula>299</formula>
    </cfRule>
    <cfRule type="cellIs" dxfId="233" priority="37" operator="between">
      <formula>200</formula>
      <formula>299</formula>
    </cfRule>
    <cfRule type="cellIs" dxfId="232" priority="38" operator="between">
      <formula>101</formula>
      <formula>199</formula>
    </cfRule>
    <cfRule type="cellIs" dxfId="231" priority="39" operator="between">
      <formula>51</formula>
      <formula>100</formula>
    </cfRule>
    <cfRule type="cellIs" dxfId="230" priority="40" operator="between">
      <formula>1</formula>
      <formula>50</formula>
    </cfRule>
  </conditionalFormatting>
  <conditionalFormatting sqref="D7">
    <cfRule type="cellIs" dxfId="229" priority="31" operator="greaterThan">
      <formula>299</formula>
    </cfRule>
    <cfRule type="cellIs" dxfId="228" priority="32" operator="between">
      <formula>200</formula>
      <formula>299</formula>
    </cfRule>
    <cfRule type="cellIs" dxfId="227" priority="33" operator="between">
      <formula>101</formula>
      <formula>199</formula>
    </cfRule>
    <cfRule type="cellIs" dxfId="226" priority="34" operator="between">
      <formula>51</formula>
      <formula>100</formula>
    </cfRule>
    <cfRule type="cellIs" dxfId="225" priority="35" operator="between">
      <formula>1</formula>
      <formula>50</formula>
    </cfRule>
  </conditionalFormatting>
  <conditionalFormatting sqref="D26">
    <cfRule type="cellIs" dxfId="224" priority="26" operator="greaterThan">
      <formula>299</formula>
    </cfRule>
    <cfRule type="cellIs" dxfId="223" priority="27" operator="between">
      <formula>200</formula>
      <formula>299</formula>
    </cfRule>
    <cfRule type="cellIs" dxfId="222" priority="28" operator="between">
      <formula>101</formula>
      <formula>199</formula>
    </cfRule>
    <cfRule type="cellIs" dxfId="221" priority="29" operator="between">
      <formula>51</formula>
      <formula>100</formula>
    </cfRule>
    <cfRule type="cellIs" dxfId="220" priority="30" operator="between">
      <formula>1</formula>
      <formula>50</formula>
    </cfRule>
  </conditionalFormatting>
  <conditionalFormatting sqref="D26">
    <cfRule type="cellIs" dxfId="219" priority="21" operator="greaterThan">
      <formula>299</formula>
    </cfRule>
    <cfRule type="cellIs" dxfId="218" priority="22" operator="between">
      <formula>200</formula>
      <formula>299</formula>
    </cfRule>
    <cfRule type="cellIs" dxfId="217" priority="23" operator="between">
      <formula>101</formula>
      <formula>199</formula>
    </cfRule>
    <cfRule type="cellIs" dxfId="216" priority="24" operator="between">
      <formula>51</formula>
      <formula>100</formula>
    </cfRule>
    <cfRule type="cellIs" dxfId="215" priority="25" operator="between">
      <formula>1</formula>
      <formula>50</formula>
    </cfRule>
  </conditionalFormatting>
  <conditionalFormatting sqref="D28">
    <cfRule type="cellIs" dxfId="214" priority="16" operator="greaterThan">
      <formula>299</formula>
    </cfRule>
    <cfRule type="cellIs" dxfId="213" priority="17" operator="between">
      <formula>200</formula>
      <formula>299</formula>
    </cfRule>
    <cfRule type="cellIs" dxfId="212" priority="18" operator="between">
      <formula>101</formula>
      <formula>199</formula>
    </cfRule>
    <cfRule type="cellIs" dxfId="211" priority="19" operator="between">
      <formula>51</formula>
      <formula>100</formula>
    </cfRule>
    <cfRule type="cellIs" dxfId="210" priority="20" operator="between">
      <formula>1</formula>
      <formula>50</formula>
    </cfRule>
  </conditionalFormatting>
  <conditionalFormatting sqref="D28">
    <cfRule type="cellIs" dxfId="209" priority="11" operator="greaterThan">
      <formula>299</formula>
    </cfRule>
    <cfRule type="cellIs" dxfId="208" priority="12" operator="between">
      <formula>200</formula>
      <formula>299</formula>
    </cfRule>
    <cfRule type="cellIs" dxfId="207" priority="13" operator="between">
      <formula>101</formula>
      <formula>199</formula>
    </cfRule>
    <cfRule type="cellIs" dxfId="206" priority="14" operator="between">
      <formula>51</formula>
      <formula>100</formula>
    </cfRule>
    <cfRule type="cellIs" dxfId="205" priority="15" operator="between">
      <formula>1</formula>
      <formula>50</formula>
    </cfRule>
  </conditionalFormatting>
  <conditionalFormatting sqref="D29">
    <cfRule type="cellIs" dxfId="204" priority="6" operator="greaterThan">
      <formula>299</formula>
    </cfRule>
    <cfRule type="cellIs" dxfId="203" priority="7" operator="between">
      <formula>200</formula>
      <formula>299</formula>
    </cfRule>
    <cfRule type="cellIs" dxfId="202" priority="8" operator="between">
      <formula>101</formula>
      <formula>199</formula>
    </cfRule>
    <cfRule type="cellIs" dxfId="201" priority="9" operator="between">
      <formula>51</formula>
      <formula>100</formula>
    </cfRule>
    <cfRule type="cellIs" dxfId="200" priority="10" operator="between">
      <formula>1</formula>
      <formula>50</formula>
    </cfRule>
  </conditionalFormatting>
  <conditionalFormatting sqref="D29">
    <cfRule type="cellIs" dxfId="199" priority="1" operator="greaterThan">
      <formula>299</formula>
    </cfRule>
    <cfRule type="cellIs" dxfId="198" priority="2" operator="between">
      <formula>200</formula>
      <formula>299</formula>
    </cfRule>
    <cfRule type="cellIs" dxfId="197" priority="3" operator="between">
      <formula>101</formula>
      <formula>199</formula>
    </cfRule>
    <cfRule type="cellIs" dxfId="196" priority="4" operator="between">
      <formula>51</formula>
      <formula>100</formula>
    </cfRule>
    <cfRule type="cellIs" dxfId="195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6"/>
  <sheetViews>
    <sheetView tabSelected="1" zoomScale="80" zoomScaleNormal="80" zoomScaleSheetLayoutView="70" workbookViewId="0">
      <selection activeCell="C47" sqref="C4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79</v>
      </c>
      <c r="D5" s="6">
        <f t="shared" ref="D5" si="0">C5</f>
        <v>79</v>
      </c>
      <c r="E5" s="4" t="str">
        <f t="shared" ref="E5" si="1">IF(C5&lt;=50,"Boa",IF(C5&lt;=100,"Regular",IF(C5&lt;=199,"Inadequada", IF(C5&lt;=299, "Má", "Péssima" ))))</f>
        <v>Regular</v>
      </c>
      <c r="F5" s="17" t="s">
        <v>11</v>
      </c>
      <c r="G5" s="10" t="str">
        <f t="shared" ref="G5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Pessoas de grupos sensíveis (crianças, idosos e pessoas com doenças respiratórias e cardíacas), podem apresentar sintomas como tosse seca e cansaço. A população, em geral, não é afetada.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29</v>
      </c>
      <c r="D6" s="6">
        <f t="shared" ref="D6:D13" si="3">C6</f>
        <v>29</v>
      </c>
      <c r="E6" s="4" t="str">
        <f t="shared" ref="E6:E13" si="4">IF(C6&lt;=50,"Boa",IF(C6&lt;=100,"Regular",IF(C6&lt;=199,"Inadequada", IF(C6&lt;=299, "Má", "Péssima" ))))</f>
        <v>Boa</v>
      </c>
      <c r="F6" s="17" t="s">
        <v>11</v>
      </c>
      <c r="G6" s="10" t="str">
        <f t="shared" ref="G6:G13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Praticamente não há riscos à saúde.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66</v>
      </c>
      <c r="B7" s="24" t="s">
        <v>10</v>
      </c>
      <c r="C7" s="4">
        <v>51</v>
      </c>
      <c r="D7" s="6">
        <f t="shared" si="3"/>
        <v>51</v>
      </c>
      <c r="E7" s="4" t="str">
        <f t="shared" si="4"/>
        <v>Regular</v>
      </c>
      <c r="F7" s="17" t="s">
        <v>11</v>
      </c>
      <c r="G7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5" customHeight="1" x14ac:dyDescent="0.2">
      <c r="A8" s="23" t="s">
        <v>13</v>
      </c>
      <c r="B8" s="24" t="s">
        <v>14</v>
      </c>
      <c r="C8" s="4">
        <v>26</v>
      </c>
      <c r="D8" s="6">
        <f>C8</f>
        <v>26</v>
      </c>
      <c r="E8" s="4" t="str">
        <f>IF(C8&lt;=50,"Boa",IF(C8&lt;=100,"Regular",IF(C8&lt;=199,"Inadequada", IF(C8&lt;=299, "Má", "Péssima" ))))</f>
        <v>Boa</v>
      </c>
      <c r="F8" s="17" t="s">
        <v>15</v>
      </c>
      <c r="G8" s="10" t="str">
        <f>IF(C8&lt;=50,"Praticamente não há riscos à saúde.",IF(C8&lt;=100,"Pessoas de grupos sensíveis (crianças, idosos e pessoas com doenças respiratórias e cardíacas), podem apresentar sintomas como tosse seca e cansaço. A população, em geral, não é afetada.",IF(C8&lt;=199,"Toda a população pode apresentar sintomas como tosse seca, cansaço, ardor nos olhos, nariz e garganta. Pessoas de olhos sensíveis ( crianças, idosos e pessoas com doenças respiratórias e cardíacas), podem apresentar efeitos mais sérios na saúde.", IF(C8&lt;=299, "Má", "Péssima" ))))</f>
        <v>Praticamente não há riscos à saúde.</v>
      </c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8" customHeight="1" x14ac:dyDescent="0.2">
      <c r="A9" s="24" t="s">
        <v>16</v>
      </c>
      <c r="B9" s="23" t="s">
        <v>14</v>
      </c>
      <c r="C9" s="4">
        <v>17</v>
      </c>
      <c r="D9" s="6">
        <f t="shared" si="3"/>
        <v>17</v>
      </c>
      <c r="E9" s="4" t="str">
        <f t="shared" si="4"/>
        <v>Boa</v>
      </c>
      <c r="F9" s="17" t="s">
        <v>65</v>
      </c>
      <c r="G9" s="10" t="str">
        <f t="shared" si="5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5" customHeight="1" x14ac:dyDescent="0.2">
      <c r="A10" s="16" t="s">
        <v>17</v>
      </c>
      <c r="B10" s="16" t="s">
        <v>14</v>
      </c>
      <c r="C10" s="4">
        <v>31</v>
      </c>
      <c r="D10" s="6">
        <f t="shared" si="3"/>
        <v>31</v>
      </c>
      <c r="E10" s="4" t="str">
        <f t="shared" si="4"/>
        <v>Boa</v>
      </c>
      <c r="F10" s="17" t="s">
        <v>11</v>
      </c>
      <c r="G10" s="10" t="str">
        <f t="shared" si="5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8" customHeight="1" x14ac:dyDescent="0.2">
      <c r="A11" s="5" t="s">
        <v>18</v>
      </c>
      <c r="B11" s="4" t="s">
        <v>19</v>
      </c>
      <c r="C11" s="4">
        <v>48</v>
      </c>
      <c r="D11" s="6">
        <f t="shared" si="3"/>
        <v>48</v>
      </c>
      <c r="E11" s="4" t="str">
        <f t="shared" si="4"/>
        <v>Boa</v>
      </c>
      <c r="F11" s="17" t="s">
        <v>11</v>
      </c>
      <c r="G11" s="10" t="str">
        <f t="shared" si="5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4" t="s">
        <v>20</v>
      </c>
      <c r="B12" s="4" t="s">
        <v>21</v>
      </c>
      <c r="C12" s="4">
        <v>31</v>
      </c>
      <c r="D12" s="6">
        <f t="shared" si="3"/>
        <v>31</v>
      </c>
      <c r="E12" s="4" t="str">
        <f t="shared" si="4"/>
        <v>Boa</v>
      </c>
      <c r="F12" s="17" t="s">
        <v>15</v>
      </c>
      <c r="G12" s="10" t="str">
        <f t="shared" si="5"/>
        <v>Praticamente não há riscos à saúde.</v>
      </c>
      <c r="H12" s="4"/>
      <c r="I12" s="11" t="s">
        <v>63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23" t="s">
        <v>22</v>
      </c>
      <c r="B13" s="23" t="s">
        <v>21</v>
      </c>
      <c r="C13" s="4">
        <v>31</v>
      </c>
      <c r="D13" s="6">
        <f t="shared" si="3"/>
        <v>31</v>
      </c>
      <c r="E13" s="4" t="str">
        <f t="shared" si="4"/>
        <v>Boa</v>
      </c>
      <c r="F13" s="17" t="s">
        <v>15</v>
      </c>
      <c r="G13" s="10" t="str">
        <f t="shared" si="5"/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4" t="s">
        <v>23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25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5" t="s">
        <v>26</v>
      </c>
      <c r="B16" s="5" t="s">
        <v>24</v>
      </c>
      <c r="C16" s="4"/>
      <c r="D16" s="4" t="s">
        <v>59</v>
      </c>
      <c r="E16" s="4"/>
      <c r="F16" s="17"/>
      <c r="G16" s="10"/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ht="75" customHeight="1" x14ac:dyDescent="0.2">
      <c r="A17" s="4" t="s">
        <v>27</v>
      </c>
      <c r="B17" s="5" t="s">
        <v>24</v>
      </c>
      <c r="C17" s="4"/>
      <c r="D17" s="4" t="s">
        <v>59</v>
      </c>
      <c r="E17" s="4"/>
      <c r="F17" s="17"/>
      <c r="G17" s="10"/>
      <c r="H17" s="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x14ac:dyDescent="0.2">
      <c r="A18" s="43"/>
      <c r="B18" s="44"/>
      <c r="C18" s="44"/>
      <c r="D18" s="44"/>
      <c r="E18" s="44"/>
      <c r="F18" s="44"/>
      <c r="G18" s="44"/>
      <c r="H18" s="4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</row>
    <row r="19" spans="1:37" s="7" customFormat="1" x14ac:dyDescent="0.2">
      <c r="A19" s="46"/>
      <c r="B19" s="47"/>
      <c r="C19" s="47"/>
      <c r="D19" s="47"/>
      <c r="E19" s="47"/>
      <c r="F19" s="47"/>
      <c r="G19" s="47"/>
      <c r="H19" s="48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</row>
    <row r="20" spans="1:37" s="8" customFormat="1" ht="15.75" x14ac:dyDescent="0.2">
      <c r="A20" s="32" t="s">
        <v>28</v>
      </c>
      <c r="B20" s="33"/>
      <c r="C20" s="33"/>
      <c r="D20" s="33"/>
      <c r="E20" s="33"/>
      <c r="F20" s="33"/>
      <c r="G20" s="33"/>
      <c r="H20" s="34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x14ac:dyDescent="0.2">
      <c r="A21" s="3" t="s">
        <v>1</v>
      </c>
      <c r="B21" s="3" t="s">
        <v>2</v>
      </c>
      <c r="C21" s="3" t="s">
        <v>3</v>
      </c>
      <c r="D21" s="3" t="s">
        <v>4</v>
      </c>
      <c r="E21" s="3" t="s">
        <v>5</v>
      </c>
      <c r="F21" s="19" t="s">
        <v>6</v>
      </c>
      <c r="G21" s="22" t="s">
        <v>7</v>
      </c>
      <c r="H21" s="3" t="s">
        <v>8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35</v>
      </c>
      <c r="D22" s="6">
        <f>C22</f>
        <v>35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42</v>
      </c>
      <c r="D23" s="6">
        <f>C23</f>
        <v>42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72</v>
      </c>
      <c r="D24" s="6">
        <f>C24</f>
        <v>72</v>
      </c>
      <c r="E24" s="4" t="str">
        <f>IF(C24&lt;=50,"Boa",IF(C24&lt;=100,"Regular",IF(C24&lt;=199,"Inadequada", IF(C24&lt;=299, "Má", "Péssima" ))))</f>
        <v>Regular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Pessoas de grupos sensíveis (crianças, idosos e pessoas com doenças respiratórias e cardíacas), podem apresentar sintomas como tosse seca e cansaço. A população, em geral, não é afetada.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29</v>
      </c>
      <c r="B26" s="5" t="s">
        <v>30</v>
      </c>
      <c r="C26" s="4">
        <v>28</v>
      </c>
      <c r="D26" s="6">
        <f>C26</f>
        <v>28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36</v>
      </c>
      <c r="B27" s="4" t="s">
        <v>37</v>
      </c>
      <c r="C27" s="4">
        <v>29</v>
      </c>
      <c r="D27" s="6">
        <f>C27</f>
        <v>29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5" t="s">
        <v>38</v>
      </c>
      <c r="B28" s="4" t="s">
        <v>37</v>
      </c>
      <c r="C28" s="4">
        <v>28</v>
      </c>
      <c r="D28" s="6">
        <f>C28</f>
        <v>28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ht="75" customHeight="1" x14ac:dyDescent="0.2">
      <c r="A29" s="4" t="s">
        <v>39</v>
      </c>
      <c r="B29" s="4" t="s">
        <v>37</v>
      </c>
      <c r="C29" s="4">
        <v>39</v>
      </c>
      <c r="D29" s="6">
        <f>C29</f>
        <v>39</v>
      </c>
      <c r="E29" s="4" t="str">
        <f>IF(C29&lt;=50,"Boa",IF(C29&lt;=100,"Regular",IF(C29&lt;=199,"Inadequada", IF(C29&lt;=299, "Má", "Péssima" ))))</f>
        <v>Boa</v>
      </c>
      <c r="F29" s="17" t="s">
        <v>60</v>
      </c>
      <c r="G29" s="10" t="str">
        <f>IF(C29&lt;=50,"Praticamente não há riscos à saúde.",IF(C29&lt;=100,"Pessoas de grupos sensíveis (crianças, idosos e pessoas com doenças respiratórias e cardíacas), podem apresentar sintomas como tosse seca e cansaço. A população, em geral, não é afetada.",IF(C29&lt;=199,"Toda a população pode apresentar sintomas como tosse seca, cansaço, ardor nos olhos, nariz e garganta. Pessoas de olhos sensíveis ( crianças, idosos e pessoas com doenças respiratórias e cardíacas), podem apresentar efeitos mais sérios na saúde.", IF(C29&lt;=299, "Má", "Péssima" ))))</f>
        <v>Praticamente não há riscos à saúde.</v>
      </c>
      <c r="H29" s="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9"/>
      <c r="B30" s="50"/>
      <c r="C30" s="50"/>
      <c r="D30" s="50"/>
      <c r="E30" s="50"/>
      <c r="F30" s="50"/>
      <c r="G30" s="50"/>
      <c r="H30" s="5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x14ac:dyDescent="0.2">
      <c r="A31" s="52"/>
      <c r="B31" s="53"/>
      <c r="C31" s="53"/>
      <c r="D31" s="53"/>
      <c r="E31" s="53"/>
      <c r="F31" s="53"/>
      <c r="G31" s="53"/>
      <c r="H31" s="5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5.75" x14ac:dyDescent="0.2">
      <c r="A32" s="32" t="s">
        <v>40</v>
      </c>
      <c r="B32" s="33"/>
      <c r="C32" s="33"/>
      <c r="D32" s="33"/>
      <c r="E32" s="33"/>
      <c r="F32" s="33"/>
      <c r="G32" s="33"/>
      <c r="H32" s="3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19.5" customHeight="1" x14ac:dyDescent="0.2">
      <c r="A33" s="3" t="s">
        <v>1</v>
      </c>
      <c r="B33" s="3" t="s">
        <v>2</v>
      </c>
      <c r="C33" s="3" t="s">
        <v>3</v>
      </c>
      <c r="D33" s="3" t="s">
        <v>4</v>
      </c>
      <c r="E33" s="3" t="s">
        <v>5</v>
      </c>
      <c r="F33" s="19" t="s">
        <v>6</v>
      </c>
      <c r="G33" s="22" t="s">
        <v>7</v>
      </c>
      <c r="H33" s="3" t="s">
        <v>8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41</v>
      </c>
      <c r="B34" s="4" t="s">
        <v>42</v>
      </c>
      <c r="C34" s="4">
        <v>16</v>
      </c>
      <c r="D34" s="6">
        <f t="shared" ref="D34:D36" si="6">C34</f>
        <v>16</v>
      </c>
      <c r="E34" s="4" t="str">
        <f t="shared" ref="E34:E36" si="7">IF(C34&lt;=50,"Boa",IF(C34&lt;=100,"Regular",IF(C34&lt;=199,"Inadequada", IF(C34&lt;=299, "Má", "Péssima" ))))</f>
        <v>Boa</v>
      </c>
      <c r="F34" s="17" t="s">
        <v>60</v>
      </c>
      <c r="G34" s="28" t="str">
        <f t="shared" ref="G34:G36" si="8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43</v>
      </c>
      <c r="B35" s="4" t="s">
        <v>42</v>
      </c>
      <c r="C35" s="4">
        <v>15</v>
      </c>
      <c r="D35" s="6">
        <f t="shared" si="6"/>
        <v>15</v>
      </c>
      <c r="E35" s="4" t="str">
        <f t="shared" si="7"/>
        <v>Boa</v>
      </c>
      <c r="F35" s="17" t="s">
        <v>60</v>
      </c>
      <c r="G35" s="28" t="str">
        <f t="shared" si="8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4" t="s">
        <v>44</v>
      </c>
      <c r="B36" s="4" t="s">
        <v>42</v>
      </c>
      <c r="C36" s="4">
        <v>13</v>
      </c>
      <c r="D36" s="6">
        <f t="shared" si="6"/>
        <v>13</v>
      </c>
      <c r="E36" s="4" t="str">
        <f t="shared" si="7"/>
        <v>Boa</v>
      </c>
      <c r="F36" s="17" t="s">
        <v>60</v>
      </c>
      <c r="G36" s="28" t="str">
        <f t="shared" si="8"/>
        <v>Praticamente não há riscos à saúde.</v>
      </c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23" t="s">
        <v>45</v>
      </c>
      <c r="B37" s="23" t="s">
        <v>42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5" customHeight="1" x14ac:dyDescent="0.2">
      <c r="A38" s="5" t="s">
        <v>62</v>
      </c>
      <c r="B38" s="4" t="s">
        <v>61</v>
      </c>
      <c r="C38" s="4">
        <v>29</v>
      </c>
      <c r="D38" s="6">
        <f t="shared" ref="D38:D39" si="9">C38</f>
        <v>29</v>
      </c>
      <c r="E38" s="4" t="str">
        <f t="shared" ref="E38:E39" si="10">IF(C38&lt;=50,"Boa",IF(C38&lt;=100,"Regular",IF(C38&lt;=199,"Inadequada", IF(C38&lt;=299, "Má", "Péssima" ))))</f>
        <v>Boa</v>
      </c>
      <c r="F38" s="17" t="s">
        <v>60</v>
      </c>
      <c r="G38" s="28" t="str">
        <f t="shared" ref="G38:G39" si="11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71.25" customHeight="1" x14ac:dyDescent="0.2">
      <c r="A39" s="5" t="s">
        <v>64</v>
      </c>
      <c r="B39" s="4" t="s">
        <v>61</v>
      </c>
      <c r="C39" s="4">
        <v>18</v>
      </c>
      <c r="D39" s="6">
        <f t="shared" si="9"/>
        <v>18</v>
      </c>
      <c r="E39" s="4" t="str">
        <f t="shared" si="10"/>
        <v>Boa</v>
      </c>
      <c r="F39" s="17" t="s">
        <v>60</v>
      </c>
      <c r="G39" s="28" t="str">
        <f t="shared" si="11"/>
        <v>Praticamente não há riscos à saúde.</v>
      </c>
      <c r="H39" s="4"/>
      <c r="I39" s="11" t="s">
        <v>63</v>
      </c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25"/>
      <c r="B40" s="26"/>
      <c r="C40" s="26"/>
      <c r="D40" s="26"/>
      <c r="E40" s="26"/>
      <c r="F40" s="26"/>
      <c r="G40" s="26"/>
      <c r="H40" s="27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15.75" x14ac:dyDescent="0.2">
      <c r="A41" s="32" t="s">
        <v>46</v>
      </c>
      <c r="B41" s="33"/>
      <c r="C41" s="33"/>
      <c r="D41" s="33"/>
      <c r="E41" s="33"/>
      <c r="F41" s="33"/>
      <c r="G41" s="33"/>
      <c r="H41" s="3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x14ac:dyDescent="0.2">
      <c r="A42" s="3" t="s">
        <v>1</v>
      </c>
      <c r="B42" s="3" t="s">
        <v>2</v>
      </c>
      <c r="C42" s="3" t="s">
        <v>3</v>
      </c>
      <c r="D42" s="3" t="s">
        <v>4</v>
      </c>
      <c r="E42" s="3" t="s">
        <v>5</v>
      </c>
      <c r="F42" s="19" t="s">
        <v>6</v>
      </c>
      <c r="G42" s="22" t="s">
        <v>7</v>
      </c>
      <c r="H42" s="3" t="s">
        <v>8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5" t="s">
        <v>47</v>
      </c>
      <c r="B43" s="5" t="s">
        <v>48</v>
      </c>
      <c r="C43" s="4">
        <v>36</v>
      </c>
      <c r="D43" s="6">
        <f>C43</f>
        <v>36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3" t="s">
        <v>49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50</v>
      </c>
      <c r="B45" s="24" t="s">
        <v>48</v>
      </c>
      <c r="C45" s="4">
        <v>19</v>
      </c>
      <c r="D45" s="6">
        <f>C45</f>
        <v>19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51</v>
      </c>
      <c r="B46" s="24" t="s">
        <v>48</v>
      </c>
      <c r="C46" s="4">
        <v>27</v>
      </c>
      <c r="D46" s="6">
        <f>C46</f>
        <v>27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ht="75" customHeight="1" x14ac:dyDescent="0.2">
      <c r="A47" s="24" t="s">
        <v>52</v>
      </c>
      <c r="B47" s="24" t="s">
        <v>48</v>
      </c>
      <c r="C47" s="4">
        <v>31</v>
      </c>
      <c r="D47" s="6">
        <f>C47</f>
        <v>31</v>
      </c>
      <c r="E47" s="4" t="str">
        <f>IF(C47&lt;=50,"Boa",IF(C47&lt;=100,"Regular",IF(C47&lt;=199,"Inadequada", IF(C47&lt;=299, "Má", "Péssima" ))))</f>
        <v>Boa</v>
      </c>
      <c r="F47" s="17" t="s">
        <v>60</v>
      </c>
      <c r="G47" s="10" t="str">
        <f>IF(C47&lt;=50,"Praticamente não há riscos à saúde.",IF(C47&lt;=100,"Pessoas de grupos sensíveis (crianças, idosos e pessoas com doenças respiratórias e cardíacas), podem apresentar sintomas como tosse seca e cansaço. A população, em geral, não é afetada.",IF(C47&lt;=199,"Toda a população pode apresentar sintomas como tosse seca, cansaço, ardor nos olhos, nariz e garganta. Pessoas de olhos sensíveis ( crianças, idosos e pessoas com doenças respiratórias e cardíacas), podem apresentar efeitos mais sérios na saúde.", IF(C47&lt;=299, "Má", "Péssima" ))))</f>
        <v>Praticamente não há riscos à saúde.</v>
      </c>
      <c r="H47" s="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5"/>
      <c r="B48" s="35"/>
      <c r="C48" s="35"/>
      <c r="D48" s="35"/>
      <c r="E48" s="35"/>
      <c r="F48" s="35"/>
      <c r="G48" s="35"/>
      <c r="H48" s="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 t="s">
        <v>53</v>
      </c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6"/>
      <c r="B50" s="36"/>
      <c r="C50" s="36"/>
      <c r="D50" s="36"/>
      <c r="E50" s="36"/>
      <c r="F50" s="36"/>
      <c r="G50" s="36"/>
      <c r="H50" s="36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x14ac:dyDescent="0.2">
      <c r="A53" s="37"/>
      <c r="B53" s="37"/>
      <c r="C53" s="37"/>
      <c r="D53" s="37"/>
      <c r="E53" s="37"/>
      <c r="F53" s="37"/>
      <c r="G53" s="37"/>
      <c r="H53" s="37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54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15" customHeight="1" x14ac:dyDescent="0.2">
      <c r="A55" s="29" t="s">
        <v>55</v>
      </c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x14ac:dyDescent="0.2">
      <c r="A56" s="29"/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29" t="s">
        <v>56</v>
      </c>
      <c r="B57" s="29"/>
      <c r="C57" s="29"/>
      <c r="D57" s="29"/>
      <c r="E57" s="29"/>
      <c r="F57" s="29"/>
      <c r="G57" s="29"/>
      <c r="H57" s="29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30" customHeight="1" x14ac:dyDescent="0.2">
      <c r="A58" s="30" t="s">
        <v>57</v>
      </c>
      <c r="B58" s="30"/>
      <c r="C58" s="30"/>
      <c r="D58" s="30"/>
      <c r="E58" s="30"/>
      <c r="F58" s="30"/>
      <c r="G58" s="30"/>
      <c r="H58" s="30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ht="12.75" customHeight="1" x14ac:dyDescent="0.2">
      <c r="A59" s="31" t="s">
        <v>58</v>
      </c>
      <c r="B59" s="31"/>
      <c r="C59" s="31"/>
      <c r="D59" s="31"/>
      <c r="E59" s="31"/>
      <c r="F59" s="31"/>
      <c r="G59" s="31"/>
      <c r="H59" s="3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1"/>
      <c r="B69" s="11"/>
      <c r="C69" s="11"/>
      <c r="D69" s="11"/>
      <c r="E69" s="11"/>
      <c r="F69" s="20"/>
      <c r="G69" s="13"/>
      <c r="H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4"/>
      <c r="B71" s="14"/>
      <c r="C71" s="14"/>
      <c r="D71" s="14"/>
      <c r="E71" s="14"/>
      <c r="F71" s="21"/>
      <c r="G71" s="15"/>
      <c r="H71" s="1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  <row r="176" spans="1:37" x14ac:dyDescent="0.2">
      <c r="A176" s="11"/>
      <c r="B176" s="11"/>
      <c r="C176" s="11"/>
      <c r="D176" s="11"/>
      <c r="E176" s="11"/>
      <c r="F176" s="20"/>
      <c r="G176" s="13"/>
      <c r="H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</row>
  </sheetData>
  <sheetProtection algorithmName="SHA-512" hashValue="m4jIXhRJpZDDI4VSOFNmv8+YEYvsJuFpJ9tehZRifGYGbxiB1dpnxBEK4NIb9LyP0nagGJ7tguvxhpTmtp6mJQ==" saltValue="WmKNA4YxSQkxhOOlfLHmDg==" spinCount="100000" sheet="1" objects="1" scenarios="1"/>
  <mergeCells count="16">
    <mergeCell ref="A32:H32"/>
    <mergeCell ref="B2:H2"/>
    <mergeCell ref="A3:H3"/>
    <mergeCell ref="A18:H19"/>
    <mergeCell ref="A20:H20"/>
    <mergeCell ref="A30:H31"/>
    <mergeCell ref="A56:H56"/>
    <mergeCell ref="A57:H57"/>
    <mergeCell ref="A58:H58"/>
    <mergeCell ref="A59:H59"/>
    <mergeCell ref="A41:H41"/>
    <mergeCell ref="A48:H48"/>
    <mergeCell ref="A49:H50"/>
    <mergeCell ref="A51:H53"/>
    <mergeCell ref="A54:H54"/>
    <mergeCell ref="A55:H55"/>
  </mergeCells>
  <conditionalFormatting sqref="D43 D6 D8">
    <cfRule type="cellIs" dxfId="194" priority="191" operator="greaterThan">
      <formula>299</formula>
    </cfRule>
    <cfRule type="cellIs" dxfId="193" priority="192" operator="between">
      <formula>200</formula>
      <formula>299</formula>
    </cfRule>
    <cfRule type="cellIs" dxfId="192" priority="193" operator="between">
      <formula>101</formula>
      <formula>199</formula>
    </cfRule>
    <cfRule type="cellIs" dxfId="191" priority="194" operator="between">
      <formula>51</formula>
      <formula>100</formula>
    </cfRule>
    <cfRule type="cellIs" dxfId="190" priority="195" operator="between">
      <formula>1</formula>
      <formula>50</formula>
    </cfRule>
  </conditionalFormatting>
  <conditionalFormatting sqref="D43">
    <cfRule type="cellIs" dxfId="189" priority="186" operator="greaterThan">
      <formula>299</formula>
    </cfRule>
    <cfRule type="cellIs" dxfId="188" priority="187" operator="between">
      <formula>200</formula>
      <formula>299</formula>
    </cfRule>
    <cfRule type="cellIs" dxfId="187" priority="188" operator="between">
      <formula>101</formula>
      <formula>199</formula>
    </cfRule>
    <cfRule type="cellIs" dxfId="186" priority="189" operator="between">
      <formula>51</formula>
      <formula>100</formula>
    </cfRule>
    <cfRule type="cellIs" dxfId="185" priority="190" operator="between">
      <formula>1</formula>
      <formula>50</formula>
    </cfRule>
  </conditionalFormatting>
  <conditionalFormatting sqref="D44">
    <cfRule type="cellIs" dxfId="184" priority="181" operator="greaterThan">
      <formula>299</formula>
    </cfRule>
    <cfRule type="cellIs" dxfId="183" priority="182" operator="between">
      <formula>200</formula>
      <formula>299</formula>
    </cfRule>
    <cfRule type="cellIs" dxfId="182" priority="183" operator="between">
      <formula>101</formula>
      <formula>199</formula>
    </cfRule>
    <cfRule type="cellIs" dxfId="181" priority="184" operator="between">
      <formula>51</formula>
      <formula>100</formula>
    </cfRule>
    <cfRule type="cellIs" dxfId="180" priority="185" operator="between">
      <formula>1</formula>
      <formula>50</formula>
    </cfRule>
  </conditionalFormatting>
  <conditionalFormatting sqref="D44">
    <cfRule type="cellIs" dxfId="179" priority="176" operator="greaterThan">
      <formula>299</formula>
    </cfRule>
    <cfRule type="cellIs" dxfId="178" priority="177" operator="between">
      <formula>200</formula>
      <formula>299</formula>
    </cfRule>
    <cfRule type="cellIs" dxfId="177" priority="178" operator="between">
      <formula>101</formula>
      <formula>199</formula>
    </cfRule>
    <cfRule type="cellIs" dxfId="176" priority="179" operator="between">
      <formula>51</formula>
      <formula>100</formula>
    </cfRule>
    <cfRule type="cellIs" dxfId="175" priority="180" operator="between">
      <formula>1</formula>
      <formula>50</formula>
    </cfRule>
  </conditionalFormatting>
  <conditionalFormatting sqref="D46">
    <cfRule type="cellIs" dxfId="174" priority="171" operator="greaterThan">
      <formula>299</formula>
    </cfRule>
    <cfRule type="cellIs" dxfId="173" priority="172" operator="between">
      <formula>200</formula>
      <formula>299</formula>
    </cfRule>
    <cfRule type="cellIs" dxfId="172" priority="173" operator="between">
      <formula>101</formula>
      <formula>199</formula>
    </cfRule>
    <cfRule type="cellIs" dxfId="171" priority="174" operator="between">
      <formula>51</formula>
      <formula>100</formula>
    </cfRule>
    <cfRule type="cellIs" dxfId="170" priority="175" operator="between">
      <formula>1</formula>
      <formula>50</formula>
    </cfRule>
  </conditionalFormatting>
  <conditionalFormatting sqref="D46">
    <cfRule type="cellIs" dxfId="169" priority="166" operator="greaterThan">
      <formula>299</formula>
    </cfRule>
    <cfRule type="cellIs" dxfId="168" priority="167" operator="between">
      <formula>200</formula>
      <formula>299</formula>
    </cfRule>
    <cfRule type="cellIs" dxfId="167" priority="168" operator="between">
      <formula>101</formula>
      <formula>199</formula>
    </cfRule>
    <cfRule type="cellIs" dxfId="166" priority="169" operator="between">
      <formula>51</formula>
      <formula>100</formula>
    </cfRule>
    <cfRule type="cellIs" dxfId="165" priority="170" operator="between">
      <formula>1</formula>
      <formula>50</formula>
    </cfRule>
  </conditionalFormatting>
  <conditionalFormatting sqref="D47">
    <cfRule type="cellIs" dxfId="164" priority="161" operator="greaterThan">
      <formula>299</formula>
    </cfRule>
    <cfRule type="cellIs" dxfId="163" priority="162" operator="between">
      <formula>200</formula>
      <formula>299</formula>
    </cfRule>
    <cfRule type="cellIs" dxfId="162" priority="163" operator="between">
      <formula>101</formula>
      <formula>199</formula>
    </cfRule>
    <cfRule type="cellIs" dxfId="161" priority="164" operator="between">
      <formula>51</formula>
      <formula>100</formula>
    </cfRule>
    <cfRule type="cellIs" dxfId="160" priority="165" operator="between">
      <formula>1</formula>
      <formula>50</formula>
    </cfRule>
  </conditionalFormatting>
  <conditionalFormatting sqref="D47">
    <cfRule type="cellIs" dxfId="159" priority="156" operator="greaterThan">
      <formula>299</formula>
    </cfRule>
    <cfRule type="cellIs" dxfId="158" priority="157" operator="between">
      <formula>200</formula>
      <formula>299</formula>
    </cfRule>
    <cfRule type="cellIs" dxfId="157" priority="158" operator="between">
      <formula>101</formula>
      <formula>199</formula>
    </cfRule>
    <cfRule type="cellIs" dxfId="156" priority="159" operator="between">
      <formula>51</formula>
      <formula>100</formula>
    </cfRule>
    <cfRule type="cellIs" dxfId="155" priority="160" operator="between">
      <formula>1</formula>
      <formula>50</formula>
    </cfRule>
  </conditionalFormatting>
  <conditionalFormatting sqref="D22">
    <cfRule type="cellIs" dxfId="154" priority="151" operator="greaterThan">
      <formula>299</formula>
    </cfRule>
    <cfRule type="cellIs" dxfId="153" priority="152" operator="between">
      <formula>200</formula>
      <formula>299</formula>
    </cfRule>
    <cfRule type="cellIs" dxfId="152" priority="153" operator="between">
      <formula>101</formula>
      <formula>199</formula>
    </cfRule>
    <cfRule type="cellIs" dxfId="151" priority="154" operator="between">
      <formula>51</formula>
      <formula>100</formula>
    </cfRule>
    <cfRule type="cellIs" dxfId="150" priority="155" operator="between">
      <formula>1</formula>
      <formula>50</formula>
    </cfRule>
  </conditionalFormatting>
  <conditionalFormatting sqref="D22">
    <cfRule type="cellIs" dxfId="149" priority="146" operator="greaterThan">
      <formula>299</formula>
    </cfRule>
    <cfRule type="cellIs" dxfId="148" priority="147" operator="between">
      <formula>200</formula>
      <formula>299</formula>
    </cfRule>
    <cfRule type="cellIs" dxfId="147" priority="148" operator="between">
      <formula>101</formula>
      <formula>199</formula>
    </cfRule>
    <cfRule type="cellIs" dxfId="146" priority="149" operator="between">
      <formula>51</formula>
      <formula>100</formula>
    </cfRule>
    <cfRule type="cellIs" dxfId="145" priority="150" operator="between">
      <formula>1</formula>
      <formula>50</formula>
    </cfRule>
  </conditionalFormatting>
  <conditionalFormatting sqref="D23">
    <cfRule type="cellIs" dxfId="144" priority="141" operator="greaterThan">
      <formula>299</formula>
    </cfRule>
    <cfRule type="cellIs" dxfId="143" priority="142" operator="between">
      <formula>200</formula>
      <formula>299</formula>
    </cfRule>
    <cfRule type="cellIs" dxfId="142" priority="143" operator="between">
      <formula>101</formula>
      <formula>199</formula>
    </cfRule>
    <cfRule type="cellIs" dxfId="141" priority="144" operator="between">
      <formula>51</formula>
      <formula>100</formula>
    </cfRule>
    <cfRule type="cellIs" dxfId="140" priority="145" operator="between">
      <formula>1</formula>
      <formula>50</formula>
    </cfRule>
  </conditionalFormatting>
  <conditionalFormatting sqref="D23">
    <cfRule type="cellIs" dxfId="139" priority="136" operator="greaterThan">
      <formula>299</formula>
    </cfRule>
    <cfRule type="cellIs" dxfId="138" priority="137" operator="between">
      <formula>200</formula>
      <formula>299</formula>
    </cfRule>
    <cfRule type="cellIs" dxfId="137" priority="138" operator="between">
      <formula>101</formula>
      <formula>199</formula>
    </cfRule>
    <cfRule type="cellIs" dxfId="136" priority="139" operator="between">
      <formula>51</formula>
      <formula>100</formula>
    </cfRule>
    <cfRule type="cellIs" dxfId="135" priority="140" operator="between">
      <formula>1</formula>
      <formula>50</formula>
    </cfRule>
  </conditionalFormatting>
  <conditionalFormatting sqref="D24">
    <cfRule type="cellIs" dxfId="134" priority="131" operator="greaterThan">
      <formula>299</formula>
    </cfRule>
    <cfRule type="cellIs" dxfId="133" priority="132" operator="between">
      <formula>200</formula>
      <formula>299</formula>
    </cfRule>
    <cfRule type="cellIs" dxfId="132" priority="133" operator="between">
      <formula>101</formula>
      <formula>199</formula>
    </cfRule>
    <cfRule type="cellIs" dxfId="131" priority="134" operator="between">
      <formula>51</formula>
      <formula>100</formula>
    </cfRule>
    <cfRule type="cellIs" dxfId="130" priority="135" operator="between">
      <formula>1</formula>
      <formula>50</formula>
    </cfRule>
  </conditionalFormatting>
  <conditionalFormatting sqref="D24">
    <cfRule type="cellIs" dxfId="129" priority="126" operator="greaterThan">
      <formula>299</formula>
    </cfRule>
    <cfRule type="cellIs" dxfId="128" priority="127" operator="between">
      <formula>200</formula>
      <formula>299</formula>
    </cfRule>
    <cfRule type="cellIs" dxfId="127" priority="128" operator="between">
      <formula>101</formula>
      <formula>199</formula>
    </cfRule>
    <cfRule type="cellIs" dxfId="126" priority="129" operator="between">
      <formula>51</formula>
      <formula>100</formula>
    </cfRule>
    <cfRule type="cellIs" dxfId="125" priority="130" operator="between">
      <formula>1</formula>
      <formula>50</formula>
    </cfRule>
  </conditionalFormatting>
  <conditionalFormatting sqref="D45">
    <cfRule type="cellIs" dxfId="124" priority="121" operator="greaterThan">
      <formula>299</formula>
    </cfRule>
    <cfRule type="cellIs" dxfId="123" priority="122" operator="between">
      <formula>200</formula>
      <formula>299</formula>
    </cfRule>
    <cfRule type="cellIs" dxfId="122" priority="123" operator="between">
      <formula>101</formula>
      <formula>199</formula>
    </cfRule>
    <cfRule type="cellIs" dxfId="121" priority="124" operator="between">
      <formula>51</formula>
      <formula>100</formula>
    </cfRule>
    <cfRule type="cellIs" dxfId="120" priority="125" operator="between">
      <formula>1</formula>
      <formula>50</formula>
    </cfRule>
  </conditionalFormatting>
  <conditionalFormatting sqref="D45">
    <cfRule type="cellIs" dxfId="119" priority="116" operator="greaterThan">
      <formula>299</formula>
    </cfRule>
    <cfRule type="cellIs" dxfId="118" priority="117" operator="between">
      <formula>200</formula>
      <formula>299</formula>
    </cfRule>
    <cfRule type="cellIs" dxfId="117" priority="118" operator="between">
      <formula>101</formula>
      <formula>199</formula>
    </cfRule>
    <cfRule type="cellIs" dxfId="116" priority="119" operator="between">
      <formula>51</formula>
      <formula>100</formula>
    </cfRule>
    <cfRule type="cellIs" dxfId="115" priority="120" operator="between">
      <formula>1</formula>
      <formula>50</formula>
    </cfRule>
  </conditionalFormatting>
  <conditionalFormatting sqref="D39">
    <cfRule type="cellIs" dxfId="114" priority="111" operator="greaterThan">
      <formula>299</formula>
    </cfRule>
    <cfRule type="cellIs" dxfId="113" priority="112" operator="between">
      <formula>200</formula>
      <formula>299</formula>
    </cfRule>
    <cfRule type="cellIs" dxfId="112" priority="113" operator="between">
      <formula>101</formula>
      <formula>199</formula>
    </cfRule>
    <cfRule type="cellIs" dxfId="111" priority="114" operator="between">
      <formula>51</formula>
      <formula>100</formula>
    </cfRule>
    <cfRule type="cellIs" dxfId="110" priority="115" operator="between">
      <formula>1</formula>
      <formula>50</formula>
    </cfRule>
  </conditionalFormatting>
  <conditionalFormatting sqref="D39">
    <cfRule type="cellIs" dxfId="109" priority="106" operator="greaterThan">
      <formula>299</formula>
    </cfRule>
    <cfRule type="cellIs" dxfId="108" priority="107" operator="between">
      <formula>200</formula>
      <formula>299</formula>
    </cfRule>
    <cfRule type="cellIs" dxfId="107" priority="108" operator="between">
      <formula>101</formula>
      <formula>199</formula>
    </cfRule>
    <cfRule type="cellIs" dxfId="106" priority="109" operator="between">
      <formula>51</formula>
      <formula>100</formula>
    </cfRule>
    <cfRule type="cellIs" dxfId="105" priority="110" operator="between">
      <formula>1</formula>
      <formula>50</formula>
    </cfRule>
  </conditionalFormatting>
  <conditionalFormatting sqref="D38">
    <cfRule type="cellIs" dxfId="104" priority="101" operator="greaterThan">
      <formula>299</formula>
    </cfRule>
    <cfRule type="cellIs" dxfId="103" priority="102" operator="between">
      <formula>200</formula>
      <formula>299</formula>
    </cfRule>
    <cfRule type="cellIs" dxfId="102" priority="103" operator="between">
      <formula>101</formula>
      <formula>199</formula>
    </cfRule>
    <cfRule type="cellIs" dxfId="101" priority="104" operator="between">
      <formula>51</formula>
      <formula>100</formula>
    </cfRule>
    <cfRule type="cellIs" dxfId="100" priority="105" operator="between">
      <formula>1</formula>
      <formula>50</formula>
    </cfRule>
  </conditionalFormatting>
  <conditionalFormatting sqref="D38">
    <cfRule type="cellIs" dxfId="99" priority="96" operator="greaterThan">
      <formula>299</formula>
    </cfRule>
    <cfRule type="cellIs" dxfId="98" priority="97" operator="between">
      <formula>200</formula>
      <formula>299</formula>
    </cfRule>
    <cfRule type="cellIs" dxfId="97" priority="98" operator="between">
      <formula>101</formula>
      <formula>199</formula>
    </cfRule>
    <cfRule type="cellIs" dxfId="96" priority="99" operator="between">
      <formula>51</formula>
      <formula>100</formula>
    </cfRule>
    <cfRule type="cellIs" dxfId="95" priority="100" operator="between">
      <formula>1</formula>
      <formula>50</formula>
    </cfRule>
  </conditionalFormatting>
  <conditionalFormatting sqref="D27">
    <cfRule type="cellIs" dxfId="94" priority="91" operator="greaterThan">
      <formula>299</formula>
    </cfRule>
    <cfRule type="cellIs" dxfId="93" priority="92" operator="between">
      <formula>200</formula>
      <formula>299</formula>
    </cfRule>
    <cfRule type="cellIs" dxfId="92" priority="93" operator="between">
      <formula>101</formula>
      <formula>199</formula>
    </cfRule>
    <cfRule type="cellIs" dxfId="91" priority="94" operator="between">
      <formula>51</formula>
      <formula>100</formula>
    </cfRule>
    <cfRule type="cellIs" dxfId="90" priority="95" operator="between">
      <formula>1</formula>
      <formula>50</formula>
    </cfRule>
  </conditionalFormatting>
  <conditionalFormatting sqref="D27">
    <cfRule type="cellIs" dxfId="89" priority="86" operator="greaterThan">
      <formula>299</formula>
    </cfRule>
    <cfRule type="cellIs" dxfId="88" priority="87" operator="between">
      <formula>200</formula>
      <formula>299</formula>
    </cfRule>
    <cfRule type="cellIs" dxfId="87" priority="88" operator="between">
      <formula>101</formula>
      <formula>199</formula>
    </cfRule>
    <cfRule type="cellIs" dxfId="86" priority="89" operator="between">
      <formula>51</formula>
      <formula>100</formula>
    </cfRule>
    <cfRule type="cellIs" dxfId="85" priority="90" operator="between">
      <formula>1</formula>
      <formula>50</formula>
    </cfRule>
  </conditionalFormatting>
  <conditionalFormatting sqref="D9:D13">
    <cfRule type="cellIs" dxfId="84" priority="81" operator="greaterThan">
      <formula>299</formula>
    </cfRule>
    <cfRule type="cellIs" dxfId="83" priority="82" operator="between">
      <formula>200</formula>
      <formula>299</formula>
    </cfRule>
    <cfRule type="cellIs" dxfId="82" priority="83" operator="between">
      <formula>101</formula>
      <formula>199</formula>
    </cfRule>
    <cfRule type="cellIs" dxfId="81" priority="84" operator="between">
      <formula>51</formula>
      <formula>100</formula>
    </cfRule>
    <cfRule type="cellIs" dxfId="80" priority="85" operator="between">
      <formula>1</formula>
      <formula>50</formula>
    </cfRule>
  </conditionalFormatting>
  <conditionalFormatting sqref="D9:D13">
    <cfRule type="cellIs" dxfId="79" priority="76" operator="greaterThan">
      <formula>299</formula>
    </cfRule>
    <cfRule type="cellIs" dxfId="78" priority="77" operator="between">
      <formula>200</formula>
      <formula>299</formula>
    </cfRule>
    <cfRule type="cellIs" dxfId="77" priority="78" operator="between">
      <formula>101</formula>
      <formula>199</formula>
    </cfRule>
    <cfRule type="cellIs" dxfId="76" priority="79" operator="between">
      <formula>51</formula>
      <formula>100</formula>
    </cfRule>
    <cfRule type="cellIs" dxfId="75" priority="80" operator="between">
      <formula>1</formula>
      <formula>50</formula>
    </cfRule>
  </conditionalFormatting>
  <conditionalFormatting sqref="D7">
    <cfRule type="cellIs" dxfId="74" priority="71" operator="greaterThan">
      <formula>299</formula>
    </cfRule>
    <cfRule type="cellIs" dxfId="73" priority="72" operator="between">
      <formula>200</formula>
      <formula>299</formula>
    </cfRule>
    <cfRule type="cellIs" dxfId="72" priority="73" operator="between">
      <formula>101</formula>
      <formula>199</formula>
    </cfRule>
    <cfRule type="cellIs" dxfId="71" priority="74" operator="between">
      <formula>51</formula>
      <formula>100</formula>
    </cfRule>
    <cfRule type="cellIs" dxfId="70" priority="75" operator="between">
      <formula>1</formula>
      <formula>50</formula>
    </cfRule>
  </conditionalFormatting>
  <conditionalFormatting sqref="D7">
    <cfRule type="cellIs" dxfId="69" priority="66" operator="greaterThan">
      <formula>299</formula>
    </cfRule>
    <cfRule type="cellIs" dxfId="68" priority="67" operator="between">
      <formula>200</formula>
      <formula>299</formula>
    </cfRule>
    <cfRule type="cellIs" dxfId="67" priority="68" operator="between">
      <formula>101</formula>
      <formula>199</formula>
    </cfRule>
    <cfRule type="cellIs" dxfId="66" priority="69" operator="between">
      <formula>51</formula>
      <formula>100</formula>
    </cfRule>
    <cfRule type="cellIs" dxfId="65" priority="70" operator="between">
      <formula>1</formula>
      <formula>50</formula>
    </cfRule>
  </conditionalFormatting>
  <conditionalFormatting sqref="D26">
    <cfRule type="cellIs" dxfId="64" priority="61" operator="greaterThan">
      <formula>299</formula>
    </cfRule>
    <cfRule type="cellIs" dxfId="63" priority="62" operator="between">
      <formula>200</formula>
      <formula>299</formula>
    </cfRule>
    <cfRule type="cellIs" dxfId="62" priority="63" operator="between">
      <formula>101</formula>
      <formula>199</formula>
    </cfRule>
    <cfRule type="cellIs" dxfId="61" priority="64" operator="between">
      <formula>51</formula>
      <formula>100</formula>
    </cfRule>
    <cfRule type="cellIs" dxfId="60" priority="65" operator="between">
      <formula>1</formula>
      <formula>50</formula>
    </cfRule>
  </conditionalFormatting>
  <conditionalFormatting sqref="D26">
    <cfRule type="cellIs" dxfId="59" priority="56" operator="greaterThan">
      <formula>299</formula>
    </cfRule>
    <cfRule type="cellIs" dxfId="58" priority="57" operator="between">
      <formula>200</formula>
      <formula>299</formula>
    </cfRule>
    <cfRule type="cellIs" dxfId="57" priority="58" operator="between">
      <formula>101</formula>
      <formula>199</formula>
    </cfRule>
    <cfRule type="cellIs" dxfId="56" priority="59" operator="between">
      <formula>51</formula>
      <formula>100</formula>
    </cfRule>
    <cfRule type="cellIs" dxfId="55" priority="60" operator="between">
      <formula>1</formula>
      <formula>50</formula>
    </cfRule>
  </conditionalFormatting>
  <conditionalFormatting sqref="D28">
    <cfRule type="cellIs" dxfId="54" priority="51" operator="greaterThan">
      <formula>299</formula>
    </cfRule>
    <cfRule type="cellIs" dxfId="53" priority="52" operator="between">
      <formula>200</formula>
      <formula>299</formula>
    </cfRule>
    <cfRule type="cellIs" dxfId="52" priority="53" operator="between">
      <formula>101</formula>
      <formula>199</formula>
    </cfRule>
    <cfRule type="cellIs" dxfId="51" priority="54" operator="between">
      <formula>51</formula>
      <formula>100</formula>
    </cfRule>
    <cfRule type="cellIs" dxfId="50" priority="55" operator="between">
      <formula>1</formula>
      <formula>50</formula>
    </cfRule>
  </conditionalFormatting>
  <conditionalFormatting sqref="D28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9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9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5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34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34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3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3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3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3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6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23-02</vt:lpstr>
      <vt:lpstr>26-02</vt:lpstr>
      <vt:lpstr>27-02</vt:lpstr>
      <vt:lpstr>28-02</vt:lpstr>
      <vt:lpstr>01-03</vt:lpstr>
      <vt:lpstr>02-03</vt:lpstr>
      <vt:lpstr>05-03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2018-03-05T20:27:25Z</dcterms:modified>
</cp:coreProperties>
</file>