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96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Sheet1!$A$1:$B$11</definedName>
  </definedNames>
  <calcPr calcId="145621"/>
</workbook>
</file>

<file path=xl/calcChain.xml><?xml version="1.0" encoding="utf-8"?>
<calcChain xmlns="http://schemas.openxmlformats.org/spreadsheetml/2006/main">
  <c r="F65" i="1" l="1"/>
</calcChain>
</file>

<file path=xl/sharedStrings.xml><?xml version="1.0" encoding="utf-8"?>
<sst xmlns="http://schemas.openxmlformats.org/spreadsheetml/2006/main" count="61" uniqueCount="55">
  <si>
    <t>가계소득</t>
  </si>
  <si>
    <t>가계소득</t>
    <phoneticPr fontId="1" type="noConversion"/>
  </si>
  <si>
    <t>전기소모량</t>
  </si>
  <si>
    <t>전기소모량</t>
    <phoneticPr fontId="1" type="noConversion"/>
  </si>
  <si>
    <t>우상향, 좌상향이든 일정한 패턴이 있다면 상관관계가 있다는 의미</t>
    <phoneticPr fontId="1" type="noConversion"/>
  </si>
  <si>
    <t>오른쪽이든 왼쪽이든 일정한 패턴없이 흩어져있으면 상관관계가 없다는 의미</t>
    <phoneticPr fontId="1" type="noConversion"/>
  </si>
  <si>
    <t>2) 상관분석하기</t>
    <phoneticPr fontId="1" type="noConversion"/>
  </si>
  <si>
    <t>0.997801은 상관계수이다.</t>
    <phoneticPr fontId="1" type="noConversion"/>
  </si>
  <si>
    <t>1에 가까우면 강한 양의 상관관계, -1에 가까우면 강한 음의 상관관계, 0에 가까우면 관계가 없다.</t>
    <phoneticPr fontId="1" type="noConversion"/>
  </si>
  <si>
    <t>상관계수가 1에 가까우니 강한 양의 상관관계가 있다라고 할 수 있다.</t>
    <phoneticPr fontId="1" type="noConversion"/>
  </si>
  <si>
    <t>3) 회귀분석하기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</si>
  <si>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</si>
  <si>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</si>
  <si>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</si>
  <si>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</si>
  <si>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</si>
  <si>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</si>
  <si>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</si>
  <si>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</si>
  <si>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</si>
  <si>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</si>
  <si>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</si>
  <si>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</si>
  <si>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</si>
  <si>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</si>
  <si>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</si>
  <si>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</si>
  <si>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</si>
  <si>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</si>
  <si>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</si>
  <si>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</si>
  <si>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</si>
  <si>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</si>
  <si>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</si>
  <si>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</si>
  <si>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</si>
  <si>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전기소모량</t>
  </si>
  <si>
    <t>회귀계수란 의미</t>
    <phoneticPr fontId="1" type="noConversion"/>
  </si>
  <si>
    <t>유의한 F는 P값을 의미한다.</t>
    <phoneticPr fontId="1" type="noConversion"/>
  </si>
  <si>
    <t xml:space="preserve">귀무가설은 회귀계수가 0이다라는 의미로, 회귀분석이 데이터를 전혀 반영하지 않다라는 뜻이다. </t>
    <phoneticPr fontId="1" type="noConversion"/>
  </si>
  <si>
    <t>대립가설은 귀무가설의 반대로 이 데이터 분석이 데이터를 반영하고 있다는 의미이다.</t>
    <phoneticPr fontId="1" type="noConversion"/>
  </si>
  <si>
    <t>P값이 0.05보다 작으면 대립가설을 채택한다.</t>
    <phoneticPr fontId="1" type="noConversion"/>
  </si>
  <si>
    <t>회귀식 = y = ax + b</t>
    <phoneticPr fontId="1" type="noConversion"/>
  </si>
  <si>
    <t>회귀식 = y = 2x + 10</t>
    <phoneticPr fontId="1" type="noConversion"/>
  </si>
  <si>
    <t>회귀식이 타당성이 있는지 없는지를 분석할 수 있다. 많은 방법중에 현재는 대표적인 잔차로 분석한다.</t>
    <phoneticPr fontId="1" type="noConversion"/>
  </si>
  <si>
    <t>독립변수: 가계소득</t>
    <phoneticPr fontId="1" type="noConversion"/>
  </si>
  <si>
    <t>종속변수: 전기소모량</t>
    <phoneticPr fontId="1" type="noConversion"/>
  </si>
  <si>
    <t>잔차의합 :</t>
    <phoneticPr fontId="1" type="noConversion"/>
  </si>
  <si>
    <t>잔차의 합이 0과 가까우면 회귀식이 타당하는 의미이다.</t>
    <phoneticPr fontId="1" type="noConversion"/>
  </si>
  <si>
    <t>4) 확인하기</t>
    <phoneticPr fontId="1" type="noConversion"/>
  </si>
  <si>
    <t>1에서 사용한 상관관계를 확인한 표에서 추세선을 추가해주고 회귀식과 결정계수를 표시해준다.</t>
    <phoneticPr fontId="1" type="noConversion"/>
  </si>
  <si>
    <t>이 회귀식이 데이터를 99.5% 반영한다는 의미이다.</t>
    <phoneticPr fontId="1" type="noConversion"/>
  </si>
  <si>
    <t>만약 가계소득이 90일 때의, 전기소모량을 알고싶다면 회귀식에 x에 가계소득을 대입해주면 된다.</t>
    <phoneticPr fontId="1" type="noConversion"/>
  </si>
  <si>
    <t>1) 상관관계 확인(산포도)</t>
    <phoneticPr fontId="1" type="noConversion"/>
  </si>
  <si>
    <t>현재는 0과 가까움으로 회귀식이 타당함으로 위에 회귀식을 사용한다.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</si>
</sst>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176" fontId="0" fillId="2" borderId="0" xfId="0" applyNumberFormat="1" applyFill="1" applyBorder="1" applyAlignment="1">
      <alignment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전기소모량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30</c:v>
                </c:pt>
                <c:pt idx="8">
                  <c:v>70</c:v>
                </c:pt>
                <c:pt idx="9">
                  <c:v>60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73</c:v>
                </c:pt>
                <c:pt idx="1">
                  <c:v>50</c:v>
                </c:pt>
                <c:pt idx="2">
                  <c:v>128</c:v>
                </c:pt>
                <c:pt idx="3">
                  <c:v>170</c:v>
                </c:pt>
                <c:pt idx="4">
                  <c:v>87</c:v>
                </c:pt>
                <c:pt idx="5">
                  <c:v>108</c:v>
                </c:pt>
                <c:pt idx="6">
                  <c:v>135</c:v>
                </c:pt>
                <c:pt idx="7">
                  <c:v>69</c:v>
                </c:pt>
                <c:pt idx="8">
                  <c:v>148</c:v>
                </c:pt>
                <c:pt idx="9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8992"/>
        <c:axId val="205989568"/>
      </c:scatterChart>
      <c:valAx>
        <c:axId val="2059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89568"/>
        <c:crosses val="autoZero"/>
        <c:crossBetween val="midCat"/>
      </c:valAx>
      <c:valAx>
        <c:axId val="2059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전기소모량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69663167104112"/>
                  <c:y val="-7.9733887430737824E-2"/>
                </c:manualLayout>
              </c:layout>
              <c:numFmt formatCode="General" sourceLinked="0"/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30</c:v>
                </c:pt>
                <c:pt idx="8">
                  <c:v>70</c:v>
                </c:pt>
                <c:pt idx="9">
                  <c:v>60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73</c:v>
                </c:pt>
                <c:pt idx="1">
                  <c:v>50</c:v>
                </c:pt>
                <c:pt idx="2">
                  <c:v>128</c:v>
                </c:pt>
                <c:pt idx="3">
                  <c:v>170</c:v>
                </c:pt>
                <c:pt idx="4">
                  <c:v>87</c:v>
                </c:pt>
                <c:pt idx="5">
                  <c:v>108</c:v>
                </c:pt>
                <c:pt idx="6">
                  <c:v>135</c:v>
                </c:pt>
                <c:pt idx="7">
                  <c:v>69</c:v>
                </c:pt>
                <c:pt idx="8">
                  <c:v>148</c:v>
                </c:pt>
                <c:pt idx="9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1296"/>
        <c:axId val="205991872"/>
      </c:scatterChart>
      <c:valAx>
        <c:axId val="2059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91872"/>
        <c:crosses val="autoZero"/>
        <c:crossBetween val="midCat"/>
      </c:valAx>
      <c:valAx>
        <c:axId val="2059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9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2</xdr:row>
      <xdr:rowOff>109537</xdr:rowOff>
    </xdr:from>
    <xdr:to>
      <xdr:col>9</xdr:col>
      <xdr:colOff>509587</xdr:colOff>
      <xdr:row>15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69</xdr:row>
      <xdr:rowOff>52387</xdr:rowOff>
    </xdr:from>
    <xdr:to>
      <xdr:col>7</xdr:col>
      <xdr:colOff>571500</xdr:colOff>
      <xdr:row>82</xdr:row>
      <xdr:rowOff>71437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K53" sqref="K53"/>
    </sheetView>
  </sheetViews>
  <sheetFormatPr defaultRowHeight="16.5" x14ac:dyDescent="0.3"/>
  <cols>
    <col min="4" max="4" width="15.5" customWidth="1"/>
    <col min="6" max="6" width="19.375" bestFit="1" customWidth="1"/>
    <col min="9" max="9" width="19.375" bestFit="1" customWidth="1"/>
  </cols>
  <sheetData>
    <row r="1" spans="1:4" x14ac:dyDescent="0.3">
      <c r="A1" s="9" t="s">
        <v>1</v>
      </c>
      <c r="B1" s="9" t="s">
        <v>3</v>
      </c>
    </row>
    <row r="2" spans="1:4" ht="17.25" x14ac:dyDescent="0.3">
      <c r="A2">
        <v>30</v>
      </c>
      <c r="B2">
        <v>73</v>
      </c>
      <c r="D2" s="10" t="s">
        <v>53</v>
      </c>
    </row>
    <row r="3" spans="1:4" x14ac:dyDescent="0.3">
      <c r="A3">
        <v>20</v>
      </c>
      <c r="B3">
        <v>50</v>
      </c>
    </row>
    <row r="4" spans="1:4" x14ac:dyDescent="0.3">
      <c r="A4">
        <v>60</v>
      </c>
      <c r="B4">
        <v>128</v>
      </c>
    </row>
    <row r="5" spans="1:4" x14ac:dyDescent="0.3">
      <c r="A5">
        <v>80</v>
      </c>
      <c r="B5">
        <v>170</v>
      </c>
    </row>
    <row r="6" spans="1:4" x14ac:dyDescent="0.3">
      <c r="A6">
        <v>40</v>
      </c>
      <c r="B6">
        <v>87</v>
      </c>
    </row>
    <row r="7" spans="1:4" x14ac:dyDescent="0.3">
      <c r="A7">
        <v>50</v>
      </c>
      <c r="B7">
        <v>108</v>
      </c>
    </row>
    <row r="8" spans="1:4" x14ac:dyDescent="0.3">
      <c r="A8">
        <v>60</v>
      </c>
      <c r="B8">
        <v>135</v>
      </c>
    </row>
    <row r="9" spans="1:4" x14ac:dyDescent="0.3">
      <c r="A9">
        <v>30</v>
      </c>
      <c r="B9">
        <v>69</v>
      </c>
    </row>
    <row r="10" spans="1:4" x14ac:dyDescent="0.3">
      <c r="A10">
        <v>70</v>
      </c>
      <c r="B10">
        <v>148</v>
      </c>
    </row>
    <row r="11" spans="1:4" x14ac:dyDescent="0.3">
      <c r="A11">
        <v>60</v>
      </c>
      <c r="B11">
        <v>132</v>
      </c>
    </row>
    <row r="12" spans="1:4" x14ac:dyDescent="0.3">
      <c r="A12" t="s">
        <v>45</v>
      </c>
    </row>
    <row r="13" spans="1:4" x14ac:dyDescent="0.3">
      <c r="A13" t="s">
        <v>46</v>
      </c>
    </row>
    <row r="17" spans="4:6" x14ac:dyDescent="0.3">
      <c r="D17" t="s">
        <v>4</v>
      </c>
    </row>
    <row r="18" spans="4:6" x14ac:dyDescent="0.3">
      <c r="D18" t="s">
        <v>5</v>
      </c>
    </row>
    <row r="21" spans="4:6" ht="18" thickBot="1" x14ac:dyDescent="0.35">
      <c r="D21" s="10" t="s">
        <v>6</v>
      </c>
    </row>
    <row r="22" spans="4:6" x14ac:dyDescent="0.3">
      <c r="D22" s="3"/>
      <c r="E22" s="3" t="s">
        <v>0</v>
      </c>
      <c r="F22" s="3" t="s">
        <v>2</v>
      </c>
    </row>
    <row r="23" spans="4:6" x14ac:dyDescent="0.3">
      <c r="D23" s="1" t="s">
        <v>0</v>
      </c>
      <c r="E23" s="1">
        <v>1</v>
      </c>
      <c r="F23" s="1"/>
    </row>
    <row r="24" spans="4:6" ht="17.25" thickBot="1" x14ac:dyDescent="0.35">
      <c r="D24" s="2" t="s">
        <v>2</v>
      </c>
      <c r="E24" s="4">
        <v>0.9978013897915684</v>
      </c>
      <c r="F24" s="2">
        <v>1</v>
      </c>
    </row>
    <row r="25" spans="4:6" x14ac:dyDescent="0.3">
      <c r="D25" s="1" t="s">
        <v>7</v>
      </c>
    </row>
    <row r="26" spans="4:6" x14ac:dyDescent="0.3">
      <c r="D26" s="1" t="s">
        <v>9</v>
      </c>
    </row>
    <row r="27" spans="4:6" x14ac:dyDescent="0.3">
      <c r="D27" s="1" t="s">
        <v>8</v>
      </c>
    </row>
    <row r="30" spans="4:6" ht="17.25" x14ac:dyDescent="0.3">
      <c r="D30" s="10" t="s">
        <v>10</v>
      </c>
    </row>
    <row r="31" spans="4:6" x14ac:dyDescent="0.3">
      <c r="D31" t="s">
        <v>11</v>
      </c>
    </row>
    <row r="32" spans="4:6" ht="17.25" thickBot="1" x14ac:dyDescent="0.35"/>
    <row r="33" spans="4:12" x14ac:dyDescent="0.3">
      <c r="D33" s="5" t="s">
        <v>12</v>
      </c>
      <c r="E33" s="5"/>
    </row>
    <row r="34" spans="4:12" x14ac:dyDescent="0.3">
      <c r="D34" s="1" t="s">
        <v>13</v>
      </c>
      <c r="E34" s="1">
        <v>0.9978013897915684</v>
      </c>
    </row>
    <row r="35" spans="4:12" x14ac:dyDescent="0.3">
      <c r="D35" s="1" t="s">
        <v>14</v>
      </c>
      <c r="E35" s="1">
        <v>0.99560761346998539</v>
      </c>
    </row>
    <row r="36" spans="4:12" x14ac:dyDescent="0.3">
      <c r="D36" s="1" t="s">
        <v>15</v>
      </c>
      <c r="E36" s="6">
        <v>0.99505856515373359</v>
      </c>
      <c r="F36" t="s">
        <v>37</v>
      </c>
    </row>
    <row r="37" spans="4:12" x14ac:dyDescent="0.3">
      <c r="D37" s="1" t="s">
        <v>16</v>
      </c>
      <c r="E37" s="1">
        <v>2.738612787525831</v>
      </c>
    </row>
    <row r="38" spans="4:12" ht="17.25" thickBot="1" x14ac:dyDescent="0.35">
      <c r="D38" s="2" t="s">
        <v>17</v>
      </c>
      <c r="E38" s="2">
        <v>10</v>
      </c>
    </row>
    <row r="40" spans="4:12" ht="17.25" thickBot="1" x14ac:dyDescent="0.35">
      <c r="D40" t="s">
        <v>18</v>
      </c>
    </row>
    <row r="41" spans="4:12" x14ac:dyDescent="0.3">
      <c r="D41" s="3"/>
      <c r="E41" s="3" t="s">
        <v>23</v>
      </c>
      <c r="F41" s="3" t="s">
        <v>24</v>
      </c>
      <c r="G41" s="3" t="s">
        <v>25</v>
      </c>
      <c r="H41" s="3" t="s">
        <v>26</v>
      </c>
      <c r="I41" s="3" t="s">
        <v>27</v>
      </c>
      <c r="J41" t="s">
        <v>38</v>
      </c>
    </row>
    <row r="42" spans="4:12" x14ac:dyDescent="0.3">
      <c r="D42" s="1" t="s">
        <v>19</v>
      </c>
      <c r="E42" s="1">
        <v>1</v>
      </c>
      <c r="F42" s="1">
        <v>13600</v>
      </c>
      <c r="G42" s="1">
        <v>13600</v>
      </c>
      <c r="H42" s="1">
        <v>1813.3333333333328</v>
      </c>
      <c r="I42" s="7">
        <v>1.0195880639218739E-10</v>
      </c>
      <c r="J42" t="s">
        <v>39</v>
      </c>
    </row>
    <row r="43" spans="4:12" x14ac:dyDescent="0.3">
      <c r="D43" s="1" t="s">
        <v>20</v>
      </c>
      <c r="E43" s="1">
        <v>8</v>
      </c>
      <c r="F43" s="1">
        <v>60.000000000000014</v>
      </c>
      <c r="G43" s="1">
        <v>7.5000000000000018</v>
      </c>
      <c r="H43" s="1"/>
      <c r="I43" s="1"/>
      <c r="J43" t="s">
        <v>40</v>
      </c>
    </row>
    <row r="44" spans="4:12" ht="17.25" thickBot="1" x14ac:dyDescent="0.35">
      <c r="D44" s="2" t="s">
        <v>21</v>
      </c>
      <c r="E44" s="2">
        <v>9</v>
      </c>
      <c r="F44" s="2">
        <v>13660</v>
      </c>
      <c r="G44" s="2"/>
      <c r="H44" s="2"/>
      <c r="I44" s="2"/>
      <c r="J44" t="s">
        <v>41</v>
      </c>
    </row>
    <row r="45" spans="4:12" ht="17.25" thickBot="1" x14ac:dyDescent="0.35"/>
    <row r="46" spans="4:12" x14ac:dyDescent="0.3">
      <c r="D46" s="3"/>
      <c r="E46" s="3" t="s">
        <v>28</v>
      </c>
      <c r="F46" s="3" t="s">
        <v>16</v>
      </c>
      <c r="G46" s="3" t="s">
        <v>29</v>
      </c>
      <c r="H46" s="3" t="s">
        <v>30</v>
      </c>
      <c r="I46" s="3" t="s">
        <v>31</v>
      </c>
      <c r="J46" s="3" t="s">
        <v>32</v>
      </c>
      <c r="K46" s="3" t="s">
        <v>33</v>
      </c>
      <c r="L46" s="3" t="s">
        <v>34</v>
      </c>
    </row>
    <row r="47" spans="4:12" x14ac:dyDescent="0.3">
      <c r="D47" s="1" t="s">
        <v>22</v>
      </c>
      <c r="E47" s="6">
        <v>9.9999999999999716</v>
      </c>
      <c r="F47" s="1">
        <v>2.5029394483992098</v>
      </c>
      <c r="G47" s="1">
        <v>3.9953024058954414</v>
      </c>
      <c r="H47" s="1">
        <v>3.9757602801857601E-3</v>
      </c>
      <c r="I47" s="1">
        <v>4.2282112818257565</v>
      </c>
      <c r="J47" s="1">
        <v>15.771788718174186</v>
      </c>
      <c r="K47" s="1">
        <v>4.2282112818257565</v>
      </c>
      <c r="L47" s="1">
        <v>15.771788718174186</v>
      </c>
    </row>
    <row r="48" spans="4:12" ht="17.25" thickBot="1" x14ac:dyDescent="0.35">
      <c r="D48" s="2" t="s">
        <v>0</v>
      </c>
      <c r="E48" s="4">
        <v>2.0000000000000004</v>
      </c>
      <c r="F48" s="2">
        <v>4.6966821831386209E-2</v>
      </c>
      <c r="G48" s="2">
        <v>42.583251793790176</v>
      </c>
      <c r="H48" s="2">
        <v>1.0195880639218703E-10</v>
      </c>
      <c r="I48" s="2">
        <v>1.8916943146394265</v>
      </c>
      <c r="J48" s="2">
        <v>2.1083056853605746</v>
      </c>
      <c r="K48" s="2">
        <v>1.8916943146394265</v>
      </c>
      <c r="L48" s="2">
        <v>2.1083056853605746</v>
      </c>
    </row>
    <row r="49" spans="4:6" x14ac:dyDescent="0.3">
      <c r="E49" t="s">
        <v>42</v>
      </c>
    </row>
    <row r="50" spans="4:6" x14ac:dyDescent="0.3">
      <c r="E50" t="s">
        <v>43</v>
      </c>
    </row>
    <row r="52" spans="4:6" x14ac:dyDescent="0.3">
      <c r="D52" t="s">
        <v>35</v>
      </c>
      <c r="F52" t="s">
        <v>44</v>
      </c>
    </row>
    <row r="53" spans="4:6" ht="17.25" thickBot="1" x14ac:dyDescent="0.35"/>
    <row r="54" spans="4:6" x14ac:dyDescent="0.3">
      <c r="D54" s="3" t="s">
        <v>17</v>
      </c>
      <c r="E54" s="3" t="s">
        <v>36</v>
      </c>
      <c r="F54" s="3" t="s">
        <v>20</v>
      </c>
    </row>
    <row r="55" spans="4:6" x14ac:dyDescent="0.3">
      <c r="D55" s="1">
        <v>1</v>
      </c>
      <c r="E55" s="1">
        <v>69.999999999999986</v>
      </c>
      <c r="F55" s="1">
        <v>3.0000000000000142</v>
      </c>
    </row>
    <row r="56" spans="4:6" x14ac:dyDescent="0.3">
      <c r="D56" s="1">
        <v>2</v>
      </c>
      <c r="E56" s="1">
        <v>49.999999999999979</v>
      </c>
      <c r="F56" s="1">
        <v>2.1316282072803006E-14</v>
      </c>
    </row>
    <row r="57" spans="4:6" x14ac:dyDescent="0.3">
      <c r="D57" s="1">
        <v>3</v>
      </c>
      <c r="E57" s="1">
        <v>130</v>
      </c>
      <c r="F57" s="1">
        <v>-2</v>
      </c>
    </row>
    <row r="58" spans="4:6" x14ac:dyDescent="0.3">
      <c r="D58" s="1">
        <v>4</v>
      </c>
      <c r="E58" s="1">
        <v>170</v>
      </c>
      <c r="F58" s="1">
        <v>0</v>
      </c>
    </row>
    <row r="59" spans="4:6" x14ac:dyDescent="0.3">
      <c r="D59" s="1">
        <v>5</v>
      </c>
      <c r="E59" s="1">
        <v>89.999999999999986</v>
      </c>
      <c r="F59" s="1">
        <v>-2.9999999999999858</v>
      </c>
    </row>
    <row r="60" spans="4:6" x14ac:dyDescent="0.3">
      <c r="D60" s="1">
        <v>6</v>
      </c>
      <c r="E60" s="1">
        <v>110</v>
      </c>
      <c r="F60" s="1">
        <v>-2</v>
      </c>
    </row>
    <row r="61" spans="4:6" x14ac:dyDescent="0.3">
      <c r="D61" s="1">
        <v>7</v>
      </c>
      <c r="E61" s="1">
        <v>130</v>
      </c>
      <c r="F61" s="1">
        <v>5</v>
      </c>
    </row>
    <row r="62" spans="4:6" x14ac:dyDescent="0.3">
      <c r="D62" s="1">
        <v>8</v>
      </c>
      <c r="E62" s="1">
        <v>69.999999999999986</v>
      </c>
      <c r="F62" s="1">
        <v>-0.99999999999998579</v>
      </c>
    </row>
    <row r="63" spans="4:6" x14ac:dyDescent="0.3">
      <c r="D63" s="1">
        <v>9</v>
      </c>
      <c r="E63" s="1">
        <v>150</v>
      </c>
      <c r="F63" s="1">
        <v>-2</v>
      </c>
    </row>
    <row r="64" spans="4:6" ht="17.25" thickBot="1" x14ac:dyDescent="0.35">
      <c r="D64" s="2">
        <v>10</v>
      </c>
      <c r="E64" s="2">
        <v>130</v>
      </c>
      <c r="F64" s="2">
        <v>2</v>
      </c>
    </row>
    <row r="65" spans="4:6" x14ac:dyDescent="0.3">
      <c r="E65" t="s">
        <v>47</v>
      </c>
      <c r="F65" s="8">
        <f>SUM(F55:F64)</f>
        <v>6.3948846218409017E-14</v>
      </c>
    </row>
    <row r="66" spans="4:6" x14ac:dyDescent="0.3">
      <c r="F66" t="s">
        <v>48</v>
      </c>
    </row>
    <row r="67" spans="4:6" x14ac:dyDescent="0.3">
      <c r="F67" t="s">
        <v>54</v>
      </c>
    </row>
    <row r="69" spans="4:6" ht="17.25" x14ac:dyDescent="0.3">
      <c r="D69" s="10" t="s">
        <v>49</v>
      </c>
    </row>
    <row r="84" spans="4:4" x14ac:dyDescent="0.3">
      <c r="D84" t="s">
        <v>50</v>
      </c>
    </row>
    <row r="85" spans="4:4" x14ac:dyDescent="0.3">
      <c r="D85" t="s">
        <v>51</v>
      </c>
    </row>
    <row r="86" spans="4:4" x14ac:dyDescent="0.3">
      <c r="D86" t="s">
        <v>52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2021-05-16T07:01:03Z</dcterms:created>
  <dcterms:modified xsi:type="dcterms:W3CDTF">2021-05-16T07:32:36Z</dcterms:modified>
</cp:coreProperties>
</file>