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60" yWindow="560" windowWidth="31400" windowHeight="19060" tabRatio="500"/>
  </bookViews>
  <sheets>
    <sheet name="X1" sheetId="1" r:id="rId1"/>
    <sheet name="X1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3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</calcChain>
</file>

<file path=xl/sharedStrings.xml><?xml version="1.0" encoding="utf-8"?>
<sst xmlns="http://schemas.openxmlformats.org/spreadsheetml/2006/main" count="21" uniqueCount="19">
  <si>
    <t>Th1tar</t>
  </si>
  <si>
    <t>A1</t>
  </si>
  <si>
    <t>A2</t>
  </si>
  <si>
    <t>A3</t>
  </si>
  <si>
    <t>B1</t>
  </si>
  <si>
    <t>x1</t>
  </si>
  <si>
    <t>Phitar</t>
  </si>
  <si>
    <t xml:space="preserve">xc = x1+A1*th + A2*th^2 + B1*x1*th  </t>
  </si>
  <si>
    <t>xc</t>
    <phoneticPr fontId="1" type="noConversion"/>
  </si>
  <si>
    <t>XC</t>
  </si>
  <si>
    <t>X</t>
  </si>
  <si>
    <t>RUN#6106</t>
    <phoneticPr fontId="1" type="noConversion"/>
  </si>
  <si>
    <t>XC-X</t>
    <phoneticPr fontId="1" type="noConversion"/>
  </si>
  <si>
    <t>X1</t>
    <phoneticPr fontId="6" type="noConversion"/>
  </si>
  <si>
    <t>delta</t>
    <phoneticPr fontId="6" type="noConversion"/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</si>
  <si>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</si>
  <si>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B1</t>
    <phoneticPr fontId="6" type="noConversion"/>
  </si>
  <si>
    <t>B2</t>
    <phoneticPr fontId="6" type="noConversion"/>
  </si>
  <si>
    <t>B3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</si>
</sst>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000000"/>
      <name val="仿宋"/>
    </font>
    <font>
      <sz val="9"/>
      <name val="宋体"/>
      <family val="2"/>
      <charset val="134"/>
    </font>
    <font>
      <b/>
      <sz val="12"/>
      <color rgb="FF000000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B3B3B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76" fontId="0" fillId="0" borderId="0" xfId="0" applyNumberForma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1" xfId="0" applyFont="1" applyFill="1" applyBorder="1"/>
    <xf numFmtId="0" fontId="2" fillId="0" borderId="1" xfId="0" applyFont="1" applyBorder="1"/>
    <xf numFmtId="0" fontId="2" fillId="3" borderId="0" xfId="0" applyFont="1" applyFill="1" applyBorder="1"/>
    <xf numFmtId="0" fontId="2" fillId="0" borderId="0" xfId="0" applyFont="1" applyBorder="1"/>
    <xf numFmtId="0" fontId="2" fillId="4" borderId="0" xfId="0" applyFont="1" applyFill="1"/>
    <xf numFmtId="0" fontId="5" fillId="5" borderId="0" xfId="0" applyFont="1" applyFill="1"/>
    <xf numFmtId="0" fontId="5" fillId="0" borderId="0" xfId="0" applyFont="1" applyFill="1"/>
    <xf numFmtId="177" fontId="5" fillId="0" borderId="0" xfId="0" applyNumberFormat="1" applyFont="1" applyFill="1"/>
    <xf numFmtId="0" fontId="0" fillId="0" borderId="2" xfId="0" applyBorder="1"/>
  </cellXfs>
  <cellStyles count="2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'X1'!$E$1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'X1'!$C$3:$C$51</c:f>
              <c:numCache>
                <c:formatCode>General</c:formatCode>
                <c:ptCount val="49"/>
                <c:pt idx="0">
                  <c:v>-521.086</c:v>
                </c:pt>
                <c:pt idx="1">
                  <c:v>-463.22</c:v>
                </c:pt>
                <c:pt idx="2">
                  <c:v>-374.76</c:v>
                </c:pt>
                <c:pt idx="3">
                  <c:v>-202.261</c:v>
                </c:pt>
                <c:pt idx="4">
                  <c:v>-63.4954</c:v>
                </c:pt>
                <c:pt idx="5">
                  <c:v>141.116</c:v>
                </c:pt>
                <c:pt idx="6">
                  <c:v>262.144</c:v>
                </c:pt>
                <c:pt idx="7">
                  <c:v>-518.754</c:v>
                </c:pt>
                <c:pt idx="8">
                  <c:v>-460.787</c:v>
                </c:pt>
                <c:pt idx="9">
                  <c:v>-371.812</c:v>
                </c:pt>
                <c:pt idx="10">
                  <c:v>-198.58</c:v>
                </c:pt>
                <c:pt idx="11">
                  <c:v>-59.2616</c:v>
                </c:pt>
                <c:pt idx="12">
                  <c:v>147.87</c:v>
                </c:pt>
                <c:pt idx="13">
                  <c:v>269.648</c:v>
                </c:pt>
                <c:pt idx="14">
                  <c:v>-517.104</c:v>
                </c:pt>
                <c:pt idx="15">
                  <c:v>-458.609</c:v>
                </c:pt>
                <c:pt idx="16">
                  <c:v>-369.591</c:v>
                </c:pt>
                <c:pt idx="17">
                  <c:v>-195.592</c:v>
                </c:pt>
                <c:pt idx="18">
                  <c:v>-55.4223</c:v>
                </c:pt>
                <c:pt idx="19">
                  <c:v>152.942</c:v>
                </c:pt>
                <c:pt idx="20">
                  <c:v>275.74</c:v>
                </c:pt>
                <c:pt idx="21">
                  <c:v>-517.193</c:v>
                </c:pt>
                <c:pt idx="22">
                  <c:v>-458.565</c:v>
                </c:pt>
                <c:pt idx="23">
                  <c:v>-369.437</c:v>
                </c:pt>
                <c:pt idx="24">
                  <c:v>-194.633</c:v>
                </c:pt>
                <c:pt idx="25">
                  <c:v>-54.2946</c:v>
                </c:pt>
                <c:pt idx="26">
                  <c:v>155.385</c:v>
                </c:pt>
                <c:pt idx="27">
                  <c:v>278.975</c:v>
                </c:pt>
                <c:pt idx="28">
                  <c:v>-518.557</c:v>
                </c:pt>
                <c:pt idx="29">
                  <c:v>-459.633</c:v>
                </c:pt>
                <c:pt idx="30">
                  <c:v>-370.28</c:v>
                </c:pt>
                <c:pt idx="31">
                  <c:v>-195.48</c:v>
                </c:pt>
                <c:pt idx="32">
                  <c:v>-54.1064</c:v>
                </c:pt>
                <c:pt idx="33">
                  <c:v>156.091</c:v>
                </c:pt>
                <c:pt idx="34">
                  <c:v>280.696</c:v>
                </c:pt>
                <c:pt idx="35">
                  <c:v>-520.975</c:v>
                </c:pt>
                <c:pt idx="36">
                  <c:v>-461.932</c:v>
                </c:pt>
                <c:pt idx="37">
                  <c:v>-372.225</c:v>
                </c:pt>
                <c:pt idx="38">
                  <c:v>-196.891</c:v>
                </c:pt>
                <c:pt idx="39">
                  <c:v>-55.0311</c:v>
                </c:pt>
                <c:pt idx="40">
                  <c:v>155.982</c:v>
                </c:pt>
                <c:pt idx="41">
                  <c:v>280.921</c:v>
                </c:pt>
                <c:pt idx="42">
                  <c:v>-524.308</c:v>
                </c:pt>
                <c:pt idx="43">
                  <c:v>-464.846</c:v>
                </c:pt>
                <c:pt idx="44">
                  <c:v>-374.457</c:v>
                </c:pt>
                <c:pt idx="45">
                  <c:v>-198.809</c:v>
                </c:pt>
                <c:pt idx="46">
                  <c:v>-56.4621</c:v>
                </c:pt>
                <c:pt idx="47">
                  <c:v>155.384</c:v>
                </c:pt>
                <c:pt idx="48">
                  <c:v>280.266</c:v>
                </c:pt>
              </c:numCache>
            </c:numRef>
          </c:xVal>
          <c:yVal>
            <c:numRef>
              <c:f>'X1'!$D$3:$D$51</c:f>
              <c:numCache>
                <c:formatCode>General</c:formatCode>
                <c:ptCount val="4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-0.8</c:v>
                </c:pt>
                <c:pt idx="36">
                  <c:v>-0.8</c:v>
                </c:pt>
                <c:pt idx="37">
                  <c:v>-0.8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'X1'!$F$3:$F$51</c:f>
              <c:numCache>
                <c:formatCode>General</c:formatCode>
                <c:ptCount val="49"/>
                <c:pt idx="0">
                  <c:v>-517.759074610528</c:v>
                </c:pt>
                <c:pt idx="1">
                  <c:v>-458.95133740256</c:v>
                </c:pt>
                <c:pt idx="2">
                  <c:v>-369.05169973248</c:v>
                </c:pt>
                <c:pt idx="3">
                  <c:v>-193.745373726928</c:v>
                </c:pt>
                <c:pt idx="4">
                  <c:v>-52.7214401855392</c:v>
                </c:pt>
                <c:pt idx="5">
                  <c:v>155.219897403968</c:v>
                </c:pt>
                <c:pt idx="6">
                  <c:v>278.217561296512</c:v>
                </c:pt>
                <c:pt idx="7">
                  <c:v>-517.869271050048</c:v>
                </c:pt>
                <c:pt idx="8">
                  <c:v>-459.352018606944</c:v>
                </c:pt>
                <c:pt idx="9">
                  <c:v>-369.5324223517441</c:v>
                </c:pt>
                <c:pt idx="10">
                  <c:v>-194.65601551296</c:v>
                </c:pt>
                <c:pt idx="11">
                  <c:v>-54.0151339291392</c:v>
                </c:pt>
                <c:pt idx="12">
                  <c:v>155.08266526944</c:v>
                </c:pt>
                <c:pt idx="13">
                  <c:v>278.016644395776</c:v>
                </c:pt>
                <c:pt idx="14">
                  <c:v>-517.2929132655361</c:v>
                </c:pt>
                <c:pt idx="15">
                  <c:v>-458.551954425456</c:v>
                </c:pt>
                <c:pt idx="16">
                  <c:v>-369.159652963344</c:v>
                </c:pt>
                <c:pt idx="17">
                  <c:v>-194.429024752128</c:v>
                </c:pt>
                <c:pt idx="18">
                  <c:v>-53.6699414402832</c:v>
                </c:pt>
                <c:pt idx="19">
                  <c:v>155.570485434528</c:v>
                </c:pt>
                <c:pt idx="20">
                  <c:v>278.88482450016</c:v>
                </c:pt>
                <c:pt idx="21">
                  <c:v>-517.193</c:v>
                </c:pt>
                <c:pt idx="22">
                  <c:v>-458.565</c:v>
                </c:pt>
                <c:pt idx="23">
                  <c:v>-369.437</c:v>
                </c:pt>
                <c:pt idx="24">
                  <c:v>-194.633</c:v>
                </c:pt>
                <c:pt idx="25">
                  <c:v>-54.2946</c:v>
                </c:pt>
                <c:pt idx="26">
                  <c:v>155.385</c:v>
                </c:pt>
                <c:pt idx="27">
                  <c:v>278.975</c:v>
                </c:pt>
                <c:pt idx="28">
                  <c:v>-517.208550669072</c:v>
                </c:pt>
                <c:pt idx="29">
                  <c:v>-458.492735289168</c:v>
                </c:pt>
                <c:pt idx="30">
                  <c:v>-369.4554287308799</c:v>
                </c:pt>
                <c:pt idx="31">
                  <c:v>-195.27301531008</c:v>
                </c:pt>
                <c:pt idx="32">
                  <c:v>-54.3989029417344</c:v>
                </c:pt>
                <c:pt idx="33">
                  <c:v>155.055847783536</c:v>
                </c:pt>
                <c:pt idx="34">
                  <c:v>279.2206053596161</c:v>
                </c:pt>
                <c:pt idx="35">
                  <c:v>-517.2314365128</c:v>
                </c:pt>
                <c:pt idx="36">
                  <c:v>-458.590270889856</c:v>
                </c:pt>
                <c:pt idx="37">
                  <c:v>-369.4937980728</c:v>
                </c:pt>
                <c:pt idx="38">
                  <c:v>-195.353084807328</c:v>
                </c:pt>
                <c:pt idx="39">
                  <c:v>-54.4586537798688</c:v>
                </c:pt>
                <c:pt idx="40">
                  <c:v>155.118334952256</c:v>
                </c:pt>
                <c:pt idx="41">
                  <c:v>279.207026105568</c:v>
                </c:pt>
                <c:pt idx="42">
                  <c:v>-517.236415974976</c:v>
                </c:pt>
                <c:pt idx="43">
                  <c:v>-458.382672276512</c:v>
                </c:pt>
                <c:pt idx="44">
                  <c:v>-368.9182910051039</c:v>
                </c:pt>
                <c:pt idx="45">
                  <c:v>-195.067052009648</c:v>
                </c:pt>
                <c:pt idx="46">
                  <c:v>-54.1762651395312</c:v>
                </c:pt>
                <c:pt idx="47">
                  <c:v>155.502791618048</c:v>
                </c:pt>
                <c:pt idx="48">
                  <c:v>279.1073326787521</c:v>
                </c:pt>
              </c:numCache>
            </c:numRef>
          </c:xVal>
          <c:yVal>
            <c:numRef>
              <c:f>'X1'!$D$3:$D$51</c:f>
              <c:numCache>
                <c:formatCode>General</c:formatCode>
                <c:ptCount val="4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-0.8</c:v>
                </c:pt>
                <c:pt idx="36">
                  <c:v>-0.8</c:v>
                </c:pt>
                <c:pt idx="37">
                  <c:v>-0.8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44184"/>
        <c:axId val="-2123741160"/>
      </c:scatterChart>
      <c:valAx>
        <c:axId val="-2123744184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-2123741160"/>
        <c:crosses val="autoZero"/>
        <c:crossBetween val="midCat"/>
      </c:valAx>
      <c:valAx>
        <c:axId val="-212374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744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101600</xdr:rowOff>
    </xdr:from>
    <xdr:to>
      <xdr:col>21</xdr:col>
      <xdr:colOff>596900</xdr:colOff>
      <xdr:row>34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K3" sqref="K3:K8"/>
    </sheetView>
  </sheetViews>
  <sheetFormatPr baseColWidth="10" defaultRowHeight="15" x14ac:dyDescent="0"/>
  <cols>
    <col min="1" max="2" width="13.83203125" customWidth="1"/>
  </cols>
  <sheetData>
    <row r="1" spans="1:11">
      <c r="A1" s="2" t="s">
        <v>11</v>
      </c>
      <c r="B1" s="2"/>
      <c r="C1" s="3"/>
      <c r="D1" s="3"/>
    </row>
    <row r="2" spans="1:11">
      <c r="A2" s="9" t="s">
        <v>9</v>
      </c>
      <c r="B2" s="9" t="s">
        <v>12</v>
      </c>
      <c r="C2" s="9" t="s">
        <v>10</v>
      </c>
      <c r="D2" s="9" t="s">
        <v>0</v>
      </c>
      <c r="F2" s="10" t="s">
        <v>13</v>
      </c>
      <c r="G2" s="10" t="s">
        <v>14</v>
      </c>
      <c r="J2" t="s">
        <v>15</v>
      </c>
    </row>
    <row r="3" spans="1:11">
      <c r="A3" s="5">
        <v>-517.19299999999998</v>
      </c>
      <c r="B3" s="7">
        <f>A3-C3</f>
        <v>3.8930000000000291</v>
      </c>
      <c r="C3" s="3">
        <v>-521.08600000000001</v>
      </c>
      <c r="D3" s="3">
        <v>1.2</v>
      </c>
      <c r="F3" s="11">
        <f>C3+$J$3*D3+$J$4*D3*D3+$J$5*D3*D3*D3+$J$6*C3*D3+$J$7*C3*D3*D3+$J$8*C3*D3*D3*D3</f>
        <v>-517.75907461052793</v>
      </c>
      <c r="G3" s="12">
        <f>A3-F3</f>
        <v>0.56607461052794861</v>
      </c>
      <c r="I3" t="s">
        <v>1</v>
      </c>
      <c r="J3">
        <v>2.946129</v>
      </c>
    </row>
    <row r="4" spans="1:11">
      <c r="A4" s="4">
        <v>-458.565</v>
      </c>
      <c r="B4" s="7">
        <f t="shared" ref="B4:B51" si="0">A4-C4</f>
        <v>4.6550000000000296</v>
      </c>
      <c r="C4" s="3">
        <v>-463.22</v>
      </c>
      <c r="D4" s="3">
        <v>1.2</v>
      </c>
      <c r="F4" s="11">
        <f t="shared" ref="F4:F51" si="1">C4+$J$3*D4+$J$4*D4*D4+$J$5*D4*D4*D4+$J$6*C4*D4+$J$7*C4*D4*D4+$J$8*C4*D4*D4*D4</f>
        <v>-458.95133740256</v>
      </c>
      <c r="G4" s="12">
        <f t="shared" ref="G4:G51" si="2">A4-F4</f>
        <v>0.38633740256000237</v>
      </c>
      <c r="I4" t="s">
        <v>2</v>
      </c>
      <c r="J4">
        <v>4.6929090000000002</v>
      </c>
    </row>
    <row r="5" spans="1:11">
      <c r="A5" s="4">
        <v>-369.43700000000001</v>
      </c>
      <c r="B5" s="7">
        <f t="shared" si="0"/>
        <v>5.3229999999999791</v>
      </c>
      <c r="C5" s="3">
        <v>-374.76</v>
      </c>
      <c r="D5" s="8">
        <v>1.2</v>
      </c>
      <c r="F5" s="11">
        <f t="shared" si="1"/>
        <v>-369.05169973248002</v>
      </c>
      <c r="G5" s="12">
        <f t="shared" si="2"/>
        <v>-0.38530026751999458</v>
      </c>
      <c r="I5" t="s">
        <v>3</v>
      </c>
      <c r="J5">
        <v>0.87625500000000001</v>
      </c>
    </row>
    <row r="6" spans="1:11">
      <c r="A6" s="4">
        <v>-194.63300000000001</v>
      </c>
      <c r="B6" s="7">
        <f t="shared" si="0"/>
        <v>7.6279999999999859</v>
      </c>
      <c r="C6" s="3">
        <v>-202.261</v>
      </c>
      <c r="D6" s="3">
        <v>1.2</v>
      </c>
      <c r="F6" s="11">
        <f t="shared" si="1"/>
        <v>-193.74537372692799</v>
      </c>
      <c r="G6" s="12">
        <f t="shared" si="2"/>
        <v>-0.88762627307201569</v>
      </c>
      <c r="I6" t="s">
        <v>16</v>
      </c>
      <c r="J6">
        <v>9.5010000000000008E-3</v>
      </c>
    </row>
    <row r="7" spans="1:11">
      <c r="A7" s="4">
        <v>-54.294600000000003</v>
      </c>
      <c r="B7" s="7">
        <f t="shared" si="0"/>
        <v>9.2007999999999939</v>
      </c>
      <c r="C7" s="8">
        <v>-63.495399999999997</v>
      </c>
      <c r="D7" s="3">
        <v>1.2</v>
      </c>
      <c r="F7" s="11">
        <f t="shared" si="1"/>
        <v>-52.721440185539194</v>
      </c>
      <c r="G7" s="12">
        <f t="shared" si="2"/>
        <v>-1.5731598144608085</v>
      </c>
      <c r="I7" t="s">
        <v>17</v>
      </c>
      <c r="J7" s="13">
        <v>2.0990000000000002E-3</v>
      </c>
      <c r="K7" s="13"/>
    </row>
    <row r="8" spans="1:11">
      <c r="A8" s="4">
        <v>155.38499999999999</v>
      </c>
      <c r="B8" s="7">
        <f t="shared" si="0"/>
        <v>14.268999999999977</v>
      </c>
      <c r="C8" s="3">
        <v>141.11600000000001</v>
      </c>
      <c r="D8" s="3">
        <v>1.2</v>
      </c>
      <c r="F8" s="11">
        <f t="shared" si="1"/>
        <v>155.21989740396802</v>
      </c>
      <c r="G8" s="12">
        <f t="shared" si="2"/>
        <v>0.16510259603197142</v>
      </c>
      <c r="I8" t="s">
        <v>18</v>
      </c>
      <c r="J8">
        <v>1.0709999999999999E-3</v>
      </c>
    </row>
    <row r="9" spans="1:11">
      <c r="A9" s="7">
        <v>278.97500000000002</v>
      </c>
      <c r="B9" s="7">
        <f t="shared" si="0"/>
        <v>16.831000000000017</v>
      </c>
      <c r="C9" s="3">
        <v>262.14400000000001</v>
      </c>
      <c r="D9" s="3">
        <v>1.2</v>
      </c>
      <c r="F9" s="11">
        <f t="shared" si="1"/>
        <v>278.21756129651197</v>
      </c>
      <c r="G9" s="12">
        <f t="shared" si="2"/>
        <v>0.75743870348804876</v>
      </c>
    </row>
    <row r="10" spans="1:11">
      <c r="A10" s="5">
        <v>-517.19299999999998</v>
      </c>
      <c r="B10" s="7">
        <f t="shared" si="0"/>
        <v>1.5610000000000355</v>
      </c>
      <c r="C10" s="3">
        <v>-518.75400000000002</v>
      </c>
      <c r="D10" s="3">
        <v>0.8</v>
      </c>
      <c r="F10" s="11">
        <f t="shared" si="1"/>
        <v>-517.86927105004793</v>
      </c>
      <c r="G10" s="12">
        <f t="shared" si="2"/>
        <v>0.6762710500479443</v>
      </c>
    </row>
    <row r="11" spans="1:11">
      <c r="A11" s="4">
        <v>-458.565</v>
      </c>
      <c r="B11" s="7">
        <f t="shared" si="0"/>
        <v>2.22199999999998</v>
      </c>
      <c r="C11" s="3">
        <v>-460.78699999999998</v>
      </c>
      <c r="D11" s="3">
        <v>0.8</v>
      </c>
      <c r="F11" s="11">
        <f t="shared" si="1"/>
        <v>-459.352018606944</v>
      </c>
      <c r="G11" s="12">
        <f t="shared" si="2"/>
        <v>0.78701860694400239</v>
      </c>
    </row>
    <row r="12" spans="1:11">
      <c r="A12" s="4">
        <v>-369.43700000000001</v>
      </c>
      <c r="B12" s="7">
        <f t="shared" si="0"/>
        <v>2.375</v>
      </c>
      <c r="C12" s="3">
        <v>-371.81200000000001</v>
      </c>
      <c r="D12" s="3">
        <v>0.8</v>
      </c>
      <c r="F12" s="11">
        <f t="shared" si="1"/>
        <v>-369.53242235174406</v>
      </c>
      <c r="G12" s="12">
        <f t="shared" si="2"/>
        <v>9.5422351744048228E-2</v>
      </c>
    </row>
    <row r="13" spans="1:11">
      <c r="A13" s="4">
        <v>-194.63300000000001</v>
      </c>
      <c r="B13" s="7">
        <f t="shared" si="0"/>
        <v>3.9470000000000027</v>
      </c>
      <c r="C13" s="3">
        <v>-198.58</v>
      </c>
      <c r="D13" s="3">
        <v>0.8</v>
      </c>
      <c r="F13" s="11">
        <f t="shared" si="1"/>
        <v>-194.65601551296004</v>
      </c>
      <c r="G13" s="12">
        <f t="shared" si="2"/>
        <v>2.3015512960029127E-2</v>
      </c>
    </row>
    <row r="14" spans="1:11">
      <c r="A14" s="4">
        <v>-54.294600000000003</v>
      </c>
      <c r="B14" s="7">
        <f t="shared" si="0"/>
        <v>4.9669999999999987</v>
      </c>
      <c r="C14" s="3">
        <v>-59.261600000000001</v>
      </c>
      <c r="D14" s="3">
        <v>0.8</v>
      </c>
      <c r="F14" s="11">
        <f t="shared" si="1"/>
        <v>-54.015133929139203</v>
      </c>
      <c r="G14" s="12">
        <f t="shared" si="2"/>
        <v>-0.27946607086079922</v>
      </c>
    </row>
    <row r="15" spans="1:11">
      <c r="A15" s="4">
        <v>155.38499999999999</v>
      </c>
      <c r="B15" s="7">
        <f t="shared" si="0"/>
        <v>7.5149999999999864</v>
      </c>
      <c r="C15" s="3">
        <v>147.87</v>
      </c>
      <c r="D15" s="3">
        <v>0.8</v>
      </c>
      <c r="F15" s="11">
        <f t="shared" si="1"/>
        <v>155.08266526943999</v>
      </c>
      <c r="G15" s="12">
        <f t="shared" si="2"/>
        <v>0.30233473056000548</v>
      </c>
    </row>
    <row r="16" spans="1:11">
      <c r="A16" s="7">
        <v>278.97500000000002</v>
      </c>
      <c r="B16" s="7">
        <f t="shared" si="0"/>
        <v>9.3269999999999982</v>
      </c>
      <c r="C16" s="3">
        <v>269.64800000000002</v>
      </c>
      <c r="D16" s="3">
        <v>0.8</v>
      </c>
      <c r="F16" s="11">
        <f t="shared" si="1"/>
        <v>278.01664439577598</v>
      </c>
      <c r="G16" s="12">
        <f t="shared" si="2"/>
        <v>0.95835560422403887</v>
      </c>
    </row>
    <row r="17" spans="1:7">
      <c r="A17" s="5">
        <v>-517.19299999999998</v>
      </c>
      <c r="B17" s="7">
        <f t="shared" si="0"/>
        <v>-8.8999999999941792E-2</v>
      </c>
      <c r="C17" s="6">
        <v>-517.10400000000004</v>
      </c>
      <c r="D17" s="6">
        <v>0.4</v>
      </c>
      <c r="F17" s="11">
        <f t="shared" si="1"/>
        <v>-517.29291326553619</v>
      </c>
      <c r="G17" s="12">
        <f t="shared" si="2"/>
        <v>9.9913265536201834E-2</v>
      </c>
    </row>
    <row r="18" spans="1:7">
      <c r="A18" s="4">
        <v>-458.565</v>
      </c>
      <c r="B18" s="7">
        <f t="shared" si="0"/>
        <v>4.399999999998272E-2</v>
      </c>
      <c r="C18" s="8">
        <v>-458.60899999999998</v>
      </c>
      <c r="D18" s="3">
        <v>0.4</v>
      </c>
      <c r="F18" s="11">
        <f t="shared" si="1"/>
        <v>-458.55195442545596</v>
      </c>
      <c r="G18" s="12">
        <f t="shared" si="2"/>
        <v>-1.3045574544037208E-2</v>
      </c>
    </row>
    <row r="19" spans="1:7">
      <c r="A19" s="4">
        <v>-369.43700000000001</v>
      </c>
      <c r="B19" s="7">
        <f t="shared" si="0"/>
        <v>0.15399999999999636</v>
      </c>
      <c r="C19" s="3">
        <v>-369.59100000000001</v>
      </c>
      <c r="D19" s="3">
        <v>0.4</v>
      </c>
      <c r="F19" s="11">
        <f t="shared" si="1"/>
        <v>-369.15965296334406</v>
      </c>
      <c r="G19" s="12">
        <f t="shared" si="2"/>
        <v>-0.27734703665595362</v>
      </c>
    </row>
    <row r="20" spans="1:7">
      <c r="A20" s="4">
        <v>-194.63300000000001</v>
      </c>
      <c r="B20" s="7">
        <f t="shared" si="0"/>
        <v>0.95900000000000318</v>
      </c>
      <c r="C20" s="3">
        <v>-195.59200000000001</v>
      </c>
      <c r="D20" s="3">
        <v>0.4</v>
      </c>
      <c r="F20" s="11">
        <f t="shared" si="1"/>
        <v>-194.42902475212802</v>
      </c>
      <c r="G20" s="12">
        <f t="shared" si="2"/>
        <v>-0.20397524787199472</v>
      </c>
    </row>
    <row r="21" spans="1:7">
      <c r="A21" s="4">
        <v>-54.294600000000003</v>
      </c>
      <c r="B21" s="7">
        <f t="shared" si="0"/>
        <v>1.1276999999999973</v>
      </c>
      <c r="C21" s="3">
        <v>-55.4223</v>
      </c>
      <c r="D21" s="3">
        <v>0.4</v>
      </c>
      <c r="F21" s="11">
        <f t="shared" si="1"/>
        <v>-53.669941440283196</v>
      </c>
      <c r="G21" s="12">
        <f t="shared" si="2"/>
        <v>-0.62465855971680639</v>
      </c>
    </row>
    <row r="22" spans="1:7">
      <c r="A22" s="4">
        <v>155.38499999999999</v>
      </c>
      <c r="B22" s="7">
        <f t="shared" si="0"/>
        <v>2.4429999999999836</v>
      </c>
      <c r="C22" s="3">
        <v>152.94200000000001</v>
      </c>
      <c r="D22" s="8">
        <v>0.4</v>
      </c>
      <c r="F22" s="11">
        <f t="shared" si="1"/>
        <v>155.57048543452802</v>
      </c>
      <c r="G22" s="12">
        <f t="shared" si="2"/>
        <v>-0.18548543452803301</v>
      </c>
    </row>
    <row r="23" spans="1:7">
      <c r="A23" s="7">
        <v>278.97500000000002</v>
      </c>
      <c r="B23" s="7">
        <f t="shared" si="0"/>
        <v>3.2350000000000136</v>
      </c>
      <c r="C23" s="8">
        <v>275.74</v>
      </c>
      <c r="D23" s="3">
        <v>0.4</v>
      </c>
      <c r="F23" s="11">
        <f t="shared" si="1"/>
        <v>278.88482450015999</v>
      </c>
      <c r="G23" s="12">
        <f t="shared" si="2"/>
        <v>9.0175499840029261E-2</v>
      </c>
    </row>
    <row r="24" spans="1:7">
      <c r="A24" s="5">
        <v>-517.19299999999998</v>
      </c>
      <c r="B24" s="7">
        <f t="shared" si="0"/>
        <v>0</v>
      </c>
      <c r="C24" s="5">
        <v>-517.19299999999998</v>
      </c>
      <c r="D24" s="6">
        <v>0</v>
      </c>
      <c r="F24" s="11">
        <f t="shared" si="1"/>
        <v>-517.19299999999998</v>
      </c>
      <c r="G24" s="12">
        <f t="shared" si="2"/>
        <v>0</v>
      </c>
    </row>
    <row r="25" spans="1:7">
      <c r="A25" s="4">
        <v>-458.565</v>
      </c>
      <c r="B25" s="7">
        <f t="shared" si="0"/>
        <v>0</v>
      </c>
      <c r="C25" s="4">
        <v>-458.565</v>
      </c>
      <c r="D25" s="3">
        <v>0</v>
      </c>
      <c r="F25" s="11">
        <f t="shared" si="1"/>
        <v>-458.565</v>
      </c>
      <c r="G25" s="12">
        <f t="shared" si="2"/>
        <v>0</v>
      </c>
    </row>
    <row r="26" spans="1:7">
      <c r="A26" s="4">
        <v>-369.43700000000001</v>
      </c>
      <c r="B26" s="7">
        <f t="shared" si="0"/>
        <v>0</v>
      </c>
      <c r="C26" s="4">
        <v>-369.43700000000001</v>
      </c>
      <c r="D26" s="3">
        <v>0</v>
      </c>
      <c r="F26" s="11">
        <f t="shared" si="1"/>
        <v>-369.43700000000001</v>
      </c>
      <c r="G26" s="12">
        <f t="shared" si="2"/>
        <v>0</v>
      </c>
    </row>
    <row r="27" spans="1:7">
      <c r="A27" s="4">
        <v>-194.63300000000001</v>
      </c>
      <c r="B27" s="7">
        <f t="shared" si="0"/>
        <v>0</v>
      </c>
      <c r="C27" s="4">
        <v>-194.63300000000001</v>
      </c>
      <c r="D27" s="3">
        <v>0</v>
      </c>
      <c r="F27" s="11">
        <f t="shared" si="1"/>
        <v>-194.63300000000001</v>
      </c>
      <c r="G27" s="12">
        <f t="shared" si="2"/>
        <v>0</v>
      </c>
    </row>
    <row r="28" spans="1:7">
      <c r="A28" s="4">
        <v>-54.294600000000003</v>
      </c>
      <c r="B28" s="7">
        <f t="shared" si="0"/>
        <v>0</v>
      </c>
      <c r="C28" s="4">
        <v>-54.294600000000003</v>
      </c>
      <c r="D28" s="3">
        <v>0</v>
      </c>
      <c r="F28" s="11">
        <f t="shared" si="1"/>
        <v>-54.294600000000003</v>
      </c>
      <c r="G28" s="12">
        <f t="shared" si="2"/>
        <v>0</v>
      </c>
    </row>
    <row r="29" spans="1:7">
      <c r="A29" s="4">
        <v>155.38499999999999</v>
      </c>
      <c r="B29" s="7">
        <f t="shared" si="0"/>
        <v>0</v>
      </c>
      <c r="C29" s="4">
        <v>155.38499999999999</v>
      </c>
      <c r="D29" s="3">
        <v>0</v>
      </c>
      <c r="F29" s="11">
        <f t="shared" si="1"/>
        <v>155.38499999999999</v>
      </c>
      <c r="G29" s="12">
        <f t="shared" si="2"/>
        <v>0</v>
      </c>
    </row>
    <row r="30" spans="1:7">
      <c r="A30" s="7">
        <v>278.97500000000002</v>
      </c>
      <c r="B30" s="7">
        <f t="shared" si="0"/>
        <v>0</v>
      </c>
      <c r="C30" s="7">
        <v>278.97500000000002</v>
      </c>
      <c r="D30" s="3">
        <v>0</v>
      </c>
      <c r="F30" s="11">
        <f t="shared" si="1"/>
        <v>278.97500000000002</v>
      </c>
      <c r="G30" s="12">
        <f t="shared" si="2"/>
        <v>0</v>
      </c>
    </row>
    <row r="31" spans="1:7">
      <c r="A31" s="5">
        <v>-517.19299999999998</v>
      </c>
      <c r="B31" s="7">
        <f t="shared" si="0"/>
        <v>1.3640000000000327</v>
      </c>
      <c r="C31" s="6">
        <v>-518.55700000000002</v>
      </c>
      <c r="D31" s="6">
        <v>-0.4</v>
      </c>
      <c r="F31" s="11">
        <f t="shared" si="1"/>
        <v>-517.208550669072</v>
      </c>
      <c r="G31" s="12">
        <f t="shared" si="2"/>
        <v>1.5550669072013079E-2</v>
      </c>
    </row>
    <row r="32" spans="1:7">
      <c r="A32" s="4">
        <v>-458.565</v>
      </c>
      <c r="B32" s="7">
        <f t="shared" si="0"/>
        <v>1.0679999999999836</v>
      </c>
      <c r="C32" s="3">
        <v>-459.63299999999998</v>
      </c>
      <c r="D32" s="3">
        <v>-0.4</v>
      </c>
      <c r="F32" s="11">
        <f t="shared" si="1"/>
        <v>-458.49273528916802</v>
      </c>
      <c r="G32" s="12">
        <f t="shared" si="2"/>
        <v>-7.2264710831973389E-2</v>
      </c>
    </row>
    <row r="33" spans="1:7">
      <c r="A33" s="4">
        <v>-369.43700000000001</v>
      </c>
      <c r="B33" s="7">
        <f t="shared" si="0"/>
        <v>0.84299999999996089</v>
      </c>
      <c r="C33" s="3">
        <v>-370.28</v>
      </c>
      <c r="D33" s="3">
        <v>-0.4</v>
      </c>
      <c r="F33" s="11">
        <f t="shared" si="1"/>
        <v>-369.45542873087993</v>
      </c>
      <c r="G33" s="12">
        <f t="shared" si="2"/>
        <v>1.8428730879918476E-2</v>
      </c>
    </row>
    <row r="34" spans="1:7">
      <c r="A34" s="4">
        <v>-194.63300000000001</v>
      </c>
      <c r="B34" s="7">
        <f t="shared" si="0"/>
        <v>0.84699999999997999</v>
      </c>
      <c r="C34" s="3">
        <v>-195.48</v>
      </c>
      <c r="D34" s="3">
        <v>-0.4</v>
      </c>
      <c r="F34" s="11">
        <f t="shared" si="1"/>
        <v>-195.27301531007998</v>
      </c>
      <c r="G34" s="12">
        <f t="shared" si="2"/>
        <v>0.64001531007997414</v>
      </c>
    </row>
    <row r="35" spans="1:7">
      <c r="A35" s="4">
        <v>-54.294600000000003</v>
      </c>
      <c r="B35" s="7">
        <f t="shared" si="0"/>
        <v>-0.18820000000000192</v>
      </c>
      <c r="C35" s="3">
        <v>-54.106400000000001</v>
      </c>
      <c r="D35" s="3">
        <v>-0.4</v>
      </c>
      <c r="F35" s="11">
        <f t="shared" si="1"/>
        <v>-54.398902941734406</v>
      </c>
      <c r="G35" s="12">
        <f t="shared" si="2"/>
        <v>0.10430294173440302</v>
      </c>
    </row>
    <row r="36" spans="1:7">
      <c r="A36" s="4">
        <v>155.38499999999999</v>
      </c>
      <c r="B36" s="7">
        <f t="shared" si="0"/>
        <v>-0.70600000000001728</v>
      </c>
      <c r="C36" s="3">
        <v>156.09100000000001</v>
      </c>
      <c r="D36" s="3">
        <v>-0.4</v>
      </c>
      <c r="F36" s="11">
        <f t="shared" si="1"/>
        <v>155.05584778353602</v>
      </c>
      <c r="G36" s="12">
        <f t="shared" si="2"/>
        <v>0.32915221646396731</v>
      </c>
    </row>
    <row r="37" spans="1:7">
      <c r="A37" s="7">
        <v>278.97500000000002</v>
      </c>
      <c r="B37" s="7">
        <f t="shared" si="0"/>
        <v>-1.7210000000000036</v>
      </c>
      <c r="C37" s="8">
        <v>280.69600000000003</v>
      </c>
      <c r="D37" s="3">
        <v>-0.4</v>
      </c>
      <c r="F37" s="11">
        <f t="shared" si="1"/>
        <v>279.22060535961606</v>
      </c>
      <c r="G37" s="12">
        <f t="shared" si="2"/>
        <v>-0.24560535961603591</v>
      </c>
    </row>
    <row r="38" spans="1:7">
      <c r="A38" s="5">
        <v>-517.19299999999998</v>
      </c>
      <c r="B38" s="7">
        <f t="shared" si="0"/>
        <v>3.7820000000000391</v>
      </c>
      <c r="C38" s="6">
        <v>-520.97500000000002</v>
      </c>
      <c r="D38" s="6">
        <v>-0.8</v>
      </c>
      <c r="F38" s="11">
        <f t="shared" si="1"/>
        <v>-517.23143651280009</v>
      </c>
      <c r="G38" s="12">
        <f t="shared" si="2"/>
        <v>3.8436512800103628E-2</v>
      </c>
    </row>
    <row r="39" spans="1:7">
      <c r="A39" s="4">
        <v>-458.565</v>
      </c>
      <c r="B39" s="7">
        <f t="shared" si="0"/>
        <v>3.3670000000000186</v>
      </c>
      <c r="C39" s="3">
        <v>-461.93200000000002</v>
      </c>
      <c r="D39" s="3">
        <v>-0.8</v>
      </c>
      <c r="F39" s="11">
        <f t="shared" si="1"/>
        <v>-458.59027088985596</v>
      </c>
      <c r="G39" s="12">
        <f t="shared" si="2"/>
        <v>2.5270889855960377E-2</v>
      </c>
    </row>
    <row r="40" spans="1:7">
      <c r="A40" s="4">
        <v>-369.43700000000001</v>
      </c>
      <c r="B40" s="7">
        <f t="shared" si="0"/>
        <v>2.7880000000000109</v>
      </c>
      <c r="C40" s="3">
        <v>-372.22500000000002</v>
      </c>
      <c r="D40" s="3">
        <v>-0.8</v>
      </c>
      <c r="F40" s="11">
        <f t="shared" si="1"/>
        <v>-369.49379807280002</v>
      </c>
      <c r="G40" s="12">
        <f t="shared" si="2"/>
        <v>5.6798072800006594E-2</v>
      </c>
    </row>
    <row r="41" spans="1:7">
      <c r="A41" s="4">
        <v>-194.63300000000001</v>
      </c>
      <c r="B41" s="7">
        <f t="shared" si="0"/>
        <v>2.2579999999999814</v>
      </c>
      <c r="C41" s="3">
        <v>-196.89099999999999</v>
      </c>
      <c r="D41" s="3">
        <v>-0.8</v>
      </c>
      <c r="F41" s="11">
        <f t="shared" si="1"/>
        <v>-195.353084807328</v>
      </c>
      <c r="G41" s="12">
        <f t="shared" si="2"/>
        <v>0.72008480732799285</v>
      </c>
    </row>
    <row r="42" spans="1:7">
      <c r="A42" s="4">
        <v>-54.294600000000003</v>
      </c>
      <c r="B42" s="7">
        <f t="shared" si="0"/>
        <v>0.73649999999999949</v>
      </c>
      <c r="C42" s="3">
        <v>-55.031100000000002</v>
      </c>
      <c r="D42" s="3">
        <v>-0.8</v>
      </c>
      <c r="F42" s="11">
        <f t="shared" si="1"/>
        <v>-54.458653779868804</v>
      </c>
      <c r="G42" s="12">
        <f t="shared" si="2"/>
        <v>0.16405377986880154</v>
      </c>
    </row>
    <row r="43" spans="1:7">
      <c r="A43" s="4">
        <v>155.38499999999999</v>
      </c>
      <c r="B43" s="7">
        <f t="shared" si="0"/>
        <v>-0.59700000000000841</v>
      </c>
      <c r="C43" s="3">
        <v>155.982</v>
      </c>
      <c r="D43" s="3">
        <v>-0.8</v>
      </c>
      <c r="F43" s="11">
        <f t="shared" si="1"/>
        <v>155.11833495225599</v>
      </c>
      <c r="G43" s="12">
        <f t="shared" si="2"/>
        <v>0.26666504774399868</v>
      </c>
    </row>
    <row r="44" spans="1:7">
      <c r="A44" s="7">
        <v>278.97500000000002</v>
      </c>
      <c r="B44" s="7">
        <f t="shared" si="0"/>
        <v>-1.9459999999999695</v>
      </c>
      <c r="C44" s="8">
        <v>280.92099999999999</v>
      </c>
      <c r="D44" s="3">
        <v>-0.8</v>
      </c>
      <c r="F44" s="11">
        <f t="shared" si="1"/>
        <v>279.20702610556805</v>
      </c>
      <c r="G44" s="12">
        <f t="shared" si="2"/>
        <v>-0.23202610556802483</v>
      </c>
    </row>
    <row r="45" spans="1:7">
      <c r="A45" s="5">
        <v>-517.19299999999998</v>
      </c>
      <c r="B45" s="7">
        <f t="shared" si="0"/>
        <v>7.1150000000000091</v>
      </c>
      <c r="C45" s="6">
        <v>-524.30799999999999</v>
      </c>
      <c r="D45" s="6">
        <v>-1.2</v>
      </c>
      <c r="F45" s="11">
        <f t="shared" si="1"/>
        <v>-517.23641597497601</v>
      </c>
      <c r="G45" s="12">
        <f t="shared" si="2"/>
        <v>4.3415974976028338E-2</v>
      </c>
    </row>
    <row r="46" spans="1:7">
      <c r="A46" s="4">
        <v>-458.565</v>
      </c>
      <c r="B46" s="7">
        <f t="shared" si="0"/>
        <v>6.2810000000000059</v>
      </c>
      <c r="C46" s="3">
        <v>-464.846</v>
      </c>
      <c r="D46" s="3">
        <v>-1.2</v>
      </c>
      <c r="F46" s="11">
        <f t="shared" si="1"/>
        <v>-458.38267227651198</v>
      </c>
      <c r="G46" s="12">
        <f t="shared" si="2"/>
        <v>-0.18232772348801518</v>
      </c>
    </row>
    <row r="47" spans="1:7">
      <c r="A47" s="4">
        <v>-369.43700000000001</v>
      </c>
      <c r="B47" s="7">
        <f t="shared" si="0"/>
        <v>5.0199999999999818</v>
      </c>
      <c r="C47" s="3">
        <v>-374.45699999999999</v>
      </c>
      <c r="D47" s="3">
        <v>-1.2</v>
      </c>
      <c r="F47" s="11">
        <f t="shared" si="1"/>
        <v>-368.91829100510392</v>
      </c>
      <c r="G47" s="12">
        <f t="shared" si="2"/>
        <v>-0.51870899489608746</v>
      </c>
    </row>
    <row r="48" spans="1:7">
      <c r="A48" s="4">
        <v>-194.63300000000001</v>
      </c>
      <c r="B48" s="7">
        <f t="shared" si="0"/>
        <v>4.1759999999999877</v>
      </c>
      <c r="C48" s="3">
        <v>-198.809</v>
      </c>
      <c r="D48" s="3">
        <v>-1.2</v>
      </c>
      <c r="F48" s="11">
        <f t="shared" si="1"/>
        <v>-195.06705200964799</v>
      </c>
      <c r="G48" s="12">
        <f t="shared" si="2"/>
        <v>0.43405200964798496</v>
      </c>
    </row>
    <row r="49" spans="1:7">
      <c r="A49" s="4">
        <v>-54.294600000000003</v>
      </c>
      <c r="B49" s="7">
        <f t="shared" si="0"/>
        <v>2.1674999999999969</v>
      </c>
      <c r="C49" s="3">
        <v>-56.4621</v>
      </c>
      <c r="D49" s="3">
        <v>-1.2</v>
      </c>
      <c r="F49" s="11">
        <f t="shared" si="1"/>
        <v>-54.176265139531203</v>
      </c>
      <c r="G49" s="12">
        <f t="shared" si="2"/>
        <v>-0.11833486046879926</v>
      </c>
    </row>
    <row r="50" spans="1:7">
      <c r="A50" s="4">
        <v>155.38499999999999</v>
      </c>
      <c r="B50" s="7">
        <f t="shared" si="0"/>
        <v>1.0000000000047748E-3</v>
      </c>
      <c r="C50" s="3">
        <v>155.38399999999999</v>
      </c>
      <c r="D50" s="3">
        <v>-1.2</v>
      </c>
      <c r="F50" s="11">
        <f t="shared" si="1"/>
        <v>155.50279161804798</v>
      </c>
      <c r="G50" s="12">
        <f t="shared" si="2"/>
        <v>-0.11779161804798832</v>
      </c>
    </row>
    <row r="51" spans="1:7">
      <c r="A51" s="7">
        <v>278.97500000000002</v>
      </c>
      <c r="B51" s="7">
        <f t="shared" si="0"/>
        <v>-1.2909999999999968</v>
      </c>
      <c r="C51" s="8">
        <v>280.26600000000002</v>
      </c>
      <c r="D51" s="3">
        <v>-1.2</v>
      </c>
      <c r="F51" s="11">
        <f t="shared" si="1"/>
        <v>279.10733267875207</v>
      </c>
      <c r="G51" s="12">
        <f t="shared" si="2"/>
        <v>-0.13233267875205001</v>
      </c>
    </row>
  </sheetData>
  <sortState ref="C94:C100">
    <sortCondition ref="C94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A2" sqref="A2"/>
    </sheetView>
  </sheetViews>
  <sheetFormatPr baseColWidth="10" defaultRowHeight="15" x14ac:dyDescent="0"/>
  <cols>
    <col min="1" max="1" width="21.33203125" customWidth="1"/>
  </cols>
  <sheetData>
    <row r="3" spans="1:6">
      <c r="A3" t="s">
        <v>8</v>
      </c>
      <c r="B3" t="s">
        <v>5</v>
      </c>
      <c r="C3" t="s">
        <v>6</v>
      </c>
      <c r="F3" t="s">
        <v>7</v>
      </c>
    </row>
    <row r="4" spans="1:6">
      <c r="A4" s="1">
        <v>-193.00700000000001</v>
      </c>
      <c r="B4">
        <v>-195.04</v>
      </c>
      <c r="C4">
        <v>3.15665</v>
      </c>
      <c r="E4" t="s">
        <v>1</v>
      </c>
      <c r="F4">
        <v>0.30995</v>
      </c>
    </row>
    <row r="5" spans="1:6">
      <c r="A5" s="1">
        <v>-193.00700000000001</v>
      </c>
      <c r="B5">
        <v>-195.369</v>
      </c>
      <c r="C5">
        <v>2.5481400000000001</v>
      </c>
      <c r="E5" t="s">
        <v>2</v>
      </c>
      <c r="F5">
        <v>-0.229018</v>
      </c>
    </row>
    <row r="6" spans="1:6">
      <c r="A6" s="1">
        <v>-193.00700000000001</v>
      </c>
      <c r="B6">
        <v>-195.369</v>
      </c>
      <c r="C6">
        <v>1.75898</v>
      </c>
      <c r="E6" t="s">
        <v>4</v>
      </c>
      <c r="F6">
        <v>-4.16284E-4</v>
      </c>
    </row>
    <row r="7" spans="1:6">
      <c r="A7" s="1">
        <v>-193.00700000000001</v>
      </c>
      <c r="B7">
        <v>-195.41</v>
      </c>
      <c r="C7">
        <v>1.0839099999999999</v>
      </c>
    </row>
    <row r="8" spans="1:6">
      <c r="A8" s="1">
        <v>-193.00700000000001</v>
      </c>
      <c r="B8">
        <v>-195.328</v>
      </c>
      <c r="C8">
        <v>0.47539900000000002</v>
      </c>
    </row>
    <row r="9" spans="1:6">
      <c r="A9" s="1">
        <v>-193.00700000000001</v>
      </c>
      <c r="B9">
        <v>-194.958</v>
      </c>
      <c r="C9">
        <v>0</v>
      </c>
    </row>
    <row r="10" spans="1:6">
      <c r="A10" s="1">
        <v>-193.00700000000001</v>
      </c>
      <c r="B10">
        <v>-194.62899999999999</v>
      </c>
      <c r="C10">
        <v>-0.63703500000000002</v>
      </c>
    </row>
    <row r="11" spans="1:6">
      <c r="A11" s="1"/>
    </row>
    <row r="12" spans="1:6">
      <c r="A12" s="1"/>
    </row>
    <row r="13" spans="1:6">
      <c r="A13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dcterms:created xsi:type="dcterms:W3CDTF">2015-10-21T09:02:33Z</dcterms:created>
  <dcterms:modified xsi:type="dcterms:W3CDTF">2015-10-25T02:23:11Z</dcterms:modified>
</cp:coreProperties>
</file>