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ichieldegezelle/silverfin/be_market/excel_tax_calculation/xml_mapping/"/>
    </mc:Choice>
  </mc:AlternateContent>
  <xr:revisionPtr revIDLastSave="0" documentId="8_{75D7FEA1-DFBF-C04C-97FE-8B5CAFD43986}" xr6:coauthVersionLast="47" xr6:coauthVersionMax="47" xr10:uidLastSave="{00000000-0000-0000-0000-000000000000}"/>
  <bookViews>
    <workbookView xWindow="-32340" yWindow="1580" windowWidth="28800" windowHeight="15780" activeTab="1" xr2:uid="{A0566C6E-CF6D-C44E-B8EC-826FCEE0F760}"/>
  </bookViews>
  <sheets>
    <sheet name="XMLmapping" sheetId="1" r:id="rId1"/>
    <sheet name="PrepareJSON" sheetId="3" r:id="rId2"/>
  </sheets>
  <externalReferences>
    <externalReference r:id="rId3"/>
  </externalReferences>
  <definedNames>
    <definedName name="_xlnm._FilterDatabase" localSheetId="1" hidden="1">PrepareJSON!$A$1:$G$1193</definedName>
    <definedName name="_xlnm._FilterDatabase" localSheetId="0" hidden="1">XMLmapping!$A$1:$I$1829</definedName>
    <definedName name="ALLCOU">'[1]Communal tax'!$W$1362:$W$1561</definedName>
    <definedName name="BONP">[1]Voorafbetalingen!#REF!</definedName>
    <definedName name="DTT">'[1]Communal tax'!$W$1180:$W$1342</definedName>
    <definedName name="DTTTWEE">'[1]Communal tax'!$W$1180:$W$1344</definedName>
    <definedName name="FedLTSBS">'[1]KORF VL'!#REF!</definedName>
    <definedName name="FedWoonbonus">'[1]KORF VL'!#REF!</definedName>
    <definedName name="GEWESTEN">'[1]Communal tax'!$C$593:$D$1174</definedName>
    <definedName name="IVBX">'[1]VAK IV'!#REF!</definedName>
    <definedName name="IVBY">'[1]VAK IV'!#REF!</definedName>
    <definedName name="IVX">'[1]VAK IV'!#REF!</definedName>
    <definedName name="IVY">'[1]VAK IV'!#REF!</definedName>
    <definedName name="Residency">'[1]Communal tax'!$H$8:$H$19</definedName>
    <definedName name="VABP">[1]Voorafbetalingen!#REF!</definedName>
    <definedName name="Vakxv1120">'[1]VAK XV'!#REF!</definedName>
    <definedName name="VIIC">'[1]VAK VI, VAK VII en VAK VIII'!#REF!</definedName>
    <definedName name="VIIJ">'[1]VAK VI, VAK VII en VAK VIII'!#REF!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3" l="1" a="1"/>
  <c r="C89" i="3" s="1"/>
  <c r="D1193" i="3"/>
  <c r="F1193" i="3" s="1"/>
  <c r="D1192" i="3"/>
  <c r="F1192" i="3" s="1"/>
  <c r="F1138" i="3"/>
  <c r="F1146" i="3"/>
  <c r="D1151" i="3"/>
  <c r="F1151" i="3" s="1"/>
  <c r="D1150" i="3"/>
  <c r="F1150" i="3" s="1"/>
  <c r="D1149" i="3"/>
  <c r="F1149" i="3" s="1"/>
  <c r="D1148" i="3"/>
  <c r="F1148" i="3" s="1"/>
  <c r="D1147" i="3"/>
  <c r="F1147" i="3" s="1"/>
  <c r="D1146" i="3"/>
  <c r="D1145" i="3"/>
  <c r="F1145" i="3" s="1"/>
  <c r="D1144" i="3"/>
  <c r="F1144" i="3" s="1"/>
  <c r="D1143" i="3"/>
  <c r="F1143" i="3" s="1"/>
  <c r="D1142" i="3"/>
  <c r="F1142" i="3" s="1"/>
  <c r="D1141" i="3"/>
  <c r="F1141" i="3" s="1"/>
  <c r="D1140" i="3"/>
  <c r="F1140" i="3" s="1"/>
  <c r="D1139" i="3"/>
  <c r="F1139" i="3" s="1"/>
  <c r="D1138" i="3"/>
  <c r="D1137" i="3"/>
  <c r="F1137" i="3" s="1"/>
  <c r="D1136" i="3"/>
  <c r="F1136" i="3" s="1"/>
  <c r="D1135" i="3"/>
  <c r="F1135" i="3" s="1"/>
  <c r="D1134" i="3"/>
  <c r="F1134" i="3" s="1"/>
  <c r="D1133" i="3"/>
  <c r="F1133" i="3" s="1"/>
  <c r="D1132" i="3"/>
  <c r="F1132" i="3" s="1"/>
  <c r="D1131" i="3"/>
  <c r="F1131" i="3" s="1"/>
  <c r="D1130" i="3"/>
  <c r="F1130" i="3" s="1"/>
  <c r="D1129" i="3"/>
  <c r="F1129" i="3" s="1"/>
  <c r="D1128" i="3"/>
  <c r="F1128" i="3" s="1"/>
  <c r="D1127" i="3"/>
  <c r="F1127" i="3" s="1"/>
  <c r="D1126" i="3"/>
  <c r="F1126" i="3" s="1"/>
  <c r="D1085" i="3" l="1"/>
  <c r="D1084" i="3"/>
  <c r="D1083" i="3"/>
  <c r="D1082" i="3"/>
  <c r="D1081" i="3"/>
  <c r="D1080" i="3"/>
  <c r="F1080" i="3" s="1"/>
  <c r="D1079" i="3"/>
  <c r="F1079" i="3" s="1"/>
  <c r="D1078" i="3"/>
  <c r="D1077" i="3"/>
  <c r="D1076" i="3"/>
  <c r="D1075" i="3"/>
  <c r="D1074" i="3"/>
  <c r="D1073" i="3"/>
  <c r="D1072" i="3"/>
  <c r="F1072" i="3" s="1"/>
  <c r="D1071" i="3"/>
  <c r="F1071" i="3" s="1"/>
  <c r="D1070" i="3"/>
  <c r="D1069" i="3"/>
  <c r="D1068" i="3"/>
  <c r="F1068" i="3" s="1"/>
  <c r="F1085" i="3"/>
  <c r="F1084" i="3"/>
  <c r="F1083" i="3"/>
  <c r="F1082" i="3"/>
  <c r="F1081" i="3"/>
  <c r="F1078" i="3"/>
  <c r="F1077" i="3"/>
  <c r="F1076" i="3"/>
  <c r="F1075" i="3"/>
  <c r="F1074" i="3"/>
  <c r="F1073" i="3"/>
  <c r="F1070" i="3"/>
  <c r="F1069" i="3"/>
  <c r="D1063" i="3"/>
  <c r="F1063" i="3" s="1"/>
  <c r="D1064" i="3"/>
  <c r="F1064" i="3" s="1"/>
  <c r="D1065" i="3"/>
  <c r="F1065" i="3" s="1"/>
  <c r="D1062" i="3"/>
  <c r="F1062" i="3" s="1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D968" i="3"/>
  <c r="F968" i="3" s="1"/>
  <c r="D967" i="3"/>
  <c r="F967" i="3" s="1"/>
  <c r="D966" i="3"/>
  <c r="F966" i="3" s="1"/>
  <c r="D965" i="3"/>
  <c r="F965" i="3" s="1"/>
  <c r="F872" i="3"/>
  <c r="F879" i="3"/>
  <c r="F881" i="3"/>
  <c r="F886" i="3"/>
  <c r="F887" i="3"/>
  <c r="F888" i="3"/>
  <c r="F895" i="3"/>
  <c r="F897" i="3"/>
  <c r="F902" i="3"/>
  <c r="F903" i="3"/>
  <c r="F904" i="3"/>
  <c r="F911" i="3"/>
  <c r="F913" i="3"/>
  <c r="F918" i="3"/>
  <c r="F919" i="3"/>
  <c r="F920" i="3"/>
  <c r="D871" i="3"/>
  <c r="F871" i="3" s="1"/>
  <c r="D872" i="3"/>
  <c r="D873" i="3"/>
  <c r="F873" i="3" s="1"/>
  <c r="D874" i="3"/>
  <c r="F874" i="3" s="1"/>
  <c r="D875" i="3"/>
  <c r="F875" i="3" s="1"/>
  <c r="D876" i="3"/>
  <c r="F876" i="3" s="1"/>
  <c r="D877" i="3"/>
  <c r="F877" i="3" s="1"/>
  <c r="D878" i="3"/>
  <c r="F878" i="3" s="1"/>
  <c r="D879" i="3"/>
  <c r="D880" i="3"/>
  <c r="F880" i="3" s="1"/>
  <c r="D881" i="3"/>
  <c r="D882" i="3"/>
  <c r="F882" i="3" s="1"/>
  <c r="D883" i="3"/>
  <c r="F883" i="3" s="1"/>
  <c r="D884" i="3"/>
  <c r="F884" i="3" s="1"/>
  <c r="D885" i="3"/>
  <c r="F885" i="3" s="1"/>
  <c r="D886" i="3"/>
  <c r="D887" i="3"/>
  <c r="D888" i="3"/>
  <c r="D889" i="3"/>
  <c r="F889" i="3" s="1"/>
  <c r="D890" i="3"/>
  <c r="F890" i="3" s="1"/>
  <c r="D891" i="3"/>
  <c r="F891" i="3" s="1"/>
  <c r="D892" i="3"/>
  <c r="F892" i="3" s="1"/>
  <c r="D893" i="3"/>
  <c r="F893" i="3" s="1"/>
  <c r="D894" i="3"/>
  <c r="F894" i="3" s="1"/>
  <c r="D895" i="3"/>
  <c r="D896" i="3"/>
  <c r="F896" i="3" s="1"/>
  <c r="D897" i="3"/>
  <c r="D898" i="3"/>
  <c r="F898" i="3" s="1"/>
  <c r="D899" i="3"/>
  <c r="F899" i="3" s="1"/>
  <c r="D900" i="3"/>
  <c r="F900" i="3" s="1"/>
  <c r="D901" i="3"/>
  <c r="F901" i="3" s="1"/>
  <c r="D902" i="3"/>
  <c r="D903" i="3"/>
  <c r="D904" i="3"/>
  <c r="D905" i="3"/>
  <c r="F905" i="3" s="1"/>
  <c r="D906" i="3"/>
  <c r="F906" i="3" s="1"/>
  <c r="D907" i="3"/>
  <c r="F907" i="3" s="1"/>
  <c r="D908" i="3"/>
  <c r="F908" i="3" s="1"/>
  <c r="D909" i="3"/>
  <c r="F909" i="3" s="1"/>
  <c r="D910" i="3"/>
  <c r="F910" i="3" s="1"/>
  <c r="D911" i="3"/>
  <c r="D912" i="3"/>
  <c r="F912" i="3" s="1"/>
  <c r="D913" i="3"/>
  <c r="D914" i="3"/>
  <c r="F914" i="3" s="1"/>
  <c r="D915" i="3"/>
  <c r="F915" i="3" s="1"/>
  <c r="D916" i="3"/>
  <c r="F916" i="3" s="1"/>
  <c r="D917" i="3"/>
  <c r="F917" i="3" s="1"/>
  <c r="D918" i="3"/>
  <c r="D919" i="3"/>
  <c r="D920" i="3"/>
  <c r="D921" i="3"/>
  <c r="F921" i="3" s="1"/>
  <c r="D870" i="3"/>
  <c r="F870" i="3" s="1"/>
  <c r="D866" i="3" a="1"/>
  <c r="D866" i="3" s="1"/>
  <c r="F866" i="3" s="1"/>
  <c r="D829" i="3"/>
  <c r="D828" i="3"/>
  <c r="F828" i="3" s="1"/>
  <c r="D827" i="3"/>
  <c r="F827" i="3" s="1"/>
  <c r="D826" i="3"/>
  <c r="F826" i="3" s="1"/>
  <c r="D825" i="3"/>
  <c r="F825" i="3" s="1"/>
  <c r="D824" i="3"/>
  <c r="F829" i="3"/>
  <c r="F824" i="3"/>
  <c r="D819" i="3"/>
  <c r="F819" i="3" s="1"/>
  <c r="D818" i="3"/>
  <c r="F818" i="3" s="1"/>
  <c r="D817" i="3"/>
  <c r="F817" i="3" s="1"/>
  <c r="D816" i="3"/>
  <c r="F816" i="3" s="1"/>
  <c r="D815" i="3"/>
  <c r="F815" i="3" s="1"/>
  <c r="D814" i="3"/>
  <c r="F814" i="3" s="1"/>
  <c r="D813" i="3"/>
  <c r="F813" i="3" s="1"/>
  <c r="D812" i="3"/>
  <c r="F812" i="3" s="1"/>
  <c r="F800" i="3"/>
  <c r="F799" i="3"/>
  <c r="F793" i="3"/>
  <c r="F792" i="3"/>
  <c r="F791" i="3"/>
  <c r="F783" i="3"/>
  <c r="F778" i="3"/>
  <c r="D779" i="3"/>
  <c r="F779" i="3" s="1"/>
  <c r="D780" i="3"/>
  <c r="F780" i="3" s="1"/>
  <c r="D781" i="3"/>
  <c r="F781" i="3" s="1"/>
  <c r="D782" i="3"/>
  <c r="F782" i="3" s="1"/>
  <c r="D783" i="3"/>
  <c r="D784" i="3"/>
  <c r="F784" i="3" s="1"/>
  <c r="D785" i="3"/>
  <c r="F785" i="3" s="1"/>
  <c r="D786" i="3"/>
  <c r="F786" i="3" s="1"/>
  <c r="D787" i="3"/>
  <c r="F787" i="3" s="1"/>
  <c r="D788" i="3"/>
  <c r="F788" i="3" s="1"/>
  <c r="D789" i="3"/>
  <c r="F789" i="3" s="1"/>
  <c r="D790" i="3"/>
  <c r="F790" i="3" s="1"/>
  <c r="D791" i="3"/>
  <c r="D792" i="3"/>
  <c r="D793" i="3"/>
  <c r="D794" i="3"/>
  <c r="F794" i="3" s="1"/>
  <c r="D795" i="3"/>
  <c r="F795" i="3" s="1"/>
  <c r="D796" i="3"/>
  <c r="F796" i="3" s="1"/>
  <c r="D797" i="3"/>
  <c r="F797" i="3" s="1"/>
  <c r="D798" i="3"/>
  <c r="F798" i="3" s="1"/>
  <c r="D799" i="3"/>
  <c r="D800" i="3"/>
  <c r="D801" i="3"/>
  <c r="F801" i="3" s="1"/>
  <c r="D802" i="3"/>
  <c r="F802" i="3" s="1"/>
  <c r="D803" i="3"/>
  <c r="F803" i="3" s="1"/>
  <c r="D804" i="3"/>
  <c r="F804" i="3" s="1"/>
  <c r="D805" i="3"/>
  <c r="F805" i="3" s="1"/>
  <c r="D806" i="3"/>
  <c r="F806" i="3" s="1"/>
  <c r="D807" i="3"/>
  <c r="F807" i="3" s="1"/>
  <c r="D778" i="3"/>
  <c r="F759" i="3"/>
  <c r="F762" i="3"/>
  <c r="F764" i="3"/>
  <c r="D757" i="3"/>
  <c r="F757" i="3" s="1"/>
  <c r="D758" i="3"/>
  <c r="F758" i="3" s="1"/>
  <c r="D759" i="3"/>
  <c r="D760" i="3"/>
  <c r="F760" i="3" s="1"/>
  <c r="D761" i="3"/>
  <c r="F761" i="3" s="1"/>
  <c r="D762" i="3"/>
  <c r="D763" i="3"/>
  <c r="F763" i="3" s="1"/>
  <c r="D764" i="3"/>
  <c r="D765" i="3"/>
  <c r="F765" i="3" s="1"/>
  <c r="D766" i="3"/>
  <c r="F766" i="3" s="1"/>
  <c r="D767" i="3"/>
  <c r="F767" i="3" s="1"/>
  <c r="D768" i="3"/>
  <c r="F768" i="3" s="1"/>
  <c r="D769" i="3"/>
  <c r="F769" i="3" s="1"/>
  <c r="D770" i="3"/>
  <c r="F770" i="3" s="1"/>
  <c r="D771" i="3"/>
  <c r="F771" i="3" s="1"/>
  <c r="D772" i="3"/>
  <c r="F772" i="3" s="1"/>
  <c r="D773" i="3"/>
  <c r="F773" i="3" s="1"/>
  <c r="D756" i="3"/>
  <c r="F756" i="3" s="1"/>
  <c r="D717" i="3"/>
  <c r="F717" i="3" s="1"/>
  <c r="D718" i="3"/>
  <c r="F718" i="3" s="1"/>
  <c r="D719" i="3"/>
  <c r="F719" i="3" s="1"/>
  <c r="D716" i="3"/>
  <c r="F716" i="3" s="1"/>
  <c r="D627" i="3"/>
  <c r="F627" i="3" s="1"/>
  <c r="D628" i="3"/>
  <c r="F628" i="3" s="1"/>
  <c r="D629" i="3"/>
  <c r="F629" i="3" s="1"/>
  <c r="D630" i="3"/>
  <c r="F630" i="3" s="1"/>
  <c r="D631" i="3"/>
  <c r="F631" i="3" s="1"/>
  <c r="D632" i="3"/>
  <c r="F632" i="3" s="1"/>
  <c r="D633" i="3"/>
  <c r="F633" i="3" s="1"/>
  <c r="D634" i="3"/>
  <c r="F634" i="3" s="1"/>
  <c r="D635" i="3"/>
  <c r="F635" i="3" s="1"/>
  <c r="D636" i="3"/>
  <c r="F636" i="3" s="1"/>
  <c r="D637" i="3"/>
  <c r="F637" i="3" s="1"/>
  <c r="D638" i="3"/>
  <c r="F638" i="3" s="1"/>
  <c r="D639" i="3"/>
  <c r="F639" i="3" s="1"/>
  <c r="D640" i="3"/>
  <c r="F640" i="3" s="1"/>
  <c r="D641" i="3"/>
  <c r="F641" i="3" s="1"/>
  <c r="D642" i="3"/>
  <c r="F642" i="3" s="1"/>
  <c r="D643" i="3"/>
  <c r="F643" i="3" s="1"/>
  <c r="D644" i="3"/>
  <c r="F644" i="3" s="1"/>
  <c r="D645" i="3"/>
  <c r="F645" i="3" s="1"/>
  <c r="D646" i="3"/>
  <c r="F646" i="3" s="1"/>
  <c r="D647" i="3"/>
  <c r="F647" i="3" s="1"/>
  <c r="D648" i="3"/>
  <c r="F648" i="3" s="1"/>
  <c r="D649" i="3"/>
  <c r="F649" i="3" s="1"/>
  <c r="D650" i="3"/>
  <c r="F650" i="3" s="1"/>
  <c r="D651" i="3"/>
  <c r="F651" i="3" s="1"/>
  <c r="D652" i="3"/>
  <c r="F652" i="3" s="1"/>
  <c r="D653" i="3"/>
  <c r="F653" i="3" s="1"/>
  <c r="D654" i="3"/>
  <c r="F654" i="3" s="1"/>
  <c r="D655" i="3"/>
  <c r="F655" i="3" s="1"/>
  <c r="D656" i="3"/>
  <c r="F656" i="3" s="1"/>
  <c r="D657" i="3"/>
  <c r="F657" i="3" s="1"/>
  <c r="D658" i="3"/>
  <c r="F658" i="3" s="1"/>
  <c r="D659" i="3"/>
  <c r="F659" i="3" s="1"/>
  <c r="D660" i="3"/>
  <c r="F660" i="3" s="1"/>
  <c r="D661" i="3"/>
  <c r="F661" i="3" s="1"/>
  <c r="D662" i="3"/>
  <c r="F662" i="3" s="1"/>
  <c r="D663" i="3"/>
  <c r="F663" i="3" s="1"/>
  <c r="D664" i="3"/>
  <c r="F664" i="3" s="1"/>
  <c r="D665" i="3"/>
  <c r="F665" i="3" s="1"/>
  <c r="D666" i="3"/>
  <c r="F666" i="3" s="1"/>
  <c r="D667" i="3"/>
  <c r="F667" i="3" s="1"/>
  <c r="D668" i="3"/>
  <c r="F668" i="3" s="1"/>
  <c r="D669" i="3"/>
  <c r="F669" i="3" s="1"/>
  <c r="D670" i="3"/>
  <c r="F670" i="3" s="1"/>
  <c r="D671" i="3"/>
  <c r="F671" i="3" s="1"/>
  <c r="D672" i="3"/>
  <c r="F672" i="3" s="1"/>
  <c r="D673" i="3"/>
  <c r="F673" i="3" s="1"/>
  <c r="D674" i="3"/>
  <c r="F674" i="3" s="1"/>
  <c r="D675" i="3"/>
  <c r="F675" i="3" s="1"/>
  <c r="D676" i="3"/>
  <c r="F676" i="3" s="1"/>
  <c r="D677" i="3"/>
  <c r="F677" i="3" s="1"/>
  <c r="D678" i="3"/>
  <c r="F678" i="3" s="1"/>
  <c r="D679" i="3"/>
  <c r="F679" i="3" s="1"/>
  <c r="D626" i="3"/>
  <c r="F626" i="3" s="1"/>
  <c r="F538" i="3"/>
  <c r="F546" i="3"/>
  <c r="F552" i="3"/>
  <c r="F556" i="3"/>
  <c r="F576" i="3"/>
  <c r="F514" i="3"/>
  <c r="D515" i="3"/>
  <c r="F515" i="3" s="1"/>
  <c r="D516" i="3"/>
  <c r="F516" i="3" s="1"/>
  <c r="D517" i="3"/>
  <c r="F517" i="3" s="1"/>
  <c r="D518" i="3"/>
  <c r="F518" i="3" s="1"/>
  <c r="D519" i="3"/>
  <c r="F519" i="3" s="1"/>
  <c r="D520" i="3"/>
  <c r="F520" i="3" s="1"/>
  <c r="D521" i="3"/>
  <c r="F521" i="3" s="1"/>
  <c r="D522" i="3"/>
  <c r="F522" i="3" s="1"/>
  <c r="D523" i="3"/>
  <c r="F523" i="3" s="1"/>
  <c r="D524" i="3"/>
  <c r="F524" i="3" s="1"/>
  <c r="D525" i="3"/>
  <c r="F525" i="3" s="1"/>
  <c r="D526" i="3"/>
  <c r="F526" i="3" s="1"/>
  <c r="D527" i="3"/>
  <c r="F527" i="3" s="1"/>
  <c r="D528" i="3"/>
  <c r="F528" i="3" s="1"/>
  <c r="D529" i="3"/>
  <c r="F529" i="3" s="1"/>
  <c r="D530" i="3"/>
  <c r="F530" i="3" s="1"/>
  <c r="D531" i="3"/>
  <c r="F531" i="3" s="1"/>
  <c r="D532" i="3"/>
  <c r="F532" i="3" s="1"/>
  <c r="D533" i="3"/>
  <c r="F533" i="3" s="1"/>
  <c r="D534" i="3"/>
  <c r="F534" i="3" s="1"/>
  <c r="D535" i="3"/>
  <c r="F535" i="3" s="1"/>
  <c r="D536" i="3"/>
  <c r="F536" i="3" s="1"/>
  <c r="D537" i="3"/>
  <c r="F537" i="3" s="1"/>
  <c r="D538" i="3"/>
  <c r="D539" i="3"/>
  <c r="F539" i="3" s="1"/>
  <c r="D540" i="3"/>
  <c r="F540" i="3" s="1"/>
  <c r="D541" i="3"/>
  <c r="F541" i="3" s="1"/>
  <c r="D542" i="3"/>
  <c r="F542" i="3" s="1"/>
  <c r="D543" i="3"/>
  <c r="F543" i="3" s="1"/>
  <c r="D544" i="3"/>
  <c r="F544" i="3" s="1"/>
  <c r="D545" i="3"/>
  <c r="F545" i="3" s="1"/>
  <c r="D546" i="3"/>
  <c r="D547" i="3"/>
  <c r="F547" i="3" s="1"/>
  <c r="D548" i="3"/>
  <c r="F548" i="3" s="1"/>
  <c r="D549" i="3"/>
  <c r="F549" i="3" s="1"/>
  <c r="D550" i="3"/>
  <c r="F550" i="3" s="1"/>
  <c r="D551" i="3"/>
  <c r="F551" i="3" s="1"/>
  <c r="D552" i="3"/>
  <c r="D553" i="3"/>
  <c r="F553" i="3" s="1"/>
  <c r="D554" i="3"/>
  <c r="F554" i="3" s="1"/>
  <c r="D555" i="3"/>
  <c r="F555" i="3" s="1"/>
  <c r="D556" i="3"/>
  <c r="D557" i="3"/>
  <c r="F557" i="3" s="1"/>
  <c r="D558" i="3"/>
  <c r="F558" i="3" s="1"/>
  <c r="D559" i="3"/>
  <c r="F559" i="3" s="1"/>
  <c r="D560" i="3"/>
  <c r="F560" i="3" s="1"/>
  <c r="D561" i="3"/>
  <c r="F561" i="3" s="1"/>
  <c r="D562" i="3"/>
  <c r="F562" i="3" s="1"/>
  <c r="D563" i="3"/>
  <c r="F563" i="3" s="1"/>
  <c r="D564" i="3"/>
  <c r="F564" i="3" s="1"/>
  <c r="D565" i="3"/>
  <c r="F565" i="3" s="1"/>
  <c r="D566" i="3"/>
  <c r="F566" i="3" s="1"/>
  <c r="D567" i="3"/>
  <c r="F567" i="3" s="1"/>
  <c r="D568" i="3"/>
  <c r="F568" i="3" s="1"/>
  <c r="D569" i="3"/>
  <c r="F569" i="3" s="1"/>
  <c r="D570" i="3"/>
  <c r="F570" i="3" s="1"/>
  <c r="D571" i="3"/>
  <c r="F571" i="3" s="1"/>
  <c r="D572" i="3"/>
  <c r="F572" i="3" s="1"/>
  <c r="D573" i="3"/>
  <c r="F573" i="3" s="1"/>
  <c r="D574" i="3"/>
  <c r="F574" i="3" s="1"/>
  <c r="D575" i="3"/>
  <c r="F575" i="3" s="1"/>
  <c r="D576" i="3"/>
  <c r="D577" i="3"/>
  <c r="F577" i="3" s="1"/>
  <c r="D578" i="3"/>
  <c r="F578" i="3" s="1"/>
  <c r="D579" i="3"/>
  <c r="F579" i="3" s="1"/>
  <c r="D580" i="3"/>
  <c r="F580" i="3" s="1"/>
  <c r="D581" i="3"/>
  <c r="F581" i="3" s="1"/>
  <c r="D582" i="3"/>
  <c r="F582" i="3" s="1"/>
  <c r="D583" i="3"/>
  <c r="F583" i="3" s="1"/>
  <c r="D584" i="3"/>
  <c r="F584" i="3" s="1"/>
  <c r="D585" i="3"/>
  <c r="F585" i="3" s="1"/>
  <c r="D514" i="3"/>
  <c r="D502" i="3"/>
  <c r="D503" i="3"/>
  <c r="F503" i="3" s="1"/>
  <c r="D504" i="3"/>
  <c r="F504" i="3" s="1"/>
  <c r="D505" i="3"/>
  <c r="F505" i="3" s="1"/>
  <c r="D506" i="3"/>
  <c r="F506" i="3" s="1"/>
  <c r="D507" i="3"/>
  <c r="F507" i="3" s="1"/>
  <c r="D508" i="3"/>
  <c r="F508" i="3" s="1"/>
  <c r="D509" i="3"/>
  <c r="F509" i="3" s="1"/>
  <c r="D510" i="3"/>
  <c r="F510" i="3" s="1"/>
  <c r="D511" i="3"/>
  <c r="F511" i="3" s="1"/>
  <c r="D501" i="3"/>
  <c r="F479" i="3"/>
  <c r="F459" i="3"/>
  <c r="D480" i="3"/>
  <c r="F480" i="3" s="1"/>
  <c r="D479" i="3"/>
  <c r="D478" i="3"/>
  <c r="F478" i="3" s="1"/>
  <c r="D477" i="3"/>
  <c r="F477" i="3" s="1"/>
  <c r="D476" i="3"/>
  <c r="F476" i="3" s="1"/>
  <c r="D475" i="3"/>
  <c r="F475" i="3" s="1"/>
  <c r="D474" i="3"/>
  <c r="F474" i="3" s="1"/>
  <c r="D473" i="3"/>
  <c r="F473" i="3" s="1"/>
  <c r="D472" i="3"/>
  <c r="F472" i="3" s="1"/>
  <c r="D471" i="3"/>
  <c r="F471" i="3" s="1"/>
  <c r="D470" i="3"/>
  <c r="F470" i="3" s="1"/>
  <c r="D469" i="3"/>
  <c r="F469" i="3" s="1"/>
  <c r="D468" i="3"/>
  <c r="F468" i="3" s="1"/>
  <c r="D467" i="3"/>
  <c r="F467" i="3" s="1"/>
  <c r="D466" i="3"/>
  <c r="F466" i="3" s="1"/>
  <c r="D465" i="3"/>
  <c r="F465" i="3" s="1"/>
  <c r="D464" i="3"/>
  <c r="F464" i="3" s="1"/>
  <c r="D463" i="3"/>
  <c r="F463" i="3" s="1"/>
  <c r="D462" i="3"/>
  <c r="F462" i="3" s="1"/>
  <c r="D461" i="3"/>
  <c r="F461" i="3" s="1"/>
  <c r="D460" i="3"/>
  <c r="F460" i="3" s="1"/>
  <c r="D459" i="3"/>
  <c r="D458" i="3"/>
  <c r="F458" i="3" s="1"/>
  <c r="D457" i="3"/>
  <c r="F457" i="3" s="1"/>
  <c r="D456" i="3"/>
  <c r="F456" i="3" s="1"/>
  <c r="D455" i="3"/>
  <c r="F455" i="3" s="1"/>
  <c r="D454" i="3"/>
  <c r="F454" i="3" s="1"/>
  <c r="D453" i="3"/>
  <c r="F453" i="3" s="1"/>
  <c r="D452" i="3"/>
  <c r="F452" i="3" s="1"/>
  <c r="D451" i="3"/>
  <c r="F451" i="3" s="1"/>
  <c r="F435" i="3"/>
  <c r="D436" i="3"/>
  <c r="F436" i="3" s="1"/>
  <c r="D437" i="3"/>
  <c r="F437" i="3" s="1"/>
  <c r="D438" i="3"/>
  <c r="F438" i="3" s="1"/>
  <c r="D439" i="3"/>
  <c r="F439" i="3" s="1"/>
  <c r="D440" i="3"/>
  <c r="F440" i="3" s="1"/>
  <c r="D441" i="3"/>
  <c r="F441" i="3" s="1"/>
  <c r="D442" i="3"/>
  <c r="F442" i="3" s="1"/>
  <c r="D443" i="3"/>
  <c r="F443" i="3" s="1"/>
  <c r="D444" i="3"/>
  <c r="F444" i="3" s="1"/>
  <c r="D435" i="3"/>
  <c r="D380" i="3"/>
  <c r="F380" i="3" s="1"/>
  <c r="D381" i="3"/>
  <c r="F381" i="3" s="1"/>
  <c r="D382" i="3"/>
  <c r="D383" i="3"/>
  <c r="F383" i="3" s="1"/>
  <c r="D384" i="3"/>
  <c r="D385" i="3"/>
  <c r="F385" i="3" s="1"/>
  <c r="D386" i="3"/>
  <c r="F386" i="3" s="1"/>
  <c r="D387" i="3"/>
  <c r="D388" i="3"/>
  <c r="F388" i="3" s="1"/>
  <c r="D389" i="3"/>
  <c r="F389" i="3" s="1"/>
  <c r="D390" i="3"/>
  <c r="F390" i="3" s="1"/>
  <c r="D391" i="3"/>
  <c r="F391" i="3" s="1"/>
  <c r="D392" i="3"/>
  <c r="F392" i="3" s="1"/>
  <c r="D393" i="3"/>
  <c r="F393" i="3" s="1"/>
  <c r="D394" i="3"/>
  <c r="D395" i="3"/>
  <c r="D396" i="3"/>
  <c r="F396" i="3" s="1"/>
  <c r="D397" i="3"/>
  <c r="F397" i="3" s="1"/>
  <c r="D398" i="3"/>
  <c r="F382" i="3"/>
  <c r="F384" i="3"/>
  <c r="F387" i="3"/>
  <c r="F394" i="3"/>
  <c r="F395" i="3"/>
  <c r="F398" i="3"/>
  <c r="D344" i="3"/>
  <c r="F344" i="3" s="1"/>
  <c r="D345" i="3"/>
  <c r="F345" i="3" s="1"/>
  <c r="D346" i="3"/>
  <c r="F346" i="3" s="1"/>
  <c r="D347" i="3"/>
  <c r="F347" i="3" s="1"/>
  <c r="D348" i="3"/>
  <c r="F348" i="3" s="1"/>
  <c r="D349" i="3"/>
  <c r="F349" i="3" s="1"/>
  <c r="D350" i="3"/>
  <c r="F350" i="3" s="1"/>
  <c r="D351" i="3"/>
  <c r="F351" i="3" s="1"/>
  <c r="D352" i="3"/>
  <c r="F352" i="3" s="1"/>
  <c r="D353" i="3"/>
  <c r="F353" i="3" s="1"/>
  <c r="D354" i="3"/>
  <c r="F354" i="3" s="1"/>
  <c r="D355" i="3"/>
  <c r="F355" i="3" s="1"/>
  <c r="D356" i="3"/>
  <c r="F356" i="3" s="1"/>
  <c r="D357" i="3"/>
  <c r="F357" i="3" s="1"/>
  <c r="D358" i="3"/>
  <c r="F358" i="3" s="1"/>
  <c r="D359" i="3"/>
  <c r="F359" i="3" s="1"/>
  <c r="D360" i="3"/>
  <c r="F360" i="3" s="1"/>
  <c r="D361" i="3"/>
  <c r="F361" i="3" s="1"/>
  <c r="D362" i="3"/>
  <c r="F362" i="3" s="1"/>
  <c r="D363" i="3"/>
  <c r="F363" i="3" s="1"/>
  <c r="D364" i="3"/>
  <c r="F364" i="3" s="1"/>
  <c r="D365" i="3"/>
  <c r="F365" i="3" s="1"/>
  <c r="D366" i="3"/>
  <c r="F366" i="3" s="1"/>
  <c r="D367" i="3"/>
  <c r="F367" i="3" s="1"/>
  <c r="D368" i="3"/>
  <c r="F368" i="3" s="1"/>
  <c r="D369" i="3"/>
  <c r="F369" i="3" s="1"/>
  <c r="D370" i="3"/>
  <c r="F370" i="3" s="1"/>
  <c r="D371" i="3"/>
  <c r="F371" i="3" s="1"/>
  <c r="D372" i="3"/>
  <c r="F372" i="3" s="1"/>
  <c r="D373" i="3"/>
  <c r="F373" i="3" s="1"/>
  <c r="D374" i="3"/>
  <c r="F374" i="3" s="1"/>
  <c r="D375" i="3"/>
  <c r="F375" i="3" s="1"/>
  <c r="D376" i="3"/>
  <c r="F376" i="3" s="1"/>
  <c r="D377" i="3"/>
  <c r="F377" i="3" s="1"/>
  <c r="D378" i="3"/>
  <c r="F378" i="3" s="1"/>
  <c r="D379" i="3"/>
  <c r="F379" i="3" s="1"/>
  <c r="D343" i="3"/>
  <c r="F343" i="3" s="1"/>
  <c r="D290" i="3"/>
  <c r="F290" i="3" s="1"/>
  <c r="D289" i="3"/>
  <c r="D288" i="3"/>
  <c r="F288" i="3" s="1"/>
  <c r="D287" i="3"/>
  <c r="F287" i="3" s="1"/>
  <c r="D286" i="3"/>
  <c r="F286" i="3" s="1"/>
  <c r="D285" i="3"/>
  <c r="F285" i="3" s="1"/>
  <c r="F289" i="3"/>
  <c r="D282" i="3"/>
  <c r="F282" i="3" s="1"/>
  <c r="D281" i="3"/>
  <c r="F281" i="3" s="1"/>
  <c r="F267" i="3"/>
  <c r="F251" i="3"/>
  <c r="F243" i="3"/>
  <c r="D276" i="3"/>
  <c r="F276" i="3" s="1"/>
  <c r="D275" i="3"/>
  <c r="F275" i="3" s="1"/>
  <c r="D274" i="3"/>
  <c r="F274" i="3" s="1"/>
  <c r="D273" i="3"/>
  <c r="F273" i="3" s="1"/>
  <c r="D272" i="3"/>
  <c r="F272" i="3" s="1"/>
  <c r="D271" i="3"/>
  <c r="F271" i="3" s="1"/>
  <c r="D270" i="3"/>
  <c r="F270" i="3" s="1"/>
  <c r="D269" i="3"/>
  <c r="F269" i="3" s="1"/>
  <c r="D268" i="3"/>
  <c r="F268" i="3" s="1"/>
  <c r="D267" i="3"/>
  <c r="D266" i="3"/>
  <c r="F266" i="3" s="1"/>
  <c r="D265" i="3"/>
  <c r="F265" i="3" s="1"/>
  <c r="D264" i="3"/>
  <c r="F264" i="3" s="1"/>
  <c r="D263" i="3"/>
  <c r="F263" i="3" s="1"/>
  <c r="D262" i="3"/>
  <c r="F262" i="3" s="1"/>
  <c r="D261" i="3"/>
  <c r="F261" i="3" s="1"/>
  <c r="D260" i="3"/>
  <c r="F260" i="3" s="1"/>
  <c r="D259" i="3"/>
  <c r="F259" i="3" s="1"/>
  <c r="D258" i="3"/>
  <c r="F258" i="3" s="1"/>
  <c r="D257" i="3"/>
  <c r="F257" i="3" s="1"/>
  <c r="D256" i="3"/>
  <c r="F256" i="3" s="1"/>
  <c r="D255" i="3"/>
  <c r="F255" i="3" s="1"/>
  <c r="D254" i="3"/>
  <c r="F254" i="3" s="1"/>
  <c r="D253" i="3"/>
  <c r="F253" i="3" s="1"/>
  <c r="D252" i="3"/>
  <c r="F252" i="3" s="1"/>
  <c r="D251" i="3"/>
  <c r="D250" i="3"/>
  <c r="F250" i="3" s="1"/>
  <c r="D249" i="3"/>
  <c r="F249" i="3" s="1"/>
  <c r="D248" i="3"/>
  <c r="F248" i="3" s="1"/>
  <c r="D247" i="3"/>
  <c r="F247" i="3" s="1"/>
  <c r="D246" i="3"/>
  <c r="F246" i="3" s="1"/>
  <c r="D245" i="3"/>
  <c r="F245" i="3" s="1"/>
  <c r="D244" i="3"/>
  <c r="F244" i="3" s="1"/>
  <c r="D243" i="3"/>
  <c r="D242" i="3"/>
  <c r="F242" i="3" s="1"/>
  <c r="D241" i="3"/>
  <c r="F241" i="3" s="1"/>
  <c r="D240" i="3"/>
  <c r="F240" i="3" s="1"/>
  <c r="D239" i="3"/>
  <c r="F239" i="3" s="1"/>
  <c r="D199" i="3"/>
  <c r="F199" i="3" s="1"/>
  <c r="D200" i="3"/>
  <c r="F200" i="3" s="1"/>
  <c r="D201" i="3"/>
  <c r="F201" i="3" s="1"/>
  <c r="D202" i="3"/>
  <c r="F202" i="3" s="1"/>
  <c r="D203" i="3"/>
  <c r="F203" i="3" s="1"/>
  <c r="D204" i="3"/>
  <c r="F204" i="3" s="1"/>
  <c r="D205" i="3"/>
  <c r="F205" i="3" s="1"/>
  <c r="D206" i="3"/>
  <c r="F206" i="3" s="1"/>
  <c r="D207" i="3"/>
  <c r="F207" i="3" s="1"/>
  <c r="D208" i="3"/>
  <c r="F208" i="3" s="1"/>
  <c r="D209" i="3"/>
  <c r="F209" i="3" s="1"/>
  <c r="D210" i="3"/>
  <c r="F210" i="3" s="1"/>
  <c r="D211" i="3"/>
  <c r="F211" i="3" s="1"/>
  <c r="D212" i="3"/>
  <c r="F212" i="3" s="1"/>
  <c r="D213" i="3"/>
  <c r="F213" i="3" s="1"/>
  <c r="D214" i="3"/>
  <c r="F214" i="3" s="1"/>
  <c r="D215" i="3"/>
  <c r="F215" i="3" s="1"/>
  <c r="D216" i="3"/>
  <c r="F216" i="3" s="1"/>
  <c r="D217" i="3"/>
  <c r="F217" i="3" s="1"/>
  <c r="D218" i="3"/>
  <c r="F218" i="3" s="1"/>
  <c r="D219" i="3"/>
  <c r="F219" i="3" s="1"/>
  <c r="D220" i="3"/>
  <c r="F220" i="3" s="1"/>
  <c r="D221" i="3"/>
  <c r="F221" i="3" s="1"/>
  <c r="D222" i="3"/>
  <c r="F222" i="3" s="1"/>
  <c r="D223" i="3"/>
  <c r="F223" i="3" s="1"/>
  <c r="D224" i="3"/>
  <c r="F224" i="3" s="1"/>
  <c r="D225" i="3"/>
  <c r="F225" i="3" s="1"/>
  <c r="D226" i="3"/>
  <c r="F226" i="3" s="1"/>
  <c r="D227" i="3"/>
  <c r="F227" i="3" s="1"/>
  <c r="D228" i="3"/>
  <c r="F228" i="3" s="1"/>
  <c r="D229" i="3"/>
  <c r="F229" i="3" s="1"/>
  <c r="D230" i="3"/>
  <c r="F230" i="3" s="1"/>
  <c r="D231" i="3"/>
  <c r="F231" i="3" s="1"/>
  <c r="D232" i="3"/>
  <c r="F232" i="3" s="1"/>
  <c r="D233" i="3"/>
  <c r="F233" i="3" s="1"/>
  <c r="D234" i="3"/>
  <c r="F234" i="3" s="1"/>
  <c r="D235" i="3"/>
  <c r="F235" i="3" s="1"/>
  <c r="D236" i="3"/>
  <c r="F236" i="3" s="1"/>
  <c r="D124" i="3"/>
  <c r="F124" i="3" s="1"/>
  <c r="D125" i="3"/>
  <c r="F125" i="3" s="1"/>
  <c r="D126" i="3"/>
  <c r="F126" i="3" s="1"/>
  <c r="D127" i="3"/>
  <c r="F127" i="3" s="1"/>
  <c r="D128" i="3"/>
  <c r="F128" i="3" s="1"/>
  <c r="D129" i="3"/>
  <c r="F129" i="3" s="1"/>
  <c r="D130" i="3"/>
  <c r="F130" i="3" s="1"/>
  <c r="D131" i="3"/>
  <c r="F131" i="3" s="1"/>
  <c r="D132" i="3"/>
  <c r="F132" i="3" s="1"/>
  <c r="D133" i="3"/>
  <c r="F133" i="3" s="1"/>
  <c r="D134" i="3"/>
  <c r="F134" i="3" s="1"/>
  <c r="D135" i="3"/>
  <c r="F135" i="3" s="1"/>
  <c r="D136" i="3"/>
  <c r="F136" i="3" s="1"/>
  <c r="D137" i="3"/>
  <c r="F137" i="3" s="1"/>
  <c r="D138" i="3"/>
  <c r="F138" i="3" s="1"/>
  <c r="D139" i="3"/>
  <c r="F139" i="3" s="1"/>
  <c r="D140" i="3"/>
  <c r="F140" i="3" s="1"/>
  <c r="D141" i="3"/>
  <c r="F141" i="3" s="1"/>
  <c r="D142" i="3"/>
  <c r="F142" i="3" s="1"/>
  <c r="D143" i="3"/>
  <c r="F143" i="3" s="1"/>
  <c r="D144" i="3"/>
  <c r="F144" i="3" s="1"/>
  <c r="D145" i="3"/>
  <c r="F145" i="3" s="1"/>
  <c r="D146" i="3"/>
  <c r="F146" i="3" s="1"/>
  <c r="D147" i="3"/>
  <c r="F147" i="3" s="1"/>
  <c r="D148" i="3"/>
  <c r="F148" i="3" s="1"/>
  <c r="D149" i="3"/>
  <c r="F149" i="3" s="1"/>
  <c r="D150" i="3"/>
  <c r="F150" i="3" s="1"/>
  <c r="D151" i="3"/>
  <c r="F151" i="3" s="1"/>
  <c r="D152" i="3"/>
  <c r="F152" i="3" s="1"/>
  <c r="D153" i="3"/>
  <c r="F153" i="3" s="1"/>
  <c r="D154" i="3"/>
  <c r="F154" i="3" s="1"/>
  <c r="D155" i="3"/>
  <c r="F155" i="3" s="1"/>
  <c r="D156" i="3"/>
  <c r="F156" i="3" s="1"/>
  <c r="D157" i="3"/>
  <c r="F157" i="3" s="1"/>
  <c r="D158" i="3"/>
  <c r="F158" i="3" s="1"/>
  <c r="D159" i="3"/>
  <c r="F159" i="3" s="1"/>
  <c r="D160" i="3"/>
  <c r="F160" i="3" s="1"/>
  <c r="D161" i="3"/>
  <c r="F161" i="3" s="1"/>
  <c r="D162" i="3"/>
  <c r="F162" i="3" s="1"/>
  <c r="D163" i="3"/>
  <c r="F163" i="3" s="1"/>
  <c r="D164" i="3"/>
  <c r="F164" i="3" s="1"/>
  <c r="D165" i="3"/>
  <c r="F165" i="3" s="1"/>
  <c r="D166" i="3"/>
  <c r="F166" i="3" s="1"/>
  <c r="D167" i="3"/>
  <c r="F167" i="3" s="1"/>
  <c r="D168" i="3"/>
  <c r="F168" i="3" s="1"/>
  <c r="D169" i="3"/>
  <c r="F169" i="3" s="1"/>
  <c r="D170" i="3"/>
  <c r="F170" i="3" s="1"/>
  <c r="D171" i="3"/>
  <c r="F171" i="3" s="1"/>
  <c r="D172" i="3"/>
  <c r="F172" i="3" s="1"/>
  <c r="D173" i="3"/>
  <c r="F173" i="3" s="1"/>
  <c r="D174" i="3"/>
  <c r="F174" i="3" s="1"/>
  <c r="D175" i="3"/>
  <c r="F175" i="3" s="1"/>
  <c r="D176" i="3"/>
  <c r="F176" i="3" s="1"/>
  <c r="D177" i="3"/>
  <c r="F177" i="3" s="1"/>
  <c r="D178" i="3"/>
  <c r="F178" i="3" s="1"/>
  <c r="D179" i="3"/>
  <c r="F179" i="3" s="1"/>
  <c r="D180" i="3"/>
  <c r="F180" i="3" s="1"/>
  <c r="D181" i="3"/>
  <c r="F181" i="3" s="1"/>
  <c r="D182" i="3"/>
  <c r="F182" i="3" s="1"/>
  <c r="D183" i="3"/>
  <c r="F183" i="3" s="1"/>
  <c r="D184" i="3"/>
  <c r="F184" i="3" s="1"/>
  <c r="D185" i="3"/>
  <c r="F185" i="3" s="1"/>
  <c r="D186" i="3"/>
  <c r="F186" i="3" s="1"/>
  <c r="D187" i="3"/>
  <c r="F187" i="3" s="1"/>
  <c r="D188" i="3"/>
  <c r="F188" i="3" s="1"/>
  <c r="D189" i="3"/>
  <c r="F189" i="3" s="1"/>
  <c r="D190" i="3"/>
  <c r="F190" i="3" s="1"/>
  <c r="D191" i="3"/>
  <c r="F191" i="3" s="1"/>
  <c r="D192" i="3"/>
  <c r="F192" i="3" s="1"/>
  <c r="D193" i="3"/>
  <c r="F193" i="3" s="1"/>
  <c r="D194" i="3"/>
  <c r="F194" i="3" s="1"/>
  <c r="D195" i="3"/>
  <c r="F195" i="3" s="1"/>
  <c r="D196" i="3"/>
  <c r="F196" i="3" s="1"/>
  <c r="D197" i="3"/>
  <c r="F197" i="3" s="1"/>
  <c r="D198" i="3"/>
  <c r="F198" i="3" s="1"/>
  <c r="D123" i="3"/>
  <c r="F123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2" i="3" a="1"/>
  <c r="E102" i="3" s="1"/>
  <c r="E103" i="3" a="1"/>
  <c r="E103" i="3" s="1"/>
  <c r="E201" i="3" a="1"/>
  <c r="E201" i="3" s="1"/>
  <c r="E203" i="3" a="1"/>
  <c r="E203" i="3" s="1"/>
  <c r="E205" i="3" a="1"/>
  <c r="E205" i="3" s="1"/>
  <c r="E207" i="3" a="1"/>
  <c r="E207" i="3" s="1"/>
  <c r="E209" i="3" a="1"/>
  <c r="E209" i="3" s="1"/>
  <c r="E213" i="3" a="1"/>
  <c r="E213" i="3" s="1"/>
  <c r="E215" i="3" a="1"/>
  <c r="E215" i="3" s="1"/>
  <c r="E217" i="3" a="1"/>
  <c r="E217" i="3" s="1"/>
  <c r="E219" i="3" a="1"/>
  <c r="E219" i="3" s="1"/>
  <c r="E221" i="3" a="1"/>
  <c r="E221" i="3" s="1"/>
  <c r="E223" i="3" a="1"/>
  <c r="E223" i="3" s="1"/>
  <c r="E225" i="3" a="1"/>
  <c r="E225" i="3" s="1"/>
  <c r="E227" i="3" a="1"/>
  <c r="E227" i="3" s="1"/>
  <c r="E229" i="3" a="1"/>
  <c r="E229" i="3" s="1"/>
  <c r="E231" i="3" a="1"/>
  <c r="E231" i="3" s="1"/>
  <c r="E233" i="3" a="1"/>
  <c r="E233" i="3" s="1"/>
  <c r="E235" i="3" a="1"/>
  <c r="E235" i="3" s="1"/>
  <c r="E237" i="3" a="1"/>
  <c r="E237" i="3" s="1"/>
  <c r="E239" i="3" a="1"/>
  <c r="E239" i="3" s="1"/>
  <c r="E241" i="3" a="1"/>
  <c r="E241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509" i="3" a="1"/>
  <c r="E509" i="3" s="1"/>
  <c r="E510" i="3" a="1"/>
  <c r="E510" i="3" s="1"/>
  <c r="E1192" i="3" a="1"/>
  <c r="E1192" i="3" s="1"/>
  <c r="E1193" i="3" a="1"/>
  <c r="E1193" i="3" s="1"/>
  <c r="C88" i="3" a="1"/>
  <c r="C88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2" i="3" a="1"/>
  <c r="C102" i="3" s="1"/>
  <c r="C103" i="3" a="1"/>
  <c r="C103" i="3" s="1"/>
  <c r="C201" i="3" a="1"/>
  <c r="C201" i="3" s="1"/>
  <c r="C203" i="3" a="1"/>
  <c r="C203" i="3" s="1"/>
  <c r="C205" i="3" a="1"/>
  <c r="C205" i="3" s="1"/>
  <c r="C207" i="3" a="1"/>
  <c r="C207" i="3" s="1"/>
  <c r="C209" i="3" a="1"/>
  <c r="C209" i="3" s="1"/>
  <c r="C213" i="3" a="1"/>
  <c r="C213" i="3" s="1"/>
  <c r="C215" i="3" a="1"/>
  <c r="C215" i="3" s="1"/>
  <c r="C217" i="3" a="1"/>
  <c r="C217" i="3" s="1"/>
  <c r="C219" i="3" a="1"/>
  <c r="C219" i="3" s="1"/>
  <c r="C221" i="3" a="1"/>
  <c r="C221" i="3" s="1"/>
  <c r="C223" i="3" a="1"/>
  <c r="C223" i="3" s="1"/>
  <c r="C225" i="3" a="1"/>
  <c r="C225" i="3" s="1"/>
  <c r="C227" i="3" a="1"/>
  <c r="C227" i="3" s="1"/>
  <c r="C229" i="3" a="1"/>
  <c r="C229" i="3" s="1"/>
  <c r="C231" i="3" a="1"/>
  <c r="C231" i="3" s="1"/>
  <c r="C233" i="3" a="1"/>
  <c r="C233" i="3" s="1"/>
  <c r="C235" i="3" a="1"/>
  <c r="C235" i="3" s="1"/>
  <c r="C237" i="3" a="1"/>
  <c r="C237" i="3" s="1"/>
  <c r="C239" i="3" a="1"/>
  <c r="C239" i="3" s="1"/>
  <c r="C241" i="3" a="1"/>
  <c r="C241" i="3" s="1"/>
  <c r="C451" i="3" a="1"/>
  <c r="C451" i="3" s="1"/>
  <c r="C452" i="3" a="1"/>
  <c r="C452" i="3" s="1"/>
  <c r="C453" i="3" a="1"/>
  <c r="C453" i="3" s="1"/>
  <c r="C454" i="3" a="1"/>
  <c r="C454" i="3" s="1"/>
  <c r="C455" i="3" a="1"/>
  <c r="C455" i="3" s="1"/>
  <c r="C456" i="3" a="1"/>
  <c r="C456" i="3" s="1"/>
  <c r="C457" i="3" a="1"/>
  <c r="C457" i="3" s="1"/>
  <c r="C458" i="3" a="1"/>
  <c r="C458" i="3" s="1"/>
  <c r="C462" i="3" a="1"/>
  <c r="C462" i="3" s="1"/>
  <c r="C463" i="3" a="1"/>
  <c r="C463" i="3" s="1"/>
  <c r="C464" i="3" a="1"/>
  <c r="C464" i="3" s="1"/>
  <c r="C465" i="3" a="1"/>
  <c r="C465" i="3" s="1"/>
  <c r="C466" i="3" a="1"/>
  <c r="C466" i="3" s="1"/>
  <c r="C467" i="3" a="1"/>
  <c r="C467" i="3" s="1"/>
  <c r="C468" i="3" a="1"/>
  <c r="C468" i="3" s="1"/>
  <c r="C469" i="3" a="1"/>
  <c r="C469" i="3" s="1"/>
  <c r="C470" i="3" a="1"/>
  <c r="C470" i="3" s="1"/>
  <c r="C471" i="3" a="1"/>
  <c r="C471" i="3" s="1"/>
  <c r="C472" i="3" a="1"/>
  <c r="C472" i="3" s="1"/>
  <c r="C473" i="3" a="1"/>
  <c r="C473" i="3" s="1"/>
  <c r="C474" i="3" a="1"/>
  <c r="C474" i="3" s="1"/>
  <c r="C475" i="3" a="1"/>
  <c r="C475" i="3" s="1"/>
  <c r="C476" i="3" a="1"/>
  <c r="C476" i="3" s="1"/>
  <c r="C477" i="3" a="1"/>
  <c r="C477" i="3" s="1"/>
  <c r="C478" i="3" a="1"/>
  <c r="C478" i="3" s="1"/>
  <c r="C479" i="3" a="1"/>
  <c r="C479" i="3" s="1"/>
  <c r="C480" i="3" a="1"/>
  <c r="C480" i="3" s="1"/>
  <c r="C509" i="3" a="1"/>
  <c r="C509" i="3" s="1"/>
  <c r="C510" i="3" a="1"/>
  <c r="C510" i="3" s="1"/>
  <c r="C1192" i="3" a="1"/>
  <c r="C1192" i="3" s="1"/>
  <c r="C1193" i="3" a="1"/>
  <c r="C1193" i="3" s="1"/>
  <c r="C87" i="3" a="1"/>
  <c r="C87" i="3" s="1"/>
  <c r="A334" i="1"/>
  <c r="A333" i="1"/>
  <c r="A332" i="1"/>
  <c r="A331" i="1"/>
  <c r="A330" i="1"/>
  <c r="A329" i="1"/>
  <c r="A328" i="1"/>
  <c r="A327" i="1"/>
  <c r="A326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287" i="1"/>
  <c r="A286" i="1"/>
  <c r="A285" i="1"/>
  <c r="A284" i="1"/>
  <c r="A283" i="1"/>
  <c r="A282" i="1"/>
  <c r="A281" i="1"/>
  <c r="A280" i="1"/>
  <c r="A279" i="1"/>
  <c r="A278" i="1"/>
  <c r="A261" i="1"/>
  <c r="A260" i="1"/>
  <c r="A259" i="1"/>
  <c r="A258" i="1"/>
  <c r="A257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E776" i="3" s="1" a="1"/>
  <c r="E776" i="3" s="1"/>
  <c r="F869" i="3" l="1"/>
  <c r="F868" i="3"/>
  <c r="C776" i="3" a="1"/>
  <c r="C776" i="3" s="1"/>
  <c r="F867" i="3"/>
  <c r="C646" i="3" a="1"/>
  <c r="C646" i="3" s="1"/>
  <c r="C1147" i="3" a="1"/>
  <c r="C1147" i="3" s="1"/>
  <c r="C1139" i="3" a="1"/>
  <c r="C1139" i="3" s="1"/>
  <c r="C1131" i="3" a="1"/>
  <c r="C1131" i="3" s="1"/>
  <c r="C1123" i="3" a="1"/>
  <c r="C1123" i="3" s="1"/>
  <c r="C1083" i="3" a="1"/>
  <c r="C1083" i="3" s="1"/>
  <c r="C1075" i="3" a="1"/>
  <c r="C1075" i="3" s="1"/>
  <c r="C1067" i="3" a="1"/>
  <c r="C1067" i="3" s="1"/>
  <c r="C1011" i="3" a="1"/>
  <c r="C1011" i="3" s="1"/>
  <c r="C1003" i="3" a="1"/>
  <c r="C1003" i="3" s="1"/>
  <c r="C995" i="3" a="1"/>
  <c r="C995" i="3" s="1"/>
  <c r="C988" i="3" a="1"/>
  <c r="C988" i="3" s="1"/>
  <c r="C981" i="3" a="1"/>
  <c r="C981" i="3" s="1"/>
  <c r="C974" i="3" a="1"/>
  <c r="C974" i="3" s="1"/>
  <c r="C968" i="3" a="1"/>
  <c r="C968" i="3" s="1"/>
  <c r="C916" i="3" a="1"/>
  <c r="C916" i="3" s="1"/>
  <c r="C908" i="3" a="1"/>
  <c r="C908" i="3" s="1"/>
  <c r="C902" i="3" a="1"/>
  <c r="C902" i="3" s="1"/>
  <c r="C894" i="3" a="1"/>
  <c r="C894" i="3" s="1"/>
  <c r="C886" i="3" a="1"/>
  <c r="C886" i="3" s="1"/>
  <c r="C879" i="3" a="1"/>
  <c r="C879" i="3" s="1"/>
  <c r="C828" i="3" a="1"/>
  <c r="C828" i="3" s="1"/>
  <c r="C813" i="3" a="1"/>
  <c r="C813" i="3" s="1"/>
  <c r="C807" i="3" a="1"/>
  <c r="C807" i="3" s="1"/>
  <c r="C799" i="3" a="1"/>
  <c r="C799" i="3" s="1"/>
  <c r="C791" i="3" a="1"/>
  <c r="C791" i="3" s="1"/>
  <c r="C784" i="3" a="1"/>
  <c r="C784" i="3" s="1"/>
  <c r="C764" i="3" a="1"/>
  <c r="C764" i="3" s="1"/>
  <c r="C758" i="3" a="1"/>
  <c r="C758" i="3" s="1"/>
  <c r="C675" i="3" a="1"/>
  <c r="C675" i="3" s="1"/>
  <c r="C668" i="3" a="1"/>
  <c r="C668" i="3" s="1"/>
  <c r="C660" i="3" a="1"/>
  <c r="C660" i="3" s="1"/>
  <c r="C652" i="3" a="1"/>
  <c r="C652" i="3" s="1"/>
  <c r="C641" i="3" a="1"/>
  <c r="C641" i="3" s="1"/>
  <c r="C1146" i="3" a="1"/>
  <c r="C1146" i="3" s="1"/>
  <c r="C1138" i="3" a="1"/>
  <c r="C1138" i="3" s="1"/>
  <c r="C1130" i="3" a="1"/>
  <c r="C1130" i="3" s="1"/>
  <c r="C1122" i="3" a="1"/>
  <c r="C1122" i="3" s="1"/>
  <c r="C1082" i="3" a="1"/>
  <c r="C1082" i="3" s="1"/>
  <c r="C1074" i="3" a="1"/>
  <c r="C1074" i="3" s="1"/>
  <c r="C1066" i="3" a="1"/>
  <c r="C1066" i="3" s="1"/>
  <c r="C1058" i="3" a="1"/>
  <c r="C1058" i="3" s="1"/>
  <c r="C1018" i="3" a="1"/>
  <c r="C1018" i="3" s="1"/>
  <c r="C1010" i="3" a="1"/>
  <c r="C1010" i="3" s="1"/>
  <c r="C1002" i="3" a="1"/>
  <c r="C1002" i="3" s="1"/>
  <c r="C987" i="3" a="1"/>
  <c r="C987" i="3" s="1"/>
  <c r="C973" i="3" a="1"/>
  <c r="C973" i="3" s="1"/>
  <c r="C967" i="3" a="1"/>
  <c r="C967" i="3" s="1"/>
  <c r="C915" i="3" a="1"/>
  <c r="C915" i="3" s="1"/>
  <c r="C901" i="3" a="1"/>
  <c r="C901" i="3" s="1"/>
  <c r="C893" i="3" a="1"/>
  <c r="C893" i="3" s="1"/>
  <c r="C885" i="3" a="1"/>
  <c r="C885" i="3" s="1"/>
  <c r="C878" i="3" a="1"/>
  <c r="C878" i="3" s="1"/>
  <c r="C872" i="3" a="1"/>
  <c r="C872" i="3" s="1"/>
  <c r="C827" i="3" a="1"/>
  <c r="C827" i="3" s="1"/>
  <c r="C812" i="3" a="1"/>
  <c r="C812" i="3" s="1"/>
  <c r="C806" i="3" a="1"/>
  <c r="C806" i="3" s="1"/>
  <c r="C798" i="3" a="1"/>
  <c r="C798" i="3" s="1"/>
  <c r="C790" i="3" a="1"/>
  <c r="C790" i="3" s="1"/>
  <c r="C783" i="3" a="1"/>
  <c r="C783" i="3" s="1"/>
  <c r="C770" i="3" a="1"/>
  <c r="C770" i="3" s="1"/>
  <c r="C763" i="3" a="1"/>
  <c r="C763" i="3" s="1"/>
  <c r="C667" i="3" a="1"/>
  <c r="C667" i="3" s="1"/>
  <c r="C659" i="3" a="1"/>
  <c r="C659" i="3" s="1"/>
  <c r="C651" i="3" a="1"/>
  <c r="C651" i="3" s="1"/>
  <c r="C640" i="3" a="1"/>
  <c r="C640" i="3" s="1"/>
  <c r="C1145" i="3" a="1"/>
  <c r="C1145" i="3" s="1"/>
  <c r="C1137" i="3" a="1"/>
  <c r="C1137" i="3" s="1"/>
  <c r="C1129" i="3" a="1"/>
  <c r="C1129" i="3" s="1"/>
  <c r="C1081" i="3" a="1"/>
  <c r="C1081" i="3" s="1"/>
  <c r="C1073" i="3" a="1"/>
  <c r="C1073" i="3" s="1"/>
  <c r="C1065" i="3" a="1"/>
  <c r="C1065" i="3" s="1"/>
  <c r="C1017" i="3" a="1"/>
  <c r="C1017" i="3" s="1"/>
  <c r="C1009" i="3" a="1"/>
  <c r="C1009" i="3" s="1"/>
  <c r="C1001" i="3" a="1"/>
  <c r="C1001" i="3" s="1"/>
  <c r="C994" i="3" a="1"/>
  <c r="C994" i="3" s="1"/>
  <c r="C980" i="3" a="1"/>
  <c r="C980" i="3" s="1"/>
  <c r="C972" i="3" a="1"/>
  <c r="C972" i="3" s="1"/>
  <c r="C966" i="3" a="1"/>
  <c r="C966" i="3" s="1"/>
  <c r="C921" i="3" a="1"/>
  <c r="C921" i="3" s="1"/>
  <c r="C914" i="3" a="1"/>
  <c r="C914" i="3" s="1"/>
  <c r="C907" i="3" a="1"/>
  <c r="C907" i="3" s="1"/>
  <c r="C900" i="3" a="1"/>
  <c r="C900" i="3" s="1"/>
  <c r="C892" i="3" a="1"/>
  <c r="C892" i="3" s="1"/>
  <c r="C877" i="3" a="1"/>
  <c r="C877" i="3" s="1"/>
  <c r="C871" i="3" a="1"/>
  <c r="C871" i="3" s="1"/>
  <c r="C826" i="3" a="1"/>
  <c r="C826" i="3" s="1"/>
  <c r="C819" i="3" a="1"/>
  <c r="C819" i="3" s="1"/>
  <c r="C805" i="3" a="1"/>
  <c r="C805" i="3" s="1"/>
  <c r="C797" i="3" a="1"/>
  <c r="C797" i="3" s="1"/>
  <c r="C789" i="3" a="1"/>
  <c r="C789" i="3" s="1"/>
  <c r="C782" i="3" a="1"/>
  <c r="C782" i="3" s="1"/>
  <c r="C769" i="3" a="1"/>
  <c r="C769" i="3" s="1"/>
  <c r="C762" i="3" a="1"/>
  <c r="C762" i="3" s="1"/>
  <c r="C757" i="3" a="1"/>
  <c r="C757" i="3" s="1"/>
  <c r="C674" i="3" a="1"/>
  <c r="C674" i="3" s="1"/>
  <c r="C666" i="3" a="1"/>
  <c r="C666" i="3" s="1"/>
  <c r="C658" i="3" a="1"/>
  <c r="C658" i="3" s="1"/>
  <c r="C650" i="3" a="1"/>
  <c r="C650" i="3" s="1"/>
  <c r="C639" i="3" a="1"/>
  <c r="C639" i="3" s="1"/>
  <c r="C1144" i="3" a="1"/>
  <c r="C1144" i="3" s="1"/>
  <c r="C1136" i="3" a="1"/>
  <c r="C1136" i="3" s="1"/>
  <c r="C1128" i="3" a="1"/>
  <c r="C1128" i="3" s="1"/>
  <c r="C1080" i="3" a="1"/>
  <c r="C1080" i="3" s="1"/>
  <c r="C1072" i="3" a="1"/>
  <c r="C1072" i="3" s="1"/>
  <c r="C1064" i="3" a="1"/>
  <c r="C1064" i="3" s="1"/>
  <c r="C1016" i="3" a="1"/>
  <c r="C1016" i="3" s="1"/>
  <c r="C1008" i="3" a="1"/>
  <c r="C1008" i="3" s="1"/>
  <c r="C1000" i="3" a="1"/>
  <c r="C1000" i="3" s="1"/>
  <c r="C993" i="3" a="1"/>
  <c r="C993" i="3" s="1"/>
  <c r="C986" i="3" a="1"/>
  <c r="C986" i="3" s="1"/>
  <c r="C979" i="3" a="1"/>
  <c r="C979" i="3" s="1"/>
  <c r="C965" i="3" a="1"/>
  <c r="C965" i="3" s="1"/>
  <c r="C920" i="3" a="1"/>
  <c r="C920" i="3" s="1"/>
  <c r="C913" i="3" a="1"/>
  <c r="C913" i="3" s="1"/>
  <c r="C906" i="3" a="1"/>
  <c r="C906" i="3" s="1"/>
  <c r="C899" i="3" a="1"/>
  <c r="C899" i="3" s="1"/>
  <c r="C891" i="3" a="1"/>
  <c r="C891" i="3" s="1"/>
  <c r="C884" i="3" a="1"/>
  <c r="C884" i="3" s="1"/>
  <c r="C876" i="3" a="1"/>
  <c r="C876" i="3" s="1"/>
  <c r="C870" i="3" a="1"/>
  <c r="C870" i="3" s="1"/>
  <c r="C825" i="3" a="1"/>
  <c r="C825" i="3" s="1"/>
  <c r="C818" i="3" a="1"/>
  <c r="C818" i="3" s="1"/>
  <c r="C804" i="3" a="1"/>
  <c r="C804" i="3" s="1"/>
  <c r="C796" i="3" a="1"/>
  <c r="C796" i="3" s="1"/>
  <c r="C781" i="3" a="1"/>
  <c r="C781" i="3" s="1"/>
  <c r="C768" i="3" a="1"/>
  <c r="C768" i="3" s="1"/>
  <c r="C756" i="3" a="1"/>
  <c r="C756" i="3" s="1"/>
  <c r="C673" i="3" a="1"/>
  <c r="C673" i="3" s="1"/>
  <c r="C665" i="3" a="1"/>
  <c r="C665" i="3" s="1"/>
  <c r="C657" i="3" a="1"/>
  <c r="C657" i="3" s="1"/>
  <c r="C649" i="3" a="1"/>
  <c r="C649" i="3" s="1"/>
  <c r="C638" i="3" a="1"/>
  <c r="C638" i="3" s="1"/>
  <c r="C1151" i="3" a="1"/>
  <c r="C1151" i="3" s="1"/>
  <c r="C1143" i="3" a="1"/>
  <c r="C1143" i="3" s="1"/>
  <c r="C1135" i="3" a="1"/>
  <c r="C1135" i="3" s="1"/>
  <c r="C1127" i="3" a="1"/>
  <c r="C1127" i="3" s="1"/>
  <c r="C1079" i="3" a="1"/>
  <c r="C1079" i="3" s="1"/>
  <c r="C1071" i="3" a="1"/>
  <c r="C1071" i="3" s="1"/>
  <c r="C1063" i="3" a="1"/>
  <c r="C1063" i="3" s="1"/>
  <c r="C1015" i="3" a="1"/>
  <c r="C1015" i="3" s="1"/>
  <c r="C1007" i="3" a="1"/>
  <c r="C1007" i="3" s="1"/>
  <c r="C999" i="3" a="1"/>
  <c r="C999" i="3" s="1"/>
  <c r="C992" i="3" a="1"/>
  <c r="C992" i="3" s="1"/>
  <c r="C985" i="3" a="1"/>
  <c r="C985" i="3" s="1"/>
  <c r="C978" i="3" a="1"/>
  <c r="C978" i="3" s="1"/>
  <c r="C971" i="3" a="1"/>
  <c r="C971" i="3" s="1"/>
  <c r="C964" i="3" a="1"/>
  <c r="C964" i="3" s="1"/>
  <c r="C919" i="3" a="1"/>
  <c r="C919" i="3" s="1"/>
  <c r="C912" i="3" a="1"/>
  <c r="C912" i="3" s="1"/>
  <c r="C905" i="3" a="1"/>
  <c r="C905" i="3" s="1"/>
  <c r="C898" i="3" a="1"/>
  <c r="C898" i="3" s="1"/>
  <c r="C890" i="3" a="1"/>
  <c r="C890" i="3" s="1"/>
  <c r="C883" i="3" a="1"/>
  <c r="C883" i="3" s="1"/>
  <c r="C869" i="3" a="1"/>
  <c r="C869" i="3" s="1"/>
  <c r="C824" i="3" a="1"/>
  <c r="C824" i="3" s="1"/>
  <c r="C817" i="3" a="1"/>
  <c r="C817" i="3" s="1"/>
  <c r="C803" i="3" a="1"/>
  <c r="C803" i="3" s="1"/>
  <c r="C795" i="3" a="1"/>
  <c r="C795" i="3" s="1"/>
  <c r="C788" i="3" a="1"/>
  <c r="C788" i="3" s="1"/>
  <c r="C780" i="3" a="1"/>
  <c r="C780" i="3" s="1"/>
  <c r="C774" i="3" a="1"/>
  <c r="C774" i="3" s="1"/>
  <c r="C767" i="3" a="1"/>
  <c r="C767" i="3" s="1"/>
  <c r="C761" i="3" a="1"/>
  <c r="C761" i="3" s="1"/>
  <c r="C719" i="3" a="1"/>
  <c r="C719" i="3" s="1"/>
  <c r="C679" i="3" a="1"/>
  <c r="C679" i="3" s="1"/>
  <c r="C672" i="3" a="1"/>
  <c r="C672" i="3" s="1"/>
  <c r="C664" i="3" a="1"/>
  <c r="C664" i="3" s="1"/>
  <c r="C656" i="3" a="1"/>
  <c r="C656" i="3" s="1"/>
  <c r="C648" i="3" a="1"/>
  <c r="C648" i="3" s="1"/>
  <c r="C634" i="3" a="1"/>
  <c r="C634" i="3" s="1"/>
  <c r="C1190" i="3" a="1"/>
  <c r="C1190" i="3" s="1"/>
  <c r="C1150" i="3" a="1"/>
  <c r="C1150" i="3" s="1"/>
  <c r="C1142" i="3" a="1"/>
  <c r="C1142" i="3" s="1"/>
  <c r="C1134" i="3" a="1"/>
  <c r="C1134" i="3" s="1"/>
  <c r="C1126" i="3" a="1"/>
  <c r="C1126" i="3" s="1"/>
  <c r="C1078" i="3" a="1"/>
  <c r="C1078" i="3" s="1"/>
  <c r="C1070" i="3" a="1"/>
  <c r="C1070" i="3" s="1"/>
  <c r="C1062" i="3" a="1"/>
  <c r="C1062" i="3" s="1"/>
  <c r="C1014" i="3" a="1"/>
  <c r="C1014" i="3" s="1"/>
  <c r="C1006" i="3" a="1"/>
  <c r="C1006" i="3" s="1"/>
  <c r="C998" i="3" a="1"/>
  <c r="C998" i="3" s="1"/>
  <c r="C991" i="3" a="1"/>
  <c r="C991" i="3" s="1"/>
  <c r="C984" i="3" a="1"/>
  <c r="C984" i="3" s="1"/>
  <c r="C977" i="3" a="1"/>
  <c r="C977" i="3" s="1"/>
  <c r="C970" i="3" a="1"/>
  <c r="C970" i="3" s="1"/>
  <c r="C963" i="3" a="1"/>
  <c r="C963" i="3" s="1"/>
  <c r="C918" i="3" a="1"/>
  <c r="C918" i="3" s="1"/>
  <c r="C911" i="3" a="1"/>
  <c r="C911" i="3" s="1"/>
  <c r="C897" i="3" a="1"/>
  <c r="C897" i="3" s="1"/>
  <c r="C889" i="3" a="1"/>
  <c r="C889" i="3" s="1"/>
  <c r="C882" i="3" a="1"/>
  <c r="C882" i="3" s="1"/>
  <c r="C875" i="3" a="1"/>
  <c r="C875" i="3" s="1"/>
  <c r="C868" i="3" a="1"/>
  <c r="C868" i="3" s="1"/>
  <c r="C816" i="3" a="1"/>
  <c r="C816" i="3" s="1"/>
  <c r="C802" i="3" a="1"/>
  <c r="C802" i="3" s="1"/>
  <c r="C794" i="3" a="1"/>
  <c r="C794" i="3" s="1"/>
  <c r="C787" i="3" a="1"/>
  <c r="C787" i="3" s="1"/>
  <c r="C773" i="3" a="1"/>
  <c r="C773" i="3" s="1"/>
  <c r="C766" i="3" a="1"/>
  <c r="C766" i="3" s="1"/>
  <c r="C760" i="3" a="1"/>
  <c r="C760" i="3" s="1"/>
  <c r="C718" i="3" a="1"/>
  <c r="C718" i="3" s="1"/>
  <c r="C678" i="3" a="1"/>
  <c r="C678" i="3" s="1"/>
  <c r="C671" i="3" a="1"/>
  <c r="C671" i="3" s="1"/>
  <c r="C663" i="3" a="1"/>
  <c r="C663" i="3" s="1"/>
  <c r="C655" i="3" a="1"/>
  <c r="C655" i="3" s="1"/>
  <c r="C647" i="3" a="1"/>
  <c r="C647" i="3" s="1"/>
  <c r="C1191" i="3" a="1"/>
  <c r="C1191" i="3" s="1"/>
  <c r="C1189" i="3" a="1"/>
  <c r="C1189" i="3" s="1"/>
  <c r="C1149" i="3" a="1"/>
  <c r="C1149" i="3" s="1"/>
  <c r="C1141" i="3" a="1"/>
  <c r="C1141" i="3" s="1"/>
  <c r="C1133" i="3" a="1"/>
  <c r="C1133" i="3" s="1"/>
  <c r="C1125" i="3" a="1"/>
  <c r="C1125" i="3" s="1"/>
  <c r="C1085" i="3" a="1"/>
  <c r="C1085" i="3" s="1"/>
  <c r="C1077" i="3" a="1"/>
  <c r="C1077" i="3" s="1"/>
  <c r="C1069" i="3" a="1"/>
  <c r="C1069" i="3" s="1"/>
  <c r="C1013" i="3" a="1"/>
  <c r="C1013" i="3" s="1"/>
  <c r="C1005" i="3" a="1"/>
  <c r="C1005" i="3" s="1"/>
  <c r="C997" i="3" a="1"/>
  <c r="C997" i="3" s="1"/>
  <c r="C990" i="3" a="1"/>
  <c r="C990" i="3" s="1"/>
  <c r="C983" i="3" a="1"/>
  <c r="C983" i="3" s="1"/>
  <c r="C976" i="3" a="1"/>
  <c r="C976" i="3" s="1"/>
  <c r="C969" i="3" a="1"/>
  <c r="C969" i="3" s="1"/>
  <c r="C962" i="3" a="1"/>
  <c r="C962" i="3" s="1"/>
  <c r="C917" i="3" a="1"/>
  <c r="C917" i="3" s="1"/>
  <c r="C910" i="3" a="1"/>
  <c r="C910" i="3" s="1"/>
  <c r="C904" i="3" a="1"/>
  <c r="C904" i="3" s="1"/>
  <c r="C896" i="3" a="1"/>
  <c r="C896" i="3" s="1"/>
  <c r="C888" i="3" a="1"/>
  <c r="C888" i="3" s="1"/>
  <c r="C881" i="3" a="1"/>
  <c r="C881" i="3" s="1"/>
  <c r="C874" i="3" a="1"/>
  <c r="C874" i="3" s="1"/>
  <c r="C867" i="3" a="1"/>
  <c r="C867" i="3" s="1"/>
  <c r="C815" i="3" a="1"/>
  <c r="C815" i="3" s="1"/>
  <c r="C801" i="3" a="1"/>
  <c r="C801" i="3" s="1"/>
  <c r="C793" i="3" a="1"/>
  <c r="C793" i="3" s="1"/>
  <c r="C786" i="3" a="1"/>
  <c r="C786" i="3" s="1"/>
  <c r="C779" i="3" a="1"/>
  <c r="C779" i="3" s="1"/>
  <c r="C772" i="3" a="1"/>
  <c r="C772" i="3" s="1"/>
  <c r="C765" i="3" a="1"/>
  <c r="C765" i="3" s="1"/>
  <c r="C759" i="3" a="1"/>
  <c r="C759" i="3" s="1"/>
  <c r="C717" i="3" a="1"/>
  <c r="C717" i="3" s="1"/>
  <c r="C677" i="3" a="1"/>
  <c r="C677" i="3" s="1"/>
  <c r="C670" i="3" a="1"/>
  <c r="C670" i="3" s="1"/>
  <c r="C662" i="3" a="1"/>
  <c r="C662" i="3" s="1"/>
  <c r="C654" i="3" a="1"/>
  <c r="C654" i="3" s="1"/>
  <c r="E3" i="3" a="1"/>
  <c r="E3" i="3" s="1"/>
  <c r="E10" i="3" a="1"/>
  <c r="E10" i="3" s="1"/>
  <c r="E16" i="3" a="1"/>
  <c r="E16" i="3" s="1"/>
  <c r="E29" i="3" a="1"/>
  <c r="E29" i="3" s="1"/>
  <c r="E36" i="3" a="1"/>
  <c r="E36" i="3" s="1"/>
  <c r="E41" i="3" a="1"/>
  <c r="E41" i="3" s="1"/>
  <c r="E47" i="3" a="1"/>
  <c r="E47" i="3" s="1"/>
  <c r="E54" i="3" a="1"/>
  <c r="E54" i="3" s="1"/>
  <c r="E67" i="3" a="1"/>
  <c r="E67" i="3" s="1"/>
  <c r="E73" i="3" a="1"/>
  <c r="E73" i="3" s="1"/>
  <c r="E80" i="3" a="1"/>
  <c r="E80" i="3" s="1"/>
  <c r="E101" i="3" a="1"/>
  <c r="E101" i="3" s="1"/>
  <c r="E127" i="3" a="1"/>
  <c r="E127" i="3" s="1"/>
  <c r="E134" i="3" a="1"/>
  <c r="E134" i="3" s="1"/>
  <c r="E141" i="3" a="1"/>
  <c r="E141" i="3" s="1"/>
  <c r="E148" i="3" a="1"/>
  <c r="E148" i="3" s="1"/>
  <c r="E155" i="3" a="1"/>
  <c r="E155" i="3" s="1"/>
  <c r="E161" i="3" a="1"/>
  <c r="E161" i="3" s="1"/>
  <c r="E167" i="3" a="1"/>
  <c r="E167" i="3" s="1"/>
  <c r="E181" i="3" a="1"/>
  <c r="E181" i="3" s="1"/>
  <c r="E195" i="3" a="1"/>
  <c r="E195" i="3" s="1"/>
  <c r="E200" i="3" a="1"/>
  <c r="E200" i="3" s="1"/>
  <c r="E220" i="3" a="1"/>
  <c r="E220" i="3" s="1"/>
  <c r="E226" i="3" a="1"/>
  <c r="E226" i="3" s="1"/>
  <c r="E238" i="3" a="1"/>
  <c r="E238" i="3" s="1"/>
  <c r="E251" i="3" a="1"/>
  <c r="E251" i="3" s="1"/>
  <c r="E257" i="3" a="1"/>
  <c r="E257" i="3" s="1"/>
  <c r="E276" i="3" a="1"/>
  <c r="E276" i="3" s="1"/>
  <c r="E282" i="3" a="1"/>
  <c r="E282" i="3" s="1"/>
  <c r="E288" i="3" a="1"/>
  <c r="E288" i="3" s="1"/>
  <c r="E365" i="3" a="1"/>
  <c r="E365" i="3" s="1"/>
  <c r="E372" i="3" a="1"/>
  <c r="E372" i="3" s="1"/>
  <c r="E378" i="3" a="1"/>
  <c r="E378" i="3" s="1"/>
  <c r="E391" i="3" a="1"/>
  <c r="E391" i="3" s="1"/>
  <c r="E397" i="3" a="1"/>
  <c r="E397" i="3" s="1"/>
  <c r="E435" i="3" a="1"/>
  <c r="E435" i="3" s="1"/>
  <c r="E440" i="3" a="1"/>
  <c r="E440" i="3" s="1"/>
  <c r="E507" i="3" a="1"/>
  <c r="E507" i="3" s="1"/>
  <c r="E521" i="3" a="1"/>
  <c r="E521" i="3" s="1"/>
  <c r="E527" i="3" a="1"/>
  <c r="E527" i="3" s="1"/>
  <c r="E534" i="3" a="1"/>
  <c r="E534" i="3" s="1"/>
  <c r="E541" i="3" a="1"/>
  <c r="E541" i="3" s="1"/>
  <c r="E547" i="3" a="1"/>
  <c r="E547" i="3" s="1"/>
  <c r="E554" i="3" a="1"/>
  <c r="E554" i="3" s="1"/>
  <c r="E561" i="3" a="1"/>
  <c r="E561" i="3" s="1"/>
  <c r="E574" i="3" a="1"/>
  <c r="E574" i="3" s="1"/>
  <c r="E581" i="3" a="1"/>
  <c r="E581" i="3" s="1"/>
  <c r="E4" i="3" a="1"/>
  <c r="E4" i="3" s="1"/>
  <c r="E11" i="3" a="1"/>
  <c r="E11" i="3" s="1"/>
  <c r="E17" i="3" a="1"/>
  <c r="E17" i="3" s="1"/>
  <c r="E23" i="3" a="1"/>
  <c r="E23" i="3" s="1"/>
  <c r="E42" i="3" a="1"/>
  <c r="E42" i="3" s="1"/>
  <c r="E48" i="3" a="1"/>
  <c r="E48" i="3" s="1"/>
  <c r="E61" i="3" a="1"/>
  <c r="E61" i="3" s="1"/>
  <c r="E68" i="3" a="1"/>
  <c r="E68" i="3" s="1"/>
  <c r="E74" i="3" a="1"/>
  <c r="E74" i="3" s="1"/>
  <c r="E81" i="3" a="1"/>
  <c r="E81" i="3" s="1"/>
  <c r="E128" i="3" a="1"/>
  <c r="E128" i="3" s="1"/>
  <c r="E142" i="3" a="1"/>
  <c r="E142" i="3" s="1"/>
  <c r="E156" i="3" a="1"/>
  <c r="E156" i="3" s="1"/>
  <c r="E162" i="3" a="1"/>
  <c r="E162" i="3" s="1"/>
  <c r="E168" i="3" a="1"/>
  <c r="E168" i="3" s="1"/>
  <c r="E175" i="3" a="1"/>
  <c r="E175" i="3" s="1"/>
  <c r="E182" i="3" a="1"/>
  <c r="E182" i="3" s="1"/>
  <c r="E189" i="3" a="1"/>
  <c r="E189" i="3" s="1"/>
  <c r="E196" i="3" a="1"/>
  <c r="E196" i="3" s="1"/>
  <c r="E214" i="3" a="1"/>
  <c r="E214" i="3" s="1"/>
  <c r="E232" i="3" a="1"/>
  <c r="E232" i="3" s="1"/>
  <c r="E245" i="3" a="1"/>
  <c r="E245" i="3" s="1"/>
  <c r="E252" i="3" a="1"/>
  <c r="E252" i="3" s="1"/>
  <c r="E258" i="3" a="1"/>
  <c r="E258" i="3" s="1"/>
  <c r="E263" i="3" a="1"/>
  <c r="E263" i="3" s="1"/>
  <c r="E270" i="3" a="1"/>
  <c r="E270" i="3" s="1"/>
  <c r="E283" i="3" a="1"/>
  <c r="E283" i="3" s="1"/>
  <c r="E289" i="3" a="1"/>
  <c r="E289" i="3" s="1"/>
  <c r="E346" i="3" a="1"/>
  <c r="E346" i="3" s="1"/>
  <c r="E353" i="3" a="1"/>
  <c r="E353" i="3" s="1"/>
  <c r="E360" i="3" a="1"/>
  <c r="E360" i="3" s="1"/>
  <c r="E366" i="3" a="1"/>
  <c r="E366" i="3" s="1"/>
  <c r="E379" i="3" a="1"/>
  <c r="E379" i="3" s="1"/>
  <c r="E385" i="3" a="1"/>
  <c r="E385" i="3" s="1"/>
  <c r="E392" i="3" a="1"/>
  <c r="E392" i="3" s="1"/>
  <c r="E398" i="3" a="1"/>
  <c r="E398" i="3" s="1"/>
  <c r="E441" i="3" a="1"/>
  <c r="E441" i="3" s="1"/>
  <c r="E460" i="3" a="1"/>
  <c r="E460" i="3" s="1"/>
  <c r="E501" i="3" a="1"/>
  <c r="E501" i="3" s="1"/>
  <c r="E508" i="3" a="1"/>
  <c r="E508" i="3" s="1"/>
  <c r="E514" i="3" a="1"/>
  <c r="E514" i="3" s="1"/>
  <c r="E528" i="3" a="1"/>
  <c r="E528" i="3" s="1"/>
  <c r="E535" i="3" a="1"/>
  <c r="E535" i="3" s="1"/>
  <c r="E548" i="3" a="1"/>
  <c r="E548" i="3" s="1"/>
  <c r="E555" i="3" a="1"/>
  <c r="E555" i="3" s="1"/>
  <c r="E562" i="3" a="1"/>
  <c r="E562" i="3" s="1"/>
  <c r="E568" i="3" a="1"/>
  <c r="E568" i="3" s="1"/>
  <c r="E575" i="3" a="1"/>
  <c r="E575" i="3" s="1"/>
  <c r="E582" i="3" a="1"/>
  <c r="E582" i="3" s="1"/>
  <c r="E12" i="3" a="1"/>
  <c r="E12" i="3" s="1"/>
  <c r="E18" i="3" a="1"/>
  <c r="E18" i="3" s="1"/>
  <c r="E24" i="3" a="1"/>
  <c r="E24" i="3" s="1"/>
  <c r="E30" i="3" a="1"/>
  <c r="E30" i="3" s="1"/>
  <c r="E37" i="3" a="1"/>
  <c r="E37" i="3" s="1"/>
  <c r="E43" i="3" a="1"/>
  <c r="E43" i="3" s="1"/>
  <c r="E49" i="3" a="1"/>
  <c r="E49" i="3" s="1"/>
  <c r="E55" i="3" a="1"/>
  <c r="E55" i="3" s="1"/>
  <c r="E69" i="3" a="1"/>
  <c r="E69" i="3" s="1"/>
  <c r="E75" i="3" a="1"/>
  <c r="E75" i="3" s="1"/>
  <c r="E82" i="3" a="1"/>
  <c r="E82" i="3" s="1"/>
  <c r="E123" i="3" a="1"/>
  <c r="E123" i="3" s="1"/>
  <c r="E129" i="3" a="1"/>
  <c r="E129" i="3" s="1"/>
  <c r="E135" i="3" a="1"/>
  <c r="E135" i="3" s="1"/>
  <c r="E149" i="3" a="1"/>
  <c r="E149" i="3" s="1"/>
  <c r="E163" i="3" a="1"/>
  <c r="E163" i="3" s="1"/>
  <c r="E169" i="3" a="1"/>
  <c r="E169" i="3" s="1"/>
  <c r="E176" i="3" a="1"/>
  <c r="E176" i="3" s="1"/>
  <c r="E183" i="3" a="1"/>
  <c r="E183" i="3" s="1"/>
  <c r="E202" i="3" a="1"/>
  <c r="E202" i="3" s="1"/>
  <c r="E208" i="3" a="1"/>
  <c r="E208" i="3" s="1"/>
  <c r="E228" i="3" a="1"/>
  <c r="E228" i="3" s="1"/>
  <c r="E246" i="3" a="1"/>
  <c r="E246" i="3" s="1"/>
  <c r="E259" i="3" a="1"/>
  <c r="E259" i="3" s="1"/>
  <c r="E264" i="3" a="1"/>
  <c r="E264" i="3" s="1"/>
  <c r="E284" i="3" a="1"/>
  <c r="E284" i="3" s="1"/>
  <c r="E290" i="3" a="1"/>
  <c r="E290" i="3" s="1"/>
  <c r="E347" i="3" a="1"/>
  <c r="E347" i="3" s="1"/>
  <c r="E354" i="3" a="1"/>
  <c r="E354" i="3" s="1"/>
  <c r="E361" i="3" a="1"/>
  <c r="E361" i="3" s="1"/>
  <c r="E367" i="3" a="1"/>
  <c r="E367" i="3" s="1"/>
  <c r="E373" i="3" a="1"/>
  <c r="E373" i="3" s="1"/>
  <c r="E380" i="3" a="1"/>
  <c r="E380" i="3" s="1"/>
  <c r="E386" i="3" a="1"/>
  <c r="E386" i="3" s="1"/>
  <c r="E393" i="3" a="1"/>
  <c r="E393" i="3" s="1"/>
  <c r="E436" i="3" a="1"/>
  <c r="E436" i="3" s="1"/>
  <c r="E442" i="3" a="1"/>
  <c r="E442" i="3" s="1"/>
  <c r="E461" i="3" a="1"/>
  <c r="E461" i="3" s="1"/>
  <c r="E502" i="3" a="1"/>
  <c r="E502" i="3" s="1"/>
  <c r="E515" i="3" a="1"/>
  <c r="E515" i="3" s="1"/>
  <c r="E522" i="3" a="1"/>
  <c r="E522" i="3" s="1"/>
  <c r="E529" i="3" a="1"/>
  <c r="E529" i="3" s="1"/>
  <c r="E542" i="3" a="1"/>
  <c r="E542" i="3" s="1"/>
  <c r="E549" i="3" a="1"/>
  <c r="E549" i="3" s="1"/>
  <c r="E563" i="3" a="1"/>
  <c r="E563" i="3" s="1"/>
  <c r="E569" i="3" a="1"/>
  <c r="E569" i="3" s="1"/>
  <c r="E5" i="3" a="1"/>
  <c r="E5" i="3" s="1"/>
  <c r="E13" i="3" a="1"/>
  <c r="E13" i="3" s="1"/>
  <c r="E19" i="3" a="1"/>
  <c r="E19" i="3" s="1"/>
  <c r="E25" i="3" a="1"/>
  <c r="E25" i="3" s="1"/>
  <c r="E31" i="3" a="1"/>
  <c r="E31" i="3" s="1"/>
  <c r="E44" i="3" a="1"/>
  <c r="E44" i="3" s="1"/>
  <c r="E50" i="3" a="1"/>
  <c r="E50" i="3" s="1"/>
  <c r="E56" i="3" a="1"/>
  <c r="E56" i="3" s="1"/>
  <c r="E62" i="3" a="1"/>
  <c r="E62" i="3" s="1"/>
  <c r="E76" i="3" a="1"/>
  <c r="E76" i="3" s="1"/>
  <c r="E83" i="3" a="1"/>
  <c r="E83" i="3" s="1"/>
  <c r="E124" i="3" a="1"/>
  <c r="E124" i="3" s="1"/>
  <c r="E130" i="3" a="1"/>
  <c r="E130" i="3" s="1"/>
  <c r="E136" i="3" a="1"/>
  <c r="E136" i="3" s="1"/>
  <c r="E143" i="3" a="1"/>
  <c r="E143" i="3" s="1"/>
  <c r="E150" i="3" a="1"/>
  <c r="E150" i="3" s="1"/>
  <c r="E157" i="3" a="1"/>
  <c r="E157" i="3" s="1"/>
  <c r="E164" i="3" a="1"/>
  <c r="E164" i="3" s="1"/>
  <c r="E170" i="3" a="1"/>
  <c r="E170" i="3" s="1"/>
  <c r="E177" i="3" a="1"/>
  <c r="E177" i="3" s="1"/>
  <c r="E184" i="3" a="1"/>
  <c r="E184" i="3" s="1"/>
  <c r="E190" i="3" a="1"/>
  <c r="E190" i="3" s="1"/>
  <c r="E197" i="3" a="1"/>
  <c r="E197" i="3" s="1"/>
  <c r="E234" i="3" a="1"/>
  <c r="E234" i="3" s="1"/>
  <c r="E240" i="3" a="1"/>
  <c r="E240" i="3" s="1"/>
  <c r="E253" i="3" a="1"/>
  <c r="E253" i="3" s="1"/>
  <c r="E260" i="3" a="1"/>
  <c r="E260" i="3" s="1"/>
  <c r="E265" i="3" a="1"/>
  <c r="E265" i="3" s="1"/>
  <c r="E271" i="3" a="1"/>
  <c r="E271" i="3" s="1"/>
  <c r="E348" i="3" a="1"/>
  <c r="E348" i="3" s="1"/>
  <c r="E355" i="3" a="1"/>
  <c r="E355" i="3" s="1"/>
  <c r="E368" i="3" a="1"/>
  <c r="E368" i="3" s="1"/>
  <c r="E374" i="3" a="1"/>
  <c r="E374" i="3" s="1"/>
  <c r="E381" i="3" a="1"/>
  <c r="E381" i="3" s="1"/>
  <c r="E387" i="3" a="1"/>
  <c r="E387" i="3" s="1"/>
  <c r="E443" i="3" a="1"/>
  <c r="E443" i="3" s="1"/>
  <c r="E503" i="3" a="1"/>
  <c r="E503" i="3" s="1"/>
  <c r="E516" i="3" a="1"/>
  <c r="E516" i="3" s="1"/>
  <c r="E523" i="3" a="1"/>
  <c r="E523" i="3" s="1"/>
  <c r="E530" i="3" a="1"/>
  <c r="E530" i="3" s="1"/>
  <c r="E536" i="3" a="1"/>
  <c r="E536" i="3" s="1"/>
  <c r="E543" i="3" a="1"/>
  <c r="E543" i="3" s="1"/>
  <c r="E550" i="3" a="1"/>
  <c r="E550" i="3" s="1"/>
  <c r="E556" i="3" a="1"/>
  <c r="E556" i="3" s="1"/>
  <c r="E564" i="3" a="1"/>
  <c r="E564" i="3" s="1"/>
  <c r="E570" i="3" a="1"/>
  <c r="E570" i="3" s="1"/>
  <c r="E6" i="3" a="1"/>
  <c r="E6" i="3" s="1"/>
  <c r="E20" i="3" a="1"/>
  <c r="E20" i="3" s="1"/>
  <c r="E26" i="3" a="1"/>
  <c r="E26" i="3" s="1"/>
  <c r="E32" i="3" a="1"/>
  <c r="E32" i="3" s="1"/>
  <c r="E38" i="3" a="1"/>
  <c r="E38" i="3" s="1"/>
  <c r="E45" i="3" a="1"/>
  <c r="E45" i="3" s="1"/>
  <c r="E51" i="3" a="1"/>
  <c r="E51" i="3" s="1"/>
  <c r="E57" i="3" a="1"/>
  <c r="E57" i="3" s="1"/>
  <c r="E63" i="3" a="1"/>
  <c r="E63" i="3" s="1"/>
  <c r="E70" i="3" a="1"/>
  <c r="E70" i="3" s="1"/>
  <c r="E77" i="3" a="1"/>
  <c r="E77" i="3" s="1"/>
  <c r="E84" i="3" a="1"/>
  <c r="E84" i="3" s="1"/>
  <c r="E131" i="3" a="1"/>
  <c r="E131" i="3" s="1"/>
  <c r="E137" i="3" a="1"/>
  <c r="E137" i="3" s="1"/>
  <c r="E144" i="3" a="1"/>
  <c r="E144" i="3" s="1"/>
  <c r="E151" i="3" a="1"/>
  <c r="E151" i="3" s="1"/>
  <c r="E165" i="3" a="1"/>
  <c r="E165" i="3" s="1"/>
  <c r="E171" i="3" a="1"/>
  <c r="E171" i="3" s="1"/>
  <c r="E178" i="3" a="1"/>
  <c r="E178" i="3" s="1"/>
  <c r="E185" i="3" a="1"/>
  <c r="E185" i="3" s="1"/>
  <c r="E191" i="3" a="1"/>
  <c r="E191" i="3" s="1"/>
  <c r="E204" i="3" a="1"/>
  <c r="E204" i="3" s="1"/>
  <c r="E210" i="3" a="1"/>
  <c r="E210" i="3" s="1"/>
  <c r="E216" i="3" a="1"/>
  <c r="E216" i="3" s="1"/>
  <c r="E222" i="3" a="1"/>
  <c r="E222" i="3" s="1"/>
  <c r="E247" i="3" a="1"/>
  <c r="E247" i="3" s="1"/>
  <c r="E266" i="3" a="1"/>
  <c r="E266" i="3" s="1"/>
  <c r="E272" i="3" a="1"/>
  <c r="E272" i="3" s="1"/>
  <c r="E285" i="3" a="1"/>
  <c r="E285" i="3" s="1"/>
  <c r="E343" i="3" a="1"/>
  <c r="E343" i="3" s="1"/>
  <c r="E349" i="3" a="1"/>
  <c r="E349" i="3" s="1"/>
  <c r="E356" i="3" a="1"/>
  <c r="E356" i="3" s="1"/>
  <c r="E362" i="3" a="1"/>
  <c r="E362" i="3" s="1"/>
  <c r="E375" i="3" a="1"/>
  <c r="E375" i="3" s="1"/>
  <c r="E388" i="3" a="1"/>
  <c r="E388" i="3" s="1"/>
  <c r="E394" i="3" a="1"/>
  <c r="E394" i="3" s="1"/>
  <c r="E437" i="3" a="1"/>
  <c r="E437" i="3" s="1"/>
  <c r="E444" i="3" a="1"/>
  <c r="E444" i="3" s="1"/>
  <c r="E517" i="3" a="1"/>
  <c r="E517" i="3" s="1"/>
  <c r="E531" i="3" a="1"/>
  <c r="E531" i="3" s="1"/>
  <c r="E537" i="3" a="1"/>
  <c r="E537" i="3" s="1"/>
  <c r="E544" i="3" a="1"/>
  <c r="E544" i="3" s="1"/>
  <c r="E551" i="3" a="1"/>
  <c r="E551" i="3" s="1"/>
  <c r="E557" i="3" a="1"/>
  <c r="E557" i="3" s="1"/>
  <c r="E7" i="3" a="1"/>
  <c r="E7" i="3" s="1"/>
  <c r="E14" i="3" a="1"/>
  <c r="E14" i="3" s="1"/>
  <c r="E27" i="3" a="1"/>
  <c r="E27" i="3" s="1"/>
  <c r="E33" i="3" a="1"/>
  <c r="E33" i="3" s="1"/>
  <c r="E52" i="3" a="1"/>
  <c r="E52" i="3" s="1"/>
  <c r="E58" i="3" a="1"/>
  <c r="E58" i="3" s="1"/>
  <c r="E64" i="3" a="1"/>
  <c r="E64" i="3" s="1"/>
  <c r="E78" i="3" a="1"/>
  <c r="E78" i="3" s="1"/>
  <c r="E125" i="3" a="1"/>
  <c r="E125" i="3" s="1"/>
  <c r="E132" i="3" a="1"/>
  <c r="E132" i="3" s="1"/>
  <c r="E138" i="3" a="1"/>
  <c r="E138" i="3" s="1"/>
  <c r="E145" i="3" a="1"/>
  <c r="E145" i="3" s="1"/>
  <c r="E152" i="3" a="1"/>
  <c r="E152" i="3" s="1"/>
  <c r="E158" i="3" a="1"/>
  <c r="E158" i="3" s="1"/>
  <c r="E172" i="3" a="1"/>
  <c r="E172" i="3" s="1"/>
  <c r="E179" i="3" a="1"/>
  <c r="E179" i="3" s="1"/>
  <c r="E186" i="3" a="1"/>
  <c r="E186" i="3" s="1"/>
  <c r="E192" i="3" a="1"/>
  <c r="E192" i="3" s="1"/>
  <c r="E198" i="3" a="1"/>
  <c r="E198" i="3" s="1"/>
  <c r="E211" i="3" a="1"/>
  <c r="E211" i="3" s="1"/>
  <c r="E236" i="3" a="1"/>
  <c r="E236" i="3" s="1"/>
  <c r="E242" i="3" a="1"/>
  <c r="E242" i="3" s="1"/>
  <c r="E248" i="3" a="1"/>
  <c r="E248" i="3" s="1"/>
  <c r="E254" i="3" a="1"/>
  <c r="E254" i="3" s="1"/>
  <c r="E261" i="3" a="1"/>
  <c r="E261" i="3" s="1"/>
  <c r="E267" i="3" a="1"/>
  <c r="E267" i="3" s="1"/>
  <c r="E273" i="3" a="1"/>
  <c r="E273" i="3" s="1"/>
  <c r="E350" i="3" a="1"/>
  <c r="E350" i="3" s="1"/>
  <c r="E357" i="3" a="1"/>
  <c r="E357" i="3" s="1"/>
  <c r="E363" i="3" a="1"/>
  <c r="E363" i="3" s="1"/>
  <c r="E369" i="3" a="1"/>
  <c r="E369" i="3" s="1"/>
  <c r="E382" i="3" a="1"/>
  <c r="E382" i="3" s="1"/>
  <c r="E389" i="3" a="1"/>
  <c r="E389" i="3" s="1"/>
  <c r="E395" i="3" a="1"/>
  <c r="E395" i="3" s="1"/>
  <c r="E438" i="3" a="1"/>
  <c r="E438" i="3" s="1"/>
  <c r="E504" i="3" a="1"/>
  <c r="E504" i="3" s="1"/>
  <c r="E511" i="3" a="1"/>
  <c r="E511" i="3" s="1"/>
  <c r="E518" i="3" a="1"/>
  <c r="E518" i="3" s="1"/>
  <c r="E524" i="3" a="1"/>
  <c r="E524" i="3" s="1"/>
  <c r="E532" i="3" a="1"/>
  <c r="E532" i="3" s="1"/>
  <c r="E538" i="3" a="1"/>
  <c r="E538" i="3" s="1"/>
  <c r="E552" i="3" a="1"/>
  <c r="E552" i="3" s="1"/>
  <c r="E558" i="3" a="1"/>
  <c r="E558" i="3" s="1"/>
  <c r="E565" i="3" a="1"/>
  <c r="E565" i="3" s="1"/>
  <c r="E572" i="3" a="1"/>
  <c r="E572" i="3" s="1"/>
  <c r="E578" i="3" a="1"/>
  <c r="E578" i="3" s="1"/>
  <c r="E8" i="3" a="1"/>
  <c r="E8" i="3" s="1"/>
  <c r="E21" i="3" a="1"/>
  <c r="E21" i="3" s="1"/>
  <c r="E28" i="3" a="1"/>
  <c r="E28" i="3" s="1"/>
  <c r="E34" i="3" a="1"/>
  <c r="E34" i="3" s="1"/>
  <c r="E39" i="3" a="1"/>
  <c r="E39" i="3" s="1"/>
  <c r="E46" i="3" a="1"/>
  <c r="E46" i="3" s="1"/>
  <c r="E59" i="3" a="1"/>
  <c r="E59" i="3" s="1"/>
  <c r="E65" i="3" a="1"/>
  <c r="E65" i="3" s="1"/>
  <c r="E71" i="3" a="1"/>
  <c r="E71" i="3" s="1"/>
  <c r="E85" i="3" a="1"/>
  <c r="E85" i="3" s="1"/>
  <c r="E133" i="3" a="1"/>
  <c r="E133" i="3" s="1"/>
  <c r="E139" i="3" a="1"/>
  <c r="E139" i="3" s="1"/>
  <c r="E146" i="3" a="1"/>
  <c r="E146" i="3" s="1"/>
  <c r="E153" i="3" a="1"/>
  <c r="E153" i="3" s="1"/>
  <c r="E159" i="3" a="1"/>
  <c r="E159" i="3" s="1"/>
  <c r="E166" i="3" a="1"/>
  <c r="E166" i="3" s="1"/>
  <c r="E173" i="3" a="1"/>
  <c r="E173" i="3" s="1"/>
  <c r="E180" i="3" a="1"/>
  <c r="E180" i="3" s="1"/>
  <c r="E187" i="3" a="1"/>
  <c r="E187" i="3" s="1"/>
  <c r="E193" i="3" a="1"/>
  <c r="E193" i="3" s="1"/>
  <c r="E212" i="3" a="1"/>
  <c r="E212" i="3" s="1"/>
  <c r="E218" i="3" a="1"/>
  <c r="E218" i="3" s="1"/>
  <c r="E224" i="3" a="1"/>
  <c r="E224" i="3" s="1"/>
  <c r="E230" i="3" a="1"/>
  <c r="E230" i="3" s="1"/>
  <c r="E243" i="3" a="1"/>
  <c r="E243" i="3" s="1"/>
  <c r="E249" i="3" a="1"/>
  <c r="E249" i="3" s="1"/>
  <c r="E255" i="3" a="1"/>
  <c r="E255" i="3" s="1"/>
  <c r="E268" i="3" a="1"/>
  <c r="E268" i="3" s="1"/>
  <c r="E274" i="3" a="1"/>
  <c r="E274" i="3" s="1"/>
  <c r="E286" i="3" a="1"/>
  <c r="E286" i="3" s="1"/>
  <c r="E344" i="3" a="1"/>
  <c r="E344" i="3" s="1"/>
  <c r="E351" i="3" a="1"/>
  <c r="E351" i="3" s="1"/>
  <c r="E358" i="3" a="1"/>
  <c r="E358" i="3" s="1"/>
  <c r="E370" i="3" a="1"/>
  <c r="E370" i="3" s="1"/>
  <c r="E376" i="3" a="1"/>
  <c r="E376" i="3" s="1"/>
  <c r="E383" i="3" a="1"/>
  <c r="E383" i="3" s="1"/>
  <c r="E439" i="3" a="1"/>
  <c r="E439" i="3" s="1"/>
  <c r="E505" i="3" a="1"/>
  <c r="E505" i="3" s="1"/>
  <c r="E519" i="3" a="1"/>
  <c r="E519" i="3" s="1"/>
  <c r="E525" i="3" a="1"/>
  <c r="E525" i="3" s="1"/>
  <c r="E539" i="3" a="1"/>
  <c r="E539" i="3" s="1"/>
  <c r="E545" i="3" a="1"/>
  <c r="E545" i="3" s="1"/>
  <c r="E553" i="3" a="1"/>
  <c r="E553" i="3" s="1"/>
  <c r="E559" i="3" a="1"/>
  <c r="E559" i="3" s="1"/>
  <c r="E566" i="3" a="1"/>
  <c r="E566" i="3" s="1"/>
  <c r="E573" i="3" a="1"/>
  <c r="E573" i="3" s="1"/>
  <c r="E579" i="3" a="1"/>
  <c r="E579" i="3" s="1"/>
  <c r="E9" i="3" a="1"/>
  <c r="E9" i="3" s="1"/>
  <c r="E15" i="3" a="1"/>
  <c r="E15" i="3" s="1"/>
  <c r="E22" i="3" a="1"/>
  <c r="E22" i="3" s="1"/>
  <c r="E35" i="3" a="1"/>
  <c r="E35" i="3" s="1"/>
  <c r="E40" i="3" a="1"/>
  <c r="E40" i="3" s="1"/>
  <c r="E53" i="3" a="1"/>
  <c r="E53" i="3" s="1"/>
  <c r="E60" i="3" a="1"/>
  <c r="E60" i="3" s="1"/>
  <c r="E66" i="3" a="1"/>
  <c r="E66" i="3" s="1"/>
  <c r="E72" i="3" a="1"/>
  <c r="E72" i="3" s="1"/>
  <c r="E79" i="3" a="1"/>
  <c r="E79" i="3" s="1"/>
  <c r="E86" i="3" a="1"/>
  <c r="E86" i="3" s="1"/>
  <c r="E126" i="3" a="1"/>
  <c r="E126" i="3" s="1"/>
  <c r="E140" i="3" a="1"/>
  <c r="E140" i="3" s="1"/>
  <c r="E147" i="3" a="1"/>
  <c r="E147" i="3" s="1"/>
  <c r="E154" i="3" a="1"/>
  <c r="E154" i="3" s="1"/>
  <c r="E160" i="3" a="1"/>
  <c r="E160" i="3" s="1"/>
  <c r="E174" i="3" a="1"/>
  <c r="E174" i="3" s="1"/>
  <c r="E188" i="3" a="1"/>
  <c r="E188" i="3" s="1"/>
  <c r="E194" i="3" a="1"/>
  <c r="E194" i="3" s="1"/>
  <c r="E199" i="3" a="1"/>
  <c r="E199" i="3" s="1"/>
  <c r="E206" i="3" a="1"/>
  <c r="E206" i="3" s="1"/>
  <c r="E244" i="3" a="1"/>
  <c r="E244" i="3" s="1"/>
  <c r="E250" i="3" a="1"/>
  <c r="E250" i="3" s="1"/>
  <c r="E256" i="3" a="1"/>
  <c r="E256" i="3" s="1"/>
  <c r="E262" i="3" a="1"/>
  <c r="E262" i="3" s="1"/>
  <c r="E269" i="3" a="1"/>
  <c r="E269" i="3" s="1"/>
  <c r="E275" i="3" a="1"/>
  <c r="E275" i="3" s="1"/>
  <c r="E281" i="3" a="1"/>
  <c r="E281" i="3" s="1"/>
  <c r="E287" i="3" a="1"/>
  <c r="E287" i="3" s="1"/>
  <c r="E345" i="3" a="1"/>
  <c r="E345" i="3" s="1"/>
  <c r="E352" i="3" a="1"/>
  <c r="E352" i="3" s="1"/>
  <c r="E359" i="3" a="1"/>
  <c r="E359" i="3" s="1"/>
  <c r="E364" i="3" a="1"/>
  <c r="E364" i="3" s="1"/>
  <c r="E371" i="3" a="1"/>
  <c r="E371" i="3" s="1"/>
  <c r="E377" i="3" a="1"/>
  <c r="E377" i="3" s="1"/>
  <c r="E384" i="3" a="1"/>
  <c r="E384" i="3" s="1"/>
  <c r="E390" i="3" a="1"/>
  <c r="E390" i="3" s="1"/>
  <c r="E396" i="3" a="1"/>
  <c r="E396" i="3" s="1"/>
  <c r="E459" i="3" a="1"/>
  <c r="E459" i="3" s="1"/>
  <c r="E506" i="3" a="1"/>
  <c r="E506" i="3" s="1"/>
  <c r="E520" i="3" a="1"/>
  <c r="E520" i="3" s="1"/>
  <c r="E526" i="3" a="1"/>
  <c r="E526" i="3" s="1"/>
  <c r="E533" i="3" a="1"/>
  <c r="E533" i="3" s="1"/>
  <c r="E540" i="3" a="1"/>
  <c r="E540" i="3" s="1"/>
  <c r="E546" i="3" a="1"/>
  <c r="E546" i="3" s="1"/>
  <c r="E560" i="3" a="1"/>
  <c r="E560" i="3" s="1"/>
  <c r="E567" i="3" a="1"/>
  <c r="E567" i="3" s="1"/>
  <c r="E571" i="3" a="1"/>
  <c r="E571" i="3" s="1"/>
  <c r="E585" i="3" a="1"/>
  <c r="E585" i="3" s="1"/>
  <c r="E638" i="3" a="1"/>
  <c r="E638" i="3" s="1"/>
  <c r="E645" i="3" a="1"/>
  <c r="E645" i="3" s="1"/>
  <c r="E659" i="3" a="1"/>
  <c r="E659" i="3" s="1"/>
  <c r="E665" i="3" a="1"/>
  <c r="E665" i="3" s="1"/>
  <c r="E672" i="3" a="1"/>
  <c r="E672" i="3" s="1"/>
  <c r="E679" i="3" a="1"/>
  <c r="E679" i="3" s="1"/>
  <c r="E719" i="3" a="1"/>
  <c r="E719" i="3" s="1"/>
  <c r="E766" i="3" a="1"/>
  <c r="E766" i="3" s="1"/>
  <c r="E773" i="3" a="1"/>
  <c r="E773" i="3" s="1"/>
  <c r="E787" i="3" a="1"/>
  <c r="E787" i="3" s="1"/>
  <c r="E793" i="3" a="1"/>
  <c r="E793" i="3" s="1"/>
  <c r="E800" i="3" a="1"/>
  <c r="E800" i="3" s="1"/>
  <c r="E807" i="3" a="1"/>
  <c r="E807" i="3" s="1"/>
  <c r="E813" i="3" a="1"/>
  <c r="E813" i="3" s="1"/>
  <c r="E827" i="3" a="1"/>
  <c r="E827" i="3" s="1"/>
  <c r="E867" i="3" a="1"/>
  <c r="E867" i="3" s="1"/>
  <c r="E874" i="3" a="1"/>
  <c r="E874" i="3" s="1"/>
  <c r="E881" i="3" a="1"/>
  <c r="E881" i="3" s="1"/>
  <c r="E894" i="3" a="1"/>
  <c r="E894" i="3" s="1"/>
  <c r="E901" i="3" a="1"/>
  <c r="E901" i="3" s="1"/>
  <c r="E915" i="3" a="1"/>
  <c r="E915" i="3" s="1"/>
  <c r="E921" i="3" a="1"/>
  <c r="E921" i="3" s="1"/>
  <c r="E961" i="3" a="1"/>
  <c r="E961" i="3" s="1"/>
  <c r="E968" i="3" a="1"/>
  <c r="E968" i="3" s="1"/>
  <c r="E974" i="3" a="1"/>
  <c r="E974" i="3" s="1"/>
  <c r="E980" i="3" a="1"/>
  <c r="E980" i="3" s="1"/>
  <c r="E994" i="3" a="1"/>
  <c r="E994" i="3" s="1"/>
  <c r="E1001" i="3" a="1"/>
  <c r="E1001" i="3" s="1"/>
  <c r="E1014" i="3" a="1"/>
  <c r="E1014" i="3" s="1"/>
  <c r="E1062" i="3" a="1"/>
  <c r="E1062" i="3" s="1"/>
  <c r="E1068" i="3" a="1"/>
  <c r="E1068" i="3" s="1"/>
  <c r="E1075" i="3" a="1"/>
  <c r="E1075" i="3" s="1"/>
  <c r="E1082" i="3" a="1"/>
  <c r="E1082" i="3" s="1"/>
  <c r="E1122" i="3" a="1"/>
  <c r="E1122" i="3" s="1"/>
  <c r="E1130" i="3" a="1"/>
  <c r="E1130" i="3" s="1"/>
  <c r="E1138" i="3" a="1"/>
  <c r="E1138" i="3" s="1"/>
  <c r="E1146" i="3" a="1"/>
  <c r="E1146" i="3" s="1"/>
  <c r="E626" i="3" a="1"/>
  <c r="E626" i="3" s="1"/>
  <c r="E632" i="3" a="1"/>
  <c r="E632" i="3" s="1"/>
  <c r="E639" i="3" a="1"/>
  <c r="E639" i="3" s="1"/>
  <c r="E646" i="3" a="1"/>
  <c r="E646" i="3" s="1"/>
  <c r="E652" i="3" a="1"/>
  <c r="E652" i="3" s="1"/>
  <c r="E660" i="3" a="1"/>
  <c r="E660" i="3" s="1"/>
  <c r="E666" i="3" a="1"/>
  <c r="E666" i="3" s="1"/>
  <c r="E760" i="3" a="1"/>
  <c r="E760" i="3" s="1"/>
  <c r="E767" i="3" a="1"/>
  <c r="E767" i="3" s="1"/>
  <c r="E774" i="3" a="1"/>
  <c r="E774" i="3" s="1"/>
  <c r="E780" i="3" a="1"/>
  <c r="E780" i="3" s="1"/>
  <c r="E788" i="3" a="1"/>
  <c r="E788" i="3" s="1"/>
  <c r="E794" i="3" a="1"/>
  <c r="E794" i="3" s="1"/>
  <c r="E814" i="3" a="1"/>
  <c r="E814" i="3" s="1"/>
  <c r="E828" i="3" a="1"/>
  <c r="E828" i="3" s="1"/>
  <c r="E868" i="3" a="1"/>
  <c r="E868" i="3" s="1"/>
  <c r="E875" i="3" a="1"/>
  <c r="E875" i="3" s="1"/>
  <c r="E882" i="3" a="1"/>
  <c r="E882" i="3" s="1"/>
  <c r="E888" i="3" a="1"/>
  <c r="E888" i="3" s="1"/>
  <c r="E895" i="3" a="1"/>
  <c r="E895" i="3" s="1"/>
  <c r="E902" i="3" a="1"/>
  <c r="E902" i="3" s="1"/>
  <c r="E908" i="3" a="1"/>
  <c r="E908" i="3" s="1"/>
  <c r="E916" i="3" a="1"/>
  <c r="E916" i="3" s="1"/>
  <c r="E962" i="3" a="1"/>
  <c r="E962" i="3" s="1"/>
  <c r="E969" i="3" a="1"/>
  <c r="E969" i="3" s="1"/>
  <c r="E975" i="3" a="1"/>
  <c r="E975" i="3" s="1"/>
  <c r="E981" i="3" a="1"/>
  <c r="E981" i="3" s="1"/>
  <c r="E988" i="3" a="1"/>
  <c r="E988" i="3" s="1"/>
  <c r="E995" i="3" a="1"/>
  <c r="E995" i="3" s="1"/>
  <c r="E1008" i="3" a="1"/>
  <c r="E1008" i="3" s="1"/>
  <c r="E1015" i="3" a="1"/>
  <c r="E1015" i="3" s="1"/>
  <c r="E1069" i="3" a="1"/>
  <c r="E1069" i="3" s="1"/>
  <c r="E1083" i="3" a="1"/>
  <c r="E1083" i="3" s="1"/>
  <c r="E1123" i="3" a="1"/>
  <c r="E1123" i="3" s="1"/>
  <c r="E1131" i="3" a="1"/>
  <c r="E1131" i="3" s="1"/>
  <c r="E1139" i="3" a="1"/>
  <c r="E1139" i="3" s="1"/>
  <c r="E1147" i="3" a="1"/>
  <c r="E1147" i="3" s="1"/>
  <c r="E576" i="3" a="1"/>
  <c r="E576" i="3" s="1"/>
  <c r="E627" i="3" a="1"/>
  <c r="E627" i="3" s="1"/>
  <c r="E633" i="3" a="1"/>
  <c r="E633" i="3" s="1"/>
  <c r="E640" i="3" a="1"/>
  <c r="E640" i="3" s="1"/>
  <c r="E647" i="3" a="1"/>
  <c r="E647" i="3" s="1"/>
  <c r="E653" i="3" a="1"/>
  <c r="E653" i="3" s="1"/>
  <c r="E667" i="3" a="1"/>
  <c r="E667" i="3" s="1"/>
  <c r="E673" i="3" a="1"/>
  <c r="E673" i="3" s="1"/>
  <c r="E761" i="3" a="1"/>
  <c r="E761" i="3" s="1"/>
  <c r="E768" i="3" a="1"/>
  <c r="E768" i="3" s="1"/>
  <c r="E781" i="3" a="1"/>
  <c r="E781" i="3" s="1"/>
  <c r="E795" i="3" a="1"/>
  <c r="E795" i="3" s="1"/>
  <c r="E801" i="3" a="1"/>
  <c r="E801" i="3" s="1"/>
  <c r="E815" i="3" a="1"/>
  <c r="E815" i="3" s="1"/>
  <c r="E829" i="3" a="1"/>
  <c r="E829" i="3" s="1"/>
  <c r="E869" i="3" a="1"/>
  <c r="E869" i="3" s="1"/>
  <c r="E883" i="3" a="1"/>
  <c r="E883" i="3" s="1"/>
  <c r="E889" i="3" a="1"/>
  <c r="E889" i="3" s="1"/>
  <c r="E896" i="3" a="1"/>
  <c r="E896" i="3" s="1"/>
  <c r="E903" i="3" a="1"/>
  <c r="E903" i="3" s="1"/>
  <c r="E909" i="3" a="1"/>
  <c r="E909" i="3" s="1"/>
  <c r="E963" i="3" a="1"/>
  <c r="E963" i="3" s="1"/>
  <c r="E982" i="3" a="1"/>
  <c r="E982" i="3" s="1"/>
  <c r="E989" i="3" a="1"/>
  <c r="E989" i="3" s="1"/>
  <c r="E996" i="3" a="1"/>
  <c r="E996" i="3" s="1"/>
  <c r="E1002" i="3" a="1"/>
  <c r="E1002" i="3" s="1"/>
  <c r="E1009" i="3" a="1"/>
  <c r="E1009" i="3" s="1"/>
  <c r="E1016" i="3" a="1"/>
  <c r="E1016" i="3" s="1"/>
  <c r="E1063" i="3" a="1"/>
  <c r="E1063" i="3" s="1"/>
  <c r="E1070" i="3" a="1"/>
  <c r="E1070" i="3" s="1"/>
  <c r="E1076" i="3" a="1"/>
  <c r="E1076" i="3" s="1"/>
  <c r="E1084" i="3" a="1"/>
  <c r="E1084" i="3" s="1"/>
  <c r="E1124" i="3" a="1"/>
  <c r="E1124" i="3" s="1"/>
  <c r="E1132" i="3" a="1"/>
  <c r="E1132" i="3" s="1"/>
  <c r="E1140" i="3" a="1"/>
  <c r="E1140" i="3" s="1"/>
  <c r="E1148" i="3" a="1"/>
  <c r="E1148" i="3" s="1"/>
  <c r="E628" i="3" a="1"/>
  <c r="E628" i="3" s="1"/>
  <c r="E634" i="3" a="1"/>
  <c r="E634" i="3" s="1"/>
  <c r="E648" i="3" a="1"/>
  <c r="E648" i="3" s="1"/>
  <c r="E654" i="3" a="1"/>
  <c r="E654" i="3" s="1"/>
  <c r="E661" i="3" a="1"/>
  <c r="E661" i="3" s="1"/>
  <c r="E668" i="3" a="1"/>
  <c r="E668" i="3" s="1"/>
  <c r="E674" i="3" a="1"/>
  <c r="E674" i="3" s="1"/>
  <c r="E756" i="3" a="1"/>
  <c r="E756" i="3" s="1"/>
  <c r="E762" i="3" a="1"/>
  <c r="E762" i="3" s="1"/>
  <c r="E782" i="3" a="1"/>
  <c r="E782" i="3" s="1"/>
  <c r="E789" i="3" a="1"/>
  <c r="E789" i="3" s="1"/>
  <c r="E796" i="3" a="1"/>
  <c r="E796" i="3" s="1"/>
  <c r="E802" i="3" a="1"/>
  <c r="E802" i="3" s="1"/>
  <c r="E816" i="3" a="1"/>
  <c r="E816" i="3" s="1"/>
  <c r="E870" i="3" a="1"/>
  <c r="E870" i="3" s="1"/>
  <c r="E876" i="3" a="1"/>
  <c r="E876" i="3" s="1"/>
  <c r="E884" i="3" a="1"/>
  <c r="E884" i="3" s="1"/>
  <c r="E890" i="3" a="1"/>
  <c r="E890" i="3" s="1"/>
  <c r="E904" i="3" a="1"/>
  <c r="E904" i="3" s="1"/>
  <c r="E910" i="3" a="1"/>
  <c r="E910" i="3" s="1"/>
  <c r="E917" i="3" a="1"/>
  <c r="E917" i="3" s="1"/>
  <c r="E964" i="3" a="1"/>
  <c r="E964" i="3" s="1"/>
  <c r="E970" i="3" a="1"/>
  <c r="E970" i="3" s="1"/>
  <c r="E976" i="3" a="1"/>
  <c r="E976" i="3" s="1"/>
  <c r="E983" i="3" a="1"/>
  <c r="E983" i="3" s="1"/>
  <c r="E997" i="3" a="1"/>
  <c r="E997" i="3" s="1"/>
  <c r="E1003" i="3" a="1"/>
  <c r="E1003" i="3" s="1"/>
  <c r="E1010" i="3" a="1"/>
  <c r="E1010" i="3" s="1"/>
  <c r="E1017" i="3" a="1"/>
  <c r="E1017" i="3" s="1"/>
  <c r="E1064" i="3" a="1"/>
  <c r="E1064" i="3" s="1"/>
  <c r="E1071" i="3" a="1"/>
  <c r="E1071" i="3" s="1"/>
  <c r="E1077" i="3" a="1"/>
  <c r="E1077" i="3" s="1"/>
  <c r="E1085" i="3" a="1"/>
  <c r="E1085" i="3" s="1"/>
  <c r="E1125" i="3" a="1"/>
  <c r="E1125" i="3" s="1"/>
  <c r="E1133" i="3" a="1"/>
  <c r="E1133" i="3" s="1"/>
  <c r="E1141" i="3" a="1"/>
  <c r="E1141" i="3" s="1"/>
  <c r="E1149" i="3" a="1"/>
  <c r="E1149" i="3" s="1"/>
  <c r="E577" i="3" a="1"/>
  <c r="E577" i="3" s="1"/>
  <c r="E635" i="3" a="1"/>
  <c r="E635" i="3" s="1"/>
  <c r="E641" i="3" a="1"/>
  <c r="E641" i="3" s="1"/>
  <c r="E649" i="3" a="1"/>
  <c r="E649" i="3" s="1"/>
  <c r="E655" i="3" a="1"/>
  <c r="E655" i="3" s="1"/>
  <c r="E662" i="3" a="1"/>
  <c r="E662" i="3" s="1"/>
  <c r="E669" i="3" a="1"/>
  <c r="E669" i="3" s="1"/>
  <c r="E675" i="3" a="1"/>
  <c r="E675" i="3" s="1"/>
  <c r="E763" i="3" a="1"/>
  <c r="E763" i="3" s="1"/>
  <c r="E769" i="3" a="1"/>
  <c r="E769" i="3" s="1"/>
  <c r="E783" i="3" a="1"/>
  <c r="E783" i="3" s="1"/>
  <c r="E790" i="3" a="1"/>
  <c r="E790" i="3" s="1"/>
  <c r="E797" i="3" a="1"/>
  <c r="E797" i="3" s="1"/>
  <c r="E803" i="3" a="1"/>
  <c r="E803" i="3" s="1"/>
  <c r="E817" i="3" a="1"/>
  <c r="E817" i="3" s="1"/>
  <c r="E871" i="3" a="1"/>
  <c r="E871" i="3" s="1"/>
  <c r="E877" i="3" a="1"/>
  <c r="E877" i="3" s="1"/>
  <c r="E891" i="3" a="1"/>
  <c r="E891" i="3" s="1"/>
  <c r="E897" i="3" a="1"/>
  <c r="E897" i="3" s="1"/>
  <c r="E905" i="3" a="1"/>
  <c r="E905" i="3" s="1"/>
  <c r="E911" i="3" a="1"/>
  <c r="E911" i="3" s="1"/>
  <c r="E918" i="3" a="1"/>
  <c r="E918" i="3" s="1"/>
  <c r="E965" i="3" a="1"/>
  <c r="E965" i="3" s="1"/>
  <c r="E977" i="3" a="1"/>
  <c r="E977" i="3" s="1"/>
  <c r="E984" i="3" a="1"/>
  <c r="E984" i="3" s="1"/>
  <c r="E990" i="3" a="1"/>
  <c r="E990" i="3" s="1"/>
  <c r="E998" i="3" a="1"/>
  <c r="E998" i="3" s="1"/>
  <c r="E1004" i="3" a="1"/>
  <c r="E1004" i="3" s="1"/>
  <c r="E1018" i="3" a="1"/>
  <c r="E1018" i="3" s="1"/>
  <c r="E1058" i="3" a="1"/>
  <c r="E1058" i="3" s="1"/>
  <c r="E1065" i="3" a="1"/>
  <c r="E1065" i="3" s="1"/>
  <c r="E1078" i="3" a="1"/>
  <c r="E1078" i="3" s="1"/>
  <c r="E1126" i="3" a="1"/>
  <c r="E1126" i="3" s="1"/>
  <c r="E1134" i="3" a="1"/>
  <c r="E1134" i="3" s="1"/>
  <c r="E1142" i="3" a="1"/>
  <c r="E1142" i="3" s="1"/>
  <c r="E1150" i="3" a="1"/>
  <c r="E1150" i="3" s="1"/>
  <c r="E580" i="3" a="1"/>
  <c r="E580" i="3" s="1"/>
  <c r="E629" i="3" a="1"/>
  <c r="E629" i="3" s="1"/>
  <c r="E636" i="3" a="1"/>
  <c r="E636" i="3" s="1"/>
  <c r="E642" i="3" a="1"/>
  <c r="E642" i="3" s="1"/>
  <c r="E656" i="3" a="1"/>
  <c r="E656" i="3" s="1"/>
  <c r="E663" i="3" a="1"/>
  <c r="E663" i="3" s="1"/>
  <c r="E676" i="3" a="1"/>
  <c r="E676" i="3" s="1"/>
  <c r="E716" i="3" a="1"/>
  <c r="E716" i="3" s="1"/>
  <c r="E757" i="3" a="1"/>
  <c r="E757" i="3" s="1"/>
  <c r="E764" i="3" a="1"/>
  <c r="E764" i="3" s="1"/>
  <c r="E770" i="3" a="1"/>
  <c r="E770" i="3" s="1"/>
  <c r="E784" i="3" a="1"/>
  <c r="E784" i="3" s="1"/>
  <c r="E791" i="3" a="1"/>
  <c r="E791" i="3" s="1"/>
  <c r="E804" i="3" a="1"/>
  <c r="E804" i="3" s="1"/>
  <c r="E818" i="3" a="1"/>
  <c r="E818" i="3" s="1"/>
  <c r="E824" i="3" a="1"/>
  <c r="E824" i="3" s="1"/>
  <c r="E872" i="3" a="1"/>
  <c r="E872" i="3" s="1"/>
  <c r="E878" i="3" a="1"/>
  <c r="E878" i="3" s="1"/>
  <c r="E885" i="3" a="1"/>
  <c r="E885" i="3" s="1"/>
  <c r="E892" i="3" a="1"/>
  <c r="E892" i="3" s="1"/>
  <c r="E898" i="3" a="1"/>
  <c r="E898" i="3" s="1"/>
  <c r="E912" i="3" a="1"/>
  <c r="E912" i="3" s="1"/>
  <c r="E919" i="3" a="1"/>
  <c r="E919" i="3" s="1"/>
  <c r="E966" i="3" a="1"/>
  <c r="E966" i="3" s="1"/>
  <c r="E971" i="3" a="1"/>
  <c r="E971" i="3" s="1"/>
  <c r="E978" i="3" a="1"/>
  <c r="E978" i="3" s="1"/>
  <c r="E985" i="3" a="1"/>
  <c r="E985" i="3" s="1"/>
  <c r="E991" i="3" a="1"/>
  <c r="E991" i="3" s="1"/>
  <c r="E1005" i="3" a="1"/>
  <c r="E1005" i="3" s="1"/>
  <c r="E1011" i="3" a="1"/>
  <c r="E1011" i="3" s="1"/>
  <c r="E1059" i="3" a="1"/>
  <c r="E1059" i="3" s="1"/>
  <c r="E1072" i="3" a="1"/>
  <c r="E1072" i="3" s="1"/>
  <c r="E1079" i="3" a="1"/>
  <c r="E1079" i="3" s="1"/>
  <c r="E1127" i="3" a="1"/>
  <c r="E1127" i="3" s="1"/>
  <c r="E1135" i="3" a="1"/>
  <c r="E1135" i="3" s="1"/>
  <c r="E1143" i="3" a="1"/>
  <c r="E1143" i="3" s="1"/>
  <c r="E1151" i="3" a="1"/>
  <c r="E1151" i="3" s="1"/>
  <c r="E583" i="3" a="1"/>
  <c r="E583" i="3" s="1"/>
  <c r="E630" i="3" a="1"/>
  <c r="E630" i="3" s="1"/>
  <c r="E637" i="3" a="1"/>
  <c r="E637" i="3" s="1"/>
  <c r="E643" i="3" a="1"/>
  <c r="E643" i="3" s="1"/>
  <c r="E650" i="3" a="1"/>
  <c r="E650" i="3" s="1"/>
  <c r="E657" i="3" a="1"/>
  <c r="E657" i="3" s="1"/>
  <c r="E670" i="3" a="1"/>
  <c r="E670" i="3" s="1"/>
  <c r="E677" i="3" a="1"/>
  <c r="E677" i="3" s="1"/>
  <c r="E717" i="3" a="1"/>
  <c r="E717" i="3" s="1"/>
  <c r="E758" i="3" a="1"/>
  <c r="E758" i="3" s="1"/>
  <c r="E765" i="3" a="1"/>
  <c r="E765" i="3" s="1"/>
  <c r="E771" i="3" a="1"/>
  <c r="E771" i="3" s="1"/>
  <c r="E778" i="3" a="1"/>
  <c r="E778" i="3" s="1"/>
  <c r="E785" i="3" a="1"/>
  <c r="E785" i="3" s="1"/>
  <c r="E798" i="3" a="1"/>
  <c r="E798" i="3" s="1"/>
  <c r="E805" i="3" a="1"/>
  <c r="E805" i="3" s="1"/>
  <c r="E819" i="3" a="1"/>
  <c r="E819" i="3" s="1"/>
  <c r="E825" i="3" a="1"/>
  <c r="E825" i="3" s="1"/>
  <c r="E873" i="3" a="1"/>
  <c r="E873" i="3" s="1"/>
  <c r="E879" i="3" a="1"/>
  <c r="E879" i="3" s="1"/>
  <c r="E886" i="3" a="1"/>
  <c r="E886" i="3" s="1"/>
  <c r="E893" i="3" a="1"/>
  <c r="E893" i="3" s="1"/>
  <c r="E899" i="3" a="1"/>
  <c r="E899" i="3" s="1"/>
  <c r="E906" i="3" a="1"/>
  <c r="E906" i="3" s="1"/>
  <c r="E913" i="3" a="1"/>
  <c r="E913" i="3" s="1"/>
  <c r="E972" i="3" a="1"/>
  <c r="E972" i="3" s="1"/>
  <c r="E986" i="3" a="1"/>
  <c r="E986" i="3" s="1"/>
  <c r="E992" i="3" a="1"/>
  <c r="E992" i="3" s="1"/>
  <c r="E999" i="3" a="1"/>
  <c r="E999" i="3" s="1"/>
  <c r="E1006" i="3" a="1"/>
  <c r="E1006" i="3" s="1"/>
  <c r="E1012" i="3" a="1"/>
  <c r="E1012" i="3" s="1"/>
  <c r="E1060" i="3" a="1"/>
  <c r="E1060" i="3" s="1"/>
  <c r="E1066" i="3" a="1"/>
  <c r="E1066" i="3" s="1"/>
  <c r="E1073" i="3" a="1"/>
  <c r="E1073" i="3" s="1"/>
  <c r="E1080" i="3" a="1"/>
  <c r="E1080" i="3" s="1"/>
  <c r="E1128" i="3" a="1"/>
  <c r="E1128" i="3" s="1"/>
  <c r="E1136" i="3" a="1"/>
  <c r="E1136" i="3" s="1"/>
  <c r="E1144" i="3" a="1"/>
  <c r="E1144" i="3" s="1"/>
  <c r="E584" i="3" a="1"/>
  <c r="E584" i="3" s="1"/>
  <c r="E631" i="3" a="1"/>
  <c r="E631" i="3" s="1"/>
  <c r="E644" i="3" a="1"/>
  <c r="E644" i="3" s="1"/>
  <c r="E651" i="3" a="1"/>
  <c r="E651" i="3" s="1"/>
  <c r="E658" i="3" a="1"/>
  <c r="E658" i="3" s="1"/>
  <c r="E664" i="3" a="1"/>
  <c r="E664" i="3" s="1"/>
  <c r="E671" i="3" a="1"/>
  <c r="E671" i="3" s="1"/>
  <c r="E678" i="3" a="1"/>
  <c r="E678" i="3" s="1"/>
  <c r="E718" i="3" a="1"/>
  <c r="E718" i="3" s="1"/>
  <c r="E759" i="3" a="1"/>
  <c r="E759" i="3" s="1"/>
  <c r="E772" i="3" a="1"/>
  <c r="E772" i="3" s="1"/>
  <c r="E779" i="3" a="1"/>
  <c r="E779" i="3" s="1"/>
  <c r="E786" i="3" a="1"/>
  <c r="E786" i="3" s="1"/>
  <c r="E792" i="3" a="1"/>
  <c r="E792" i="3" s="1"/>
  <c r="E799" i="3" a="1"/>
  <c r="E799" i="3" s="1"/>
  <c r="E806" i="3" a="1"/>
  <c r="E806" i="3" s="1"/>
  <c r="E812" i="3" a="1"/>
  <c r="E812" i="3" s="1"/>
  <c r="E826" i="3" a="1"/>
  <c r="E826" i="3" s="1"/>
  <c r="E866" i="3" a="1"/>
  <c r="E866" i="3" s="1"/>
  <c r="E880" i="3" a="1"/>
  <c r="E880" i="3" s="1"/>
  <c r="E887" i="3" a="1"/>
  <c r="E887" i="3" s="1"/>
  <c r="E900" i="3" a="1"/>
  <c r="E900" i="3" s="1"/>
  <c r="E907" i="3" a="1"/>
  <c r="E907" i="3" s="1"/>
  <c r="E914" i="3" a="1"/>
  <c r="E914" i="3" s="1"/>
  <c r="E920" i="3" a="1"/>
  <c r="E920" i="3" s="1"/>
  <c r="E967" i="3" a="1"/>
  <c r="E967" i="3" s="1"/>
  <c r="E973" i="3" a="1"/>
  <c r="E973" i="3" s="1"/>
  <c r="E979" i="3" a="1"/>
  <c r="E979" i="3" s="1"/>
  <c r="E987" i="3" a="1"/>
  <c r="E987" i="3" s="1"/>
  <c r="E993" i="3" a="1"/>
  <c r="E993" i="3" s="1"/>
  <c r="E1000" i="3" a="1"/>
  <c r="E1000" i="3" s="1"/>
  <c r="E1007" i="3" a="1"/>
  <c r="E1007" i="3" s="1"/>
  <c r="E1013" i="3" a="1"/>
  <c r="E1013" i="3" s="1"/>
  <c r="E1061" i="3" a="1"/>
  <c r="E1061" i="3" s="1"/>
  <c r="E1067" i="3" a="1"/>
  <c r="E1067" i="3" s="1"/>
  <c r="E1074" i="3" a="1"/>
  <c r="E1074" i="3" s="1"/>
  <c r="E1081" i="3" a="1"/>
  <c r="E1081" i="3" s="1"/>
  <c r="E1129" i="3" a="1"/>
  <c r="E1129" i="3" s="1"/>
  <c r="E1137" i="3" a="1"/>
  <c r="E1137" i="3" s="1"/>
  <c r="E1145" i="3" a="1"/>
  <c r="E1145" i="3" s="1"/>
  <c r="E2" i="3" a="1"/>
  <c r="E2" i="3" s="1"/>
  <c r="C9" i="3" a="1"/>
  <c r="C9" i="3" s="1"/>
  <c r="C17" i="3" a="1"/>
  <c r="C17" i="3" s="1"/>
  <c r="C25" i="3" a="1"/>
  <c r="C25" i="3" s="1"/>
  <c r="C33" i="3" a="1"/>
  <c r="C33" i="3" s="1"/>
  <c r="C41" i="3" a="1"/>
  <c r="C41" i="3" s="1"/>
  <c r="C49" i="3" a="1"/>
  <c r="C49" i="3" s="1"/>
  <c r="C57" i="3" a="1"/>
  <c r="C57" i="3" s="1"/>
  <c r="C65" i="3" a="1"/>
  <c r="C65" i="3" s="1"/>
  <c r="C73" i="3" a="1"/>
  <c r="C73" i="3" s="1"/>
  <c r="C81" i="3" a="1"/>
  <c r="C81" i="3" s="1"/>
  <c r="C126" i="3" a="1"/>
  <c r="C126" i="3" s="1"/>
  <c r="C133" i="3" a="1"/>
  <c r="C133" i="3" s="1"/>
  <c r="C148" i="3" a="1"/>
  <c r="C148" i="3" s="1"/>
  <c r="C156" i="3" a="1"/>
  <c r="C156" i="3" s="1"/>
  <c r="C162" i="3" a="1"/>
  <c r="C162" i="3" s="1"/>
  <c r="C170" i="3" a="1"/>
  <c r="C170" i="3" s="1"/>
  <c r="C177" i="3" a="1"/>
  <c r="C177" i="3" s="1"/>
  <c r="C185" i="3" a="1"/>
  <c r="C185" i="3" s="1"/>
  <c r="C191" i="3" a="1"/>
  <c r="C191" i="3" s="1"/>
  <c r="C199" i="3" a="1"/>
  <c r="C199" i="3" s="1"/>
  <c r="C206" i="3" a="1"/>
  <c r="C206" i="3" s="1"/>
  <c r="C214" i="3" a="1"/>
  <c r="C214" i="3" s="1"/>
  <c r="C228" i="3" a="1"/>
  <c r="C228" i="3" s="1"/>
  <c r="C236" i="3" a="1"/>
  <c r="C236" i="3" s="1"/>
  <c r="C243" i="3" a="1"/>
  <c r="C243" i="3" s="1"/>
  <c r="C251" i="3" a="1"/>
  <c r="C251" i="3" s="1"/>
  <c r="C257" i="3" a="1"/>
  <c r="C257" i="3" s="1"/>
  <c r="C265" i="3" a="1"/>
  <c r="C265" i="3" s="1"/>
  <c r="C272" i="3" a="1"/>
  <c r="C272" i="3" s="1"/>
  <c r="C346" i="3" a="1"/>
  <c r="C346" i="3" s="1"/>
  <c r="C352" i="3" a="1"/>
  <c r="C352" i="3" s="1"/>
  <c r="C360" i="3" a="1"/>
  <c r="C360" i="3" s="1"/>
  <c r="C367" i="3" a="1"/>
  <c r="C367" i="3" s="1"/>
  <c r="C375" i="3" a="1"/>
  <c r="C375" i="3" s="1"/>
  <c r="C382" i="3" a="1"/>
  <c r="C382" i="3" s="1"/>
  <c r="C389" i="3" a="1"/>
  <c r="C389" i="3" s="1"/>
  <c r="C439" i="3" a="1"/>
  <c r="C439" i="3" s="1"/>
  <c r="C460" i="3" a="1"/>
  <c r="C460" i="3" s="1"/>
  <c r="C516" i="3" a="1"/>
  <c r="C516" i="3" s="1"/>
  <c r="C523" i="3" a="1"/>
  <c r="C523" i="3" s="1"/>
  <c r="C531" i="3" a="1"/>
  <c r="C531" i="3" s="1"/>
  <c r="C539" i="3" a="1"/>
  <c r="C539" i="3" s="1"/>
  <c r="C554" i="3" a="1"/>
  <c r="C554" i="3" s="1"/>
  <c r="C560" i="3" a="1"/>
  <c r="C560" i="3" s="1"/>
  <c r="C566" i="3" a="1"/>
  <c r="C566" i="3" s="1"/>
  <c r="C572" i="3" a="1"/>
  <c r="C572" i="3" s="1"/>
  <c r="C579" i="3" a="1"/>
  <c r="C579" i="3" s="1"/>
  <c r="C623" i="3" a="1"/>
  <c r="C623" i="3" s="1"/>
  <c r="C635" i="3" a="1"/>
  <c r="C635" i="3" s="1"/>
  <c r="C642" i="3" a="1"/>
  <c r="C642" i="3" s="1"/>
  <c r="C2" i="3" a="1"/>
  <c r="C2" i="3" s="1"/>
  <c r="C10" i="3" a="1"/>
  <c r="C10" i="3" s="1"/>
  <c r="C18" i="3" a="1"/>
  <c r="C18" i="3" s="1"/>
  <c r="C26" i="3" a="1"/>
  <c r="C26" i="3" s="1"/>
  <c r="C34" i="3" a="1"/>
  <c r="C34" i="3" s="1"/>
  <c r="C42" i="3" a="1"/>
  <c r="C42" i="3" s="1"/>
  <c r="C50" i="3" a="1"/>
  <c r="C50" i="3" s="1"/>
  <c r="C58" i="3" a="1"/>
  <c r="C58" i="3" s="1"/>
  <c r="C66" i="3" a="1"/>
  <c r="C66" i="3" s="1"/>
  <c r="C74" i="3" a="1"/>
  <c r="C74" i="3" s="1"/>
  <c r="C82" i="3" a="1"/>
  <c r="C82" i="3" s="1"/>
  <c r="C134" i="3" a="1"/>
  <c r="C134" i="3" s="1"/>
  <c r="C141" i="3" a="1"/>
  <c r="C141" i="3" s="1"/>
  <c r="C149" i="3" a="1"/>
  <c r="C149" i="3" s="1"/>
  <c r="C157" i="3" a="1"/>
  <c r="C157" i="3" s="1"/>
  <c r="C163" i="3" a="1"/>
  <c r="C163" i="3" s="1"/>
  <c r="C171" i="3" a="1"/>
  <c r="C171" i="3" s="1"/>
  <c r="C178" i="3" a="1"/>
  <c r="C178" i="3" s="1"/>
  <c r="C186" i="3" a="1"/>
  <c r="C186" i="3" s="1"/>
  <c r="C192" i="3" a="1"/>
  <c r="C192" i="3" s="1"/>
  <c r="C200" i="3" a="1"/>
  <c r="C200" i="3" s="1"/>
  <c r="C222" i="3" a="1"/>
  <c r="C222" i="3" s="1"/>
  <c r="C244" i="3" a="1"/>
  <c r="C244" i="3" s="1"/>
  <c r="C252" i="3" a="1"/>
  <c r="C252" i="3" s="1"/>
  <c r="C258" i="3" a="1"/>
  <c r="C258" i="3" s="1"/>
  <c r="C266" i="3" a="1"/>
  <c r="C266" i="3" s="1"/>
  <c r="C273" i="3" a="1"/>
  <c r="C273" i="3" s="1"/>
  <c r="C281" i="3" a="1"/>
  <c r="C281" i="3" s="1"/>
  <c r="C287" i="3" a="1"/>
  <c r="C287" i="3" s="1"/>
  <c r="C347" i="3" a="1"/>
  <c r="C347" i="3" s="1"/>
  <c r="C353" i="3" a="1"/>
  <c r="C353" i="3" s="1"/>
  <c r="C361" i="3" a="1"/>
  <c r="C361" i="3" s="1"/>
  <c r="C368" i="3" a="1"/>
  <c r="C368" i="3" s="1"/>
  <c r="C376" i="3" a="1"/>
  <c r="C376" i="3" s="1"/>
  <c r="C390" i="3" a="1"/>
  <c r="C390" i="3" s="1"/>
  <c r="C397" i="3" a="1"/>
  <c r="C397" i="3" s="1"/>
  <c r="C435" i="3" a="1"/>
  <c r="C435" i="3" s="1"/>
  <c r="C440" i="3" a="1"/>
  <c r="C440" i="3" s="1"/>
  <c r="C461" i="3" a="1"/>
  <c r="C461" i="3" s="1"/>
  <c r="C503" i="3" a="1"/>
  <c r="C503" i="3" s="1"/>
  <c r="C524" i="3" a="1"/>
  <c r="C524" i="3" s="1"/>
  <c r="C532" i="3" a="1"/>
  <c r="C532" i="3" s="1"/>
  <c r="C540" i="3" a="1"/>
  <c r="C540" i="3" s="1"/>
  <c r="C547" i="3" a="1"/>
  <c r="C547" i="3" s="1"/>
  <c r="C555" i="3" a="1"/>
  <c r="C555" i="3" s="1"/>
  <c r="C573" i="3" a="1"/>
  <c r="C573" i="3" s="1"/>
  <c r="C580" i="3" a="1"/>
  <c r="C580" i="3" s="1"/>
  <c r="C624" i="3" a="1"/>
  <c r="C624" i="3" s="1"/>
  <c r="C630" i="3" a="1"/>
  <c r="C630" i="3" s="1"/>
  <c r="C636" i="3" a="1"/>
  <c r="C636" i="3" s="1"/>
  <c r="C643" i="3" a="1"/>
  <c r="C643" i="3" s="1"/>
  <c r="E1188" i="3" a="1"/>
  <c r="E1188" i="3" s="1"/>
  <c r="C3" i="3" a="1"/>
  <c r="C3" i="3" s="1"/>
  <c r="C11" i="3" a="1"/>
  <c r="C11" i="3" s="1"/>
  <c r="C19" i="3" a="1"/>
  <c r="C19" i="3" s="1"/>
  <c r="C27" i="3" a="1"/>
  <c r="C27" i="3" s="1"/>
  <c r="C35" i="3" a="1"/>
  <c r="C35" i="3" s="1"/>
  <c r="C43" i="3" a="1"/>
  <c r="C43" i="3" s="1"/>
  <c r="C51" i="3" a="1"/>
  <c r="C51" i="3" s="1"/>
  <c r="C59" i="3" a="1"/>
  <c r="C59" i="3" s="1"/>
  <c r="C67" i="3" a="1"/>
  <c r="C67" i="3" s="1"/>
  <c r="C75" i="3" a="1"/>
  <c r="C75" i="3" s="1"/>
  <c r="C83" i="3" a="1"/>
  <c r="C83" i="3" s="1"/>
  <c r="C127" i="3" a="1"/>
  <c r="C127" i="3" s="1"/>
  <c r="C135" i="3" a="1"/>
  <c r="C135" i="3" s="1"/>
  <c r="C142" i="3" a="1"/>
  <c r="C142" i="3" s="1"/>
  <c r="C150" i="3" a="1"/>
  <c r="C150" i="3" s="1"/>
  <c r="C164" i="3" a="1"/>
  <c r="C164" i="3" s="1"/>
  <c r="C172" i="3" a="1"/>
  <c r="C172" i="3" s="1"/>
  <c r="C179" i="3" a="1"/>
  <c r="C179" i="3" s="1"/>
  <c r="C187" i="3" a="1"/>
  <c r="C187" i="3" s="1"/>
  <c r="C193" i="3" a="1"/>
  <c r="C193" i="3" s="1"/>
  <c r="C208" i="3" a="1"/>
  <c r="C208" i="3" s="1"/>
  <c r="C216" i="3" a="1"/>
  <c r="C216" i="3" s="1"/>
  <c r="C230" i="3" a="1"/>
  <c r="C230" i="3" s="1"/>
  <c r="C245" i="3" a="1"/>
  <c r="C245" i="3" s="1"/>
  <c r="C253" i="3" a="1"/>
  <c r="C253" i="3" s="1"/>
  <c r="C259" i="3" a="1"/>
  <c r="C259" i="3" s="1"/>
  <c r="C267" i="3" a="1"/>
  <c r="C267" i="3" s="1"/>
  <c r="C274" i="3" a="1"/>
  <c r="C274" i="3" s="1"/>
  <c r="C282" i="3" a="1"/>
  <c r="C282" i="3" s="1"/>
  <c r="C288" i="3" a="1"/>
  <c r="C288" i="3" s="1"/>
  <c r="C348" i="3" a="1"/>
  <c r="C348" i="3" s="1"/>
  <c r="C354" i="3" a="1"/>
  <c r="C354" i="3" s="1"/>
  <c r="C362" i="3" a="1"/>
  <c r="C362" i="3" s="1"/>
  <c r="C369" i="3" a="1"/>
  <c r="C369" i="3" s="1"/>
  <c r="C377" i="3" a="1"/>
  <c r="C377" i="3" s="1"/>
  <c r="C383" i="3" a="1"/>
  <c r="C383" i="3" s="1"/>
  <c r="C391" i="3" a="1"/>
  <c r="C391" i="3" s="1"/>
  <c r="C398" i="3" a="1"/>
  <c r="C398" i="3" s="1"/>
  <c r="C436" i="3" a="1"/>
  <c r="C436" i="3" s="1"/>
  <c r="C441" i="3" a="1"/>
  <c r="C441" i="3" s="1"/>
  <c r="C504" i="3" a="1"/>
  <c r="C504" i="3" s="1"/>
  <c r="C517" i="3" a="1"/>
  <c r="C517" i="3" s="1"/>
  <c r="C525" i="3" a="1"/>
  <c r="C525" i="3" s="1"/>
  <c r="C533" i="3" a="1"/>
  <c r="C533" i="3" s="1"/>
  <c r="C541" i="3" a="1"/>
  <c r="C541" i="3" s="1"/>
  <c r="C548" i="3" a="1"/>
  <c r="C548" i="3" s="1"/>
  <c r="C556" i="3" a="1"/>
  <c r="C556" i="3" s="1"/>
  <c r="C561" i="3" a="1"/>
  <c r="C561" i="3" s="1"/>
  <c r="C567" i="3" a="1"/>
  <c r="C567" i="3" s="1"/>
  <c r="C574" i="3" a="1"/>
  <c r="C574" i="3" s="1"/>
  <c r="C637" i="3" a="1"/>
  <c r="C637" i="3" s="1"/>
  <c r="C644" i="3" a="1"/>
  <c r="C644" i="3" s="1"/>
  <c r="E1189" i="3" a="1"/>
  <c r="E1189" i="3" s="1"/>
  <c r="C4" i="3" a="1"/>
  <c r="C4" i="3" s="1"/>
  <c r="C12" i="3" a="1"/>
  <c r="C12" i="3" s="1"/>
  <c r="C20" i="3" a="1"/>
  <c r="C20" i="3" s="1"/>
  <c r="C28" i="3" a="1"/>
  <c r="C28" i="3" s="1"/>
  <c r="C36" i="3" a="1"/>
  <c r="C36" i="3" s="1"/>
  <c r="C44" i="3" a="1"/>
  <c r="C44" i="3" s="1"/>
  <c r="C52" i="3" a="1"/>
  <c r="C52" i="3" s="1"/>
  <c r="C60" i="3" a="1"/>
  <c r="C60" i="3" s="1"/>
  <c r="C68" i="3" a="1"/>
  <c r="C68" i="3" s="1"/>
  <c r="C76" i="3" a="1"/>
  <c r="C76" i="3" s="1"/>
  <c r="C84" i="3" a="1"/>
  <c r="C84" i="3" s="1"/>
  <c r="C128" i="3" a="1"/>
  <c r="C128" i="3" s="1"/>
  <c r="C136" i="3" a="1"/>
  <c r="C136" i="3" s="1"/>
  <c r="C143" i="3" a="1"/>
  <c r="C143" i="3" s="1"/>
  <c r="C151" i="3" a="1"/>
  <c r="C151" i="3" s="1"/>
  <c r="C158" i="3" a="1"/>
  <c r="C158" i="3" s="1"/>
  <c r="C165" i="3" a="1"/>
  <c r="C165" i="3" s="1"/>
  <c r="C180" i="3" a="1"/>
  <c r="C180" i="3" s="1"/>
  <c r="C188" i="3" a="1"/>
  <c r="C188" i="3" s="1"/>
  <c r="C194" i="3" a="1"/>
  <c r="C194" i="3" s="1"/>
  <c r="C202" i="3" a="1"/>
  <c r="C202" i="3" s="1"/>
  <c r="C238" i="3" a="1"/>
  <c r="C238" i="3" s="1"/>
  <c r="C246" i="3" a="1"/>
  <c r="C246" i="3" s="1"/>
  <c r="C260" i="3" a="1"/>
  <c r="C260" i="3" s="1"/>
  <c r="C268" i="3" a="1"/>
  <c r="C268" i="3" s="1"/>
  <c r="C275" i="3" a="1"/>
  <c r="C275" i="3" s="1"/>
  <c r="C283" i="3" a="1"/>
  <c r="C283" i="3" s="1"/>
  <c r="C289" i="3" a="1"/>
  <c r="C289" i="3" s="1"/>
  <c r="C349" i="3" a="1"/>
  <c r="C349" i="3" s="1"/>
  <c r="C355" i="3" a="1"/>
  <c r="C355" i="3" s="1"/>
  <c r="C363" i="3" a="1"/>
  <c r="C363" i="3" s="1"/>
  <c r="C370" i="3" a="1"/>
  <c r="C370" i="3" s="1"/>
  <c r="C378" i="3" a="1"/>
  <c r="C378" i="3" s="1"/>
  <c r="C384" i="3" a="1"/>
  <c r="C384" i="3" s="1"/>
  <c r="C392" i="3" a="1"/>
  <c r="C392" i="3" s="1"/>
  <c r="C505" i="3" a="1"/>
  <c r="C505" i="3" s="1"/>
  <c r="C511" i="3" a="1"/>
  <c r="C511" i="3" s="1"/>
  <c r="C518" i="3" a="1"/>
  <c r="C518" i="3" s="1"/>
  <c r="C526" i="3" a="1"/>
  <c r="C526" i="3" s="1"/>
  <c r="C534" i="3" a="1"/>
  <c r="C534" i="3" s="1"/>
  <c r="C542" i="3" a="1"/>
  <c r="C542" i="3" s="1"/>
  <c r="C549" i="3" a="1"/>
  <c r="C549" i="3" s="1"/>
  <c r="C562" i="3" a="1"/>
  <c r="C562" i="3" s="1"/>
  <c r="C568" i="3" a="1"/>
  <c r="C568" i="3" s="1"/>
  <c r="C581" i="3" a="1"/>
  <c r="C581" i="3" s="1"/>
  <c r="C625" i="3" a="1"/>
  <c r="C625" i="3" s="1"/>
  <c r="C631" i="3" a="1"/>
  <c r="C631" i="3" s="1"/>
  <c r="E1190" i="3" a="1"/>
  <c r="E1190" i="3" s="1"/>
  <c r="C5" i="3" a="1"/>
  <c r="C5" i="3" s="1"/>
  <c r="C13" i="3" a="1"/>
  <c r="C13" i="3" s="1"/>
  <c r="C21" i="3" a="1"/>
  <c r="C21" i="3" s="1"/>
  <c r="C29" i="3" a="1"/>
  <c r="C29" i="3" s="1"/>
  <c r="C37" i="3" a="1"/>
  <c r="C37" i="3" s="1"/>
  <c r="C45" i="3" a="1"/>
  <c r="C45" i="3" s="1"/>
  <c r="C53" i="3" a="1"/>
  <c r="C53" i="3" s="1"/>
  <c r="C61" i="3" a="1"/>
  <c r="C61" i="3" s="1"/>
  <c r="C69" i="3" a="1"/>
  <c r="C69" i="3" s="1"/>
  <c r="C77" i="3" a="1"/>
  <c r="C77" i="3" s="1"/>
  <c r="C85" i="3" a="1"/>
  <c r="C85" i="3" s="1"/>
  <c r="C123" i="3" a="1"/>
  <c r="C123" i="3" s="1"/>
  <c r="C129" i="3" a="1"/>
  <c r="C129" i="3" s="1"/>
  <c r="C137" i="3" a="1"/>
  <c r="C137" i="3" s="1"/>
  <c r="C144" i="3" a="1"/>
  <c r="C144" i="3" s="1"/>
  <c r="C152" i="3" a="1"/>
  <c r="C152" i="3" s="1"/>
  <c r="C166" i="3" a="1"/>
  <c r="C166" i="3" s="1"/>
  <c r="C173" i="3" a="1"/>
  <c r="C173" i="3" s="1"/>
  <c r="C181" i="3" a="1"/>
  <c r="C181" i="3" s="1"/>
  <c r="C189" i="3" a="1"/>
  <c r="C189" i="3" s="1"/>
  <c r="C195" i="3" a="1"/>
  <c r="C195" i="3" s="1"/>
  <c r="C210" i="3" a="1"/>
  <c r="C210" i="3" s="1"/>
  <c r="C218" i="3" a="1"/>
  <c r="C218" i="3" s="1"/>
  <c r="C224" i="3" a="1"/>
  <c r="C224" i="3" s="1"/>
  <c r="C232" i="3" a="1"/>
  <c r="C232" i="3" s="1"/>
  <c r="C247" i="3" a="1"/>
  <c r="C247" i="3" s="1"/>
  <c r="C254" i="3" a="1"/>
  <c r="C254" i="3" s="1"/>
  <c r="C261" i="3" a="1"/>
  <c r="C261" i="3" s="1"/>
  <c r="C276" i="3" a="1"/>
  <c r="C276" i="3" s="1"/>
  <c r="C284" i="3" a="1"/>
  <c r="C284" i="3" s="1"/>
  <c r="C290" i="3" a="1"/>
  <c r="C290" i="3" s="1"/>
  <c r="C356" i="3" a="1"/>
  <c r="C356" i="3" s="1"/>
  <c r="C364" i="3" a="1"/>
  <c r="C364" i="3" s="1"/>
  <c r="C371" i="3" a="1"/>
  <c r="C371" i="3" s="1"/>
  <c r="C379" i="3" a="1"/>
  <c r="C379" i="3" s="1"/>
  <c r="C385" i="3" a="1"/>
  <c r="C385" i="3" s="1"/>
  <c r="C393" i="3" a="1"/>
  <c r="C393" i="3" s="1"/>
  <c r="C437" i="3" a="1"/>
  <c r="C437" i="3" s="1"/>
  <c r="C442" i="3" a="1"/>
  <c r="C442" i="3" s="1"/>
  <c r="C519" i="3" a="1"/>
  <c r="C519" i="3" s="1"/>
  <c r="C527" i="3" a="1"/>
  <c r="C527" i="3" s="1"/>
  <c r="C535" i="3" a="1"/>
  <c r="C535" i="3" s="1"/>
  <c r="C543" i="3" a="1"/>
  <c r="C543" i="3" s="1"/>
  <c r="C550" i="3" a="1"/>
  <c r="C550" i="3" s="1"/>
  <c r="C557" i="3" a="1"/>
  <c r="C557" i="3" s="1"/>
  <c r="C563" i="3" a="1"/>
  <c r="C563" i="3" s="1"/>
  <c r="C569" i="3" a="1"/>
  <c r="C569" i="3" s="1"/>
  <c r="C575" i="3" a="1"/>
  <c r="C575" i="3" s="1"/>
  <c r="C582" i="3" a="1"/>
  <c r="C582" i="3" s="1"/>
  <c r="C626" i="3" a="1"/>
  <c r="C626" i="3" s="1"/>
  <c r="C632" i="3" a="1"/>
  <c r="C632" i="3" s="1"/>
  <c r="C645" i="3" a="1"/>
  <c r="C645" i="3" s="1"/>
  <c r="E1191" i="3" a="1"/>
  <c r="E1191" i="3" s="1"/>
  <c r="C6" i="3" a="1"/>
  <c r="C6" i="3" s="1"/>
  <c r="C14" i="3" a="1"/>
  <c r="C14" i="3" s="1"/>
  <c r="C22" i="3" a="1"/>
  <c r="C22" i="3" s="1"/>
  <c r="C30" i="3" a="1"/>
  <c r="C30" i="3" s="1"/>
  <c r="C38" i="3" a="1"/>
  <c r="C38" i="3" s="1"/>
  <c r="C46" i="3" a="1"/>
  <c r="C46" i="3" s="1"/>
  <c r="C54" i="3" a="1"/>
  <c r="C54" i="3" s="1"/>
  <c r="C62" i="3" a="1"/>
  <c r="C62" i="3" s="1"/>
  <c r="C70" i="3" a="1"/>
  <c r="C70" i="3" s="1"/>
  <c r="C78" i="3" a="1"/>
  <c r="C78" i="3" s="1"/>
  <c r="C86" i="3" a="1"/>
  <c r="C86" i="3" s="1"/>
  <c r="C101" i="3" a="1"/>
  <c r="C101" i="3" s="1"/>
  <c r="C124" i="3" a="1"/>
  <c r="C124" i="3" s="1"/>
  <c r="C130" i="3" a="1"/>
  <c r="C130" i="3" s="1"/>
  <c r="C138" i="3" a="1"/>
  <c r="C138" i="3" s="1"/>
  <c r="C145" i="3" a="1"/>
  <c r="C145" i="3" s="1"/>
  <c r="C153" i="3" a="1"/>
  <c r="C153" i="3" s="1"/>
  <c r="C159" i="3" a="1"/>
  <c r="C159" i="3" s="1"/>
  <c r="C167" i="3" a="1"/>
  <c r="C167" i="3" s="1"/>
  <c r="C174" i="3" a="1"/>
  <c r="C174" i="3" s="1"/>
  <c r="C182" i="3" a="1"/>
  <c r="C182" i="3" s="1"/>
  <c r="C196" i="3" a="1"/>
  <c r="C196" i="3" s="1"/>
  <c r="C204" i="3" a="1"/>
  <c r="C204" i="3" s="1"/>
  <c r="C211" i="3" a="1"/>
  <c r="C211" i="3" s="1"/>
  <c r="C240" i="3" a="1"/>
  <c r="C240" i="3" s="1"/>
  <c r="C248" i="3" a="1"/>
  <c r="C248" i="3" s="1"/>
  <c r="C262" i="3" a="1"/>
  <c r="C262" i="3" s="1"/>
  <c r="C269" i="3" a="1"/>
  <c r="C269" i="3" s="1"/>
  <c r="C285" i="3" a="1"/>
  <c r="C285" i="3" s="1"/>
  <c r="C343" i="3" a="1"/>
  <c r="C343" i="3" s="1"/>
  <c r="C350" i="3" a="1"/>
  <c r="C350" i="3" s="1"/>
  <c r="C357" i="3" a="1"/>
  <c r="C357" i="3" s="1"/>
  <c r="C372" i="3" a="1"/>
  <c r="C372" i="3" s="1"/>
  <c r="C380" i="3" a="1"/>
  <c r="C380" i="3" s="1"/>
  <c r="C386" i="3" a="1"/>
  <c r="C386" i="3" s="1"/>
  <c r="C394" i="3" a="1"/>
  <c r="C394" i="3" s="1"/>
  <c r="C443" i="3" a="1"/>
  <c r="C443" i="3" s="1"/>
  <c r="C501" i="3" a="1"/>
  <c r="C501" i="3" s="1"/>
  <c r="C506" i="3" a="1"/>
  <c r="C506" i="3" s="1"/>
  <c r="C520" i="3" a="1"/>
  <c r="C520" i="3" s="1"/>
  <c r="C528" i="3" a="1"/>
  <c r="C528" i="3" s="1"/>
  <c r="C536" i="3" a="1"/>
  <c r="C536" i="3" s="1"/>
  <c r="C544" i="3" a="1"/>
  <c r="C544" i="3" s="1"/>
  <c r="C551" i="3" a="1"/>
  <c r="C551" i="3" s="1"/>
  <c r="C564" i="3" a="1"/>
  <c r="C564" i="3" s="1"/>
  <c r="C576" i="3" a="1"/>
  <c r="C576" i="3" s="1"/>
  <c r="C583" i="3" a="1"/>
  <c r="C583" i="3" s="1"/>
  <c r="C627" i="3" a="1"/>
  <c r="C627" i="3" s="1"/>
  <c r="C633" i="3" a="1"/>
  <c r="C633" i="3" s="1"/>
  <c r="C7" i="3" a="1"/>
  <c r="C7" i="3" s="1"/>
  <c r="C15" i="3" a="1"/>
  <c r="C15" i="3" s="1"/>
  <c r="C23" i="3" a="1"/>
  <c r="C23" i="3" s="1"/>
  <c r="C31" i="3" a="1"/>
  <c r="C31" i="3" s="1"/>
  <c r="C39" i="3" a="1"/>
  <c r="C39" i="3" s="1"/>
  <c r="C47" i="3" a="1"/>
  <c r="C47" i="3" s="1"/>
  <c r="C55" i="3" a="1"/>
  <c r="C55" i="3" s="1"/>
  <c r="C63" i="3" a="1"/>
  <c r="C63" i="3" s="1"/>
  <c r="C71" i="3" a="1"/>
  <c r="C71" i="3" s="1"/>
  <c r="C79" i="3" a="1"/>
  <c r="C79" i="3" s="1"/>
  <c r="C125" i="3" a="1"/>
  <c r="C125" i="3" s="1"/>
  <c r="C131" i="3" a="1"/>
  <c r="C131" i="3" s="1"/>
  <c r="C139" i="3" a="1"/>
  <c r="C139" i="3" s="1"/>
  <c r="C146" i="3" a="1"/>
  <c r="C146" i="3" s="1"/>
  <c r="C154" i="3" a="1"/>
  <c r="C154" i="3" s="1"/>
  <c r="C160" i="3" a="1"/>
  <c r="C160" i="3" s="1"/>
  <c r="C168" i="3" a="1"/>
  <c r="C168" i="3" s="1"/>
  <c r="C175" i="3" a="1"/>
  <c r="C175" i="3" s="1"/>
  <c r="C183" i="3" a="1"/>
  <c r="C183" i="3" s="1"/>
  <c r="C190" i="3" a="1"/>
  <c r="C190" i="3" s="1"/>
  <c r="C197" i="3" a="1"/>
  <c r="C197" i="3" s="1"/>
  <c r="C212" i="3" a="1"/>
  <c r="C212" i="3" s="1"/>
  <c r="C220" i="3" a="1"/>
  <c r="C220" i="3" s="1"/>
  <c r="C226" i="3" a="1"/>
  <c r="C226" i="3" s="1"/>
  <c r="C234" i="3" a="1"/>
  <c r="C234" i="3" s="1"/>
  <c r="C249" i="3" a="1"/>
  <c r="C249" i="3" s="1"/>
  <c r="C255" i="3" a="1"/>
  <c r="C255" i="3" s="1"/>
  <c r="C263" i="3" a="1"/>
  <c r="C263" i="3" s="1"/>
  <c r="C270" i="3" a="1"/>
  <c r="C270" i="3" s="1"/>
  <c r="C344" i="3" a="1"/>
  <c r="C344" i="3" s="1"/>
  <c r="C358" i="3" a="1"/>
  <c r="C358" i="3" s="1"/>
  <c r="C365" i="3" a="1"/>
  <c r="C365" i="3" s="1"/>
  <c r="C373" i="3" a="1"/>
  <c r="C373" i="3" s="1"/>
  <c r="C381" i="3" a="1"/>
  <c r="C381" i="3" s="1"/>
  <c r="C387" i="3" a="1"/>
  <c r="C387" i="3" s="1"/>
  <c r="C395" i="3" a="1"/>
  <c r="C395" i="3" s="1"/>
  <c r="C438" i="3" a="1"/>
  <c r="C438" i="3" s="1"/>
  <c r="C444" i="3" a="1"/>
  <c r="C444" i="3" s="1"/>
  <c r="C507" i="3" a="1"/>
  <c r="C507" i="3" s="1"/>
  <c r="C514" i="3" a="1"/>
  <c r="C514" i="3" s="1"/>
  <c r="C521" i="3" a="1"/>
  <c r="C521" i="3" s="1"/>
  <c r="C529" i="3" a="1"/>
  <c r="C529" i="3" s="1"/>
  <c r="C537" i="3" a="1"/>
  <c r="C537" i="3" s="1"/>
  <c r="C545" i="3" a="1"/>
  <c r="C545" i="3" s="1"/>
  <c r="C552" i="3" a="1"/>
  <c r="C552" i="3" s="1"/>
  <c r="C558" i="3" a="1"/>
  <c r="C558" i="3" s="1"/>
  <c r="C565" i="3" a="1"/>
  <c r="C565" i="3" s="1"/>
  <c r="C570" i="3" a="1"/>
  <c r="C570" i="3" s="1"/>
  <c r="C577" i="3" a="1"/>
  <c r="C577" i="3" s="1"/>
  <c r="C584" i="3" a="1"/>
  <c r="C584" i="3" s="1"/>
  <c r="C628" i="3" a="1"/>
  <c r="C628" i="3" s="1"/>
  <c r="C8" i="3" a="1"/>
  <c r="C8" i="3" s="1"/>
  <c r="C16" i="3" a="1"/>
  <c r="C16" i="3" s="1"/>
  <c r="C24" i="3" a="1"/>
  <c r="C24" i="3" s="1"/>
  <c r="C32" i="3" a="1"/>
  <c r="C32" i="3" s="1"/>
  <c r="C40" i="3" a="1"/>
  <c r="C40" i="3" s="1"/>
  <c r="C48" i="3" a="1"/>
  <c r="C48" i="3" s="1"/>
  <c r="C56" i="3" a="1"/>
  <c r="C56" i="3" s="1"/>
  <c r="C64" i="3" a="1"/>
  <c r="C64" i="3" s="1"/>
  <c r="C72" i="3" a="1"/>
  <c r="C72" i="3" s="1"/>
  <c r="C80" i="3" a="1"/>
  <c r="C80" i="3" s="1"/>
  <c r="C132" i="3" a="1"/>
  <c r="C132" i="3" s="1"/>
  <c r="C140" i="3" a="1"/>
  <c r="C140" i="3" s="1"/>
  <c r="C147" i="3" a="1"/>
  <c r="C147" i="3" s="1"/>
  <c r="C155" i="3" a="1"/>
  <c r="C155" i="3" s="1"/>
  <c r="C161" i="3" a="1"/>
  <c r="C161" i="3" s="1"/>
  <c r="C169" i="3" a="1"/>
  <c r="C169" i="3" s="1"/>
  <c r="C176" i="3" a="1"/>
  <c r="C176" i="3" s="1"/>
  <c r="C184" i="3" a="1"/>
  <c r="C184" i="3" s="1"/>
  <c r="C198" i="3" a="1"/>
  <c r="C198" i="3" s="1"/>
  <c r="C242" i="3" a="1"/>
  <c r="C242" i="3" s="1"/>
  <c r="C250" i="3" a="1"/>
  <c r="C250" i="3" s="1"/>
  <c r="C256" i="3" a="1"/>
  <c r="C256" i="3" s="1"/>
  <c r="C264" i="3" a="1"/>
  <c r="C264" i="3" s="1"/>
  <c r="C271" i="3" a="1"/>
  <c r="C271" i="3" s="1"/>
  <c r="C286" i="3" a="1"/>
  <c r="C286" i="3" s="1"/>
  <c r="C345" i="3" a="1"/>
  <c r="C345" i="3" s="1"/>
  <c r="C351" i="3" a="1"/>
  <c r="C351" i="3" s="1"/>
  <c r="C359" i="3" a="1"/>
  <c r="C359" i="3" s="1"/>
  <c r="C366" i="3" a="1"/>
  <c r="C366" i="3" s="1"/>
  <c r="C374" i="3" a="1"/>
  <c r="C374" i="3" s="1"/>
  <c r="C388" i="3" a="1"/>
  <c r="C388" i="3" s="1"/>
  <c r="C396" i="3" a="1"/>
  <c r="C396" i="3" s="1"/>
  <c r="C459" i="3" a="1"/>
  <c r="C459" i="3" s="1"/>
  <c r="C502" i="3" a="1"/>
  <c r="C502" i="3" s="1"/>
  <c r="C508" i="3" a="1"/>
  <c r="C508" i="3" s="1"/>
  <c r="C515" i="3" a="1"/>
  <c r="C515" i="3" s="1"/>
  <c r="C522" i="3" a="1"/>
  <c r="C522" i="3" s="1"/>
  <c r="C530" i="3" a="1"/>
  <c r="C530" i="3" s="1"/>
  <c r="C538" i="3" a="1"/>
  <c r="C538" i="3" s="1"/>
  <c r="C546" i="3" a="1"/>
  <c r="C546" i="3" s="1"/>
  <c r="C553" i="3" a="1"/>
  <c r="C553" i="3" s="1"/>
  <c r="C559" i="3" a="1"/>
  <c r="C559" i="3" s="1"/>
  <c r="C571" i="3" a="1"/>
  <c r="C571" i="3" s="1"/>
  <c r="C578" i="3" a="1"/>
  <c r="C578" i="3" s="1"/>
  <c r="C585" i="3" a="1"/>
  <c r="C585" i="3" s="1"/>
  <c r="C622" i="3" a="1"/>
  <c r="C622" i="3" s="1"/>
  <c r="C629" i="3" a="1"/>
  <c r="C629" i="3" s="1"/>
  <c r="C1188" i="3" a="1"/>
  <c r="C1188" i="3" s="1"/>
  <c r="C1148" i="3" a="1"/>
  <c r="C1148" i="3" s="1"/>
  <c r="C1140" i="3" a="1"/>
  <c r="C1140" i="3" s="1"/>
  <c r="C1132" i="3" a="1"/>
  <c r="C1132" i="3" s="1"/>
  <c r="C1124" i="3" a="1"/>
  <c r="C1124" i="3" s="1"/>
  <c r="C1084" i="3" a="1"/>
  <c r="C1084" i="3" s="1"/>
  <c r="C1076" i="3" a="1"/>
  <c r="C1076" i="3" s="1"/>
  <c r="C1068" i="3" a="1"/>
  <c r="C1068" i="3" s="1"/>
  <c r="C1060" i="3" a="1"/>
  <c r="C1060" i="3" s="1"/>
  <c r="C1012" i="3" a="1"/>
  <c r="C1012" i="3" s="1"/>
  <c r="C1004" i="3" a="1"/>
  <c r="C1004" i="3" s="1"/>
  <c r="C996" i="3" a="1"/>
  <c r="C996" i="3" s="1"/>
  <c r="C989" i="3" a="1"/>
  <c r="C989" i="3" s="1"/>
  <c r="C982" i="3" a="1"/>
  <c r="C982" i="3" s="1"/>
  <c r="C975" i="3" a="1"/>
  <c r="C975" i="3" s="1"/>
  <c r="C961" i="3" a="1"/>
  <c r="C961" i="3" s="1"/>
  <c r="C909" i="3" a="1"/>
  <c r="C909" i="3" s="1"/>
  <c r="C903" i="3" a="1"/>
  <c r="C903" i="3" s="1"/>
  <c r="C895" i="3" a="1"/>
  <c r="C895" i="3" s="1"/>
  <c r="C887" i="3" a="1"/>
  <c r="C887" i="3" s="1"/>
  <c r="C880" i="3" a="1"/>
  <c r="C880" i="3" s="1"/>
  <c r="C873" i="3" a="1"/>
  <c r="C873" i="3" s="1"/>
  <c r="C866" i="3" a="1"/>
  <c r="C866" i="3" s="1"/>
  <c r="C829" i="3" a="1"/>
  <c r="C829" i="3" s="1"/>
  <c r="C814" i="3" a="1"/>
  <c r="C814" i="3" s="1"/>
  <c r="C800" i="3" a="1"/>
  <c r="C800" i="3" s="1"/>
  <c r="C792" i="3" a="1"/>
  <c r="C792" i="3" s="1"/>
  <c r="C785" i="3" a="1"/>
  <c r="C785" i="3" s="1"/>
  <c r="C778" i="3" a="1"/>
  <c r="C778" i="3" s="1"/>
  <c r="C771" i="3" a="1"/>
  <c r="C771" i="3" s="1"/>
  <c r="C716" i="3" a="1"/>
  <c r="C716" i="3" s="1"/>
  <c r="C676" i="3" a="1"/>
  <c r="C676" i="3" s="1"/>
  <c r="C669" i="3" a="1"/>
  <c r="C669" i="3" s="1"/>
  <c r="C661" i="3" a="1"/>
  <c r="C661" i="3" s="1"/>
  <c r="C653" i="3" a="1"/>
  <c r="C65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<sst xmlns="http://schemas.openxmlformats.org/spreadsheetml/2006/main" count="4957" uniqueCount="1848">
  <si>
    <t>XML tag</t>
  </si>
  <si>
    <t>liquid_textproperty</t>
  </si>
  <si>
    <t>Data format</t>
  </si>
  <si>
    <t>Comments</t>
  </si>
  <si>
    <t>average_tax_rate</t>
  </si>
  <si>
    <t>average_tax_rate_youngest</t>
  </si>
  <si>
    <t>c1001</t>
  </si>
  <si>
    <t>code_1001</t>
  </si>
  <si>
    <t>Boolean</t>
  </si>
  <si>
    <t>Own calculation</t>
  </si>
  <si>
    <t>If present in XML, the content will be "checked". The corresponding named result should be the value 1</t>
  </si>
  <si>
    <t>TPI (Tax calc)</t>
  </si>
  <si>
    <t>If present in XML, the content will be "checked". The corresponding named result should be the value true</t>
  </si>
  <si>
    <t>c1002</t>
  </si>
  <si>
    <t>code_1002</t>
  </si>
  <si>
    <t>c1003</t>
  </si>
  <si>
    <t>code_1003</t>
  </si>
  <si>
    <t>c1004</t>
  </si>
  <si>
    <t>code_1004</t>
  </si>
  <si>
    <t>c1018</t>
  </si>
  <si>
    <t>code_1018</t>
  </si>
  <si>
    <t>c1019</t>
  </si>
  <si>
    <t>code_1019</t>
  </si>
  <si>
    <t>c1010</t>
  </si>
  <si>
    <t>code_1010</t>
  </si>
  <si>
    <t>c1011</t>
  </si>
  <si>
    <t>code_1011</t>
  </si>
  <si>
    <t>c1012</t>
  </si>
  <si>
    <t>code_1012</t>
  </si>
  <si>
    <t>c1013</t>
  </si>
  <si>
    <t>code_1013</t>
  </si>
  <si>
    <t>c1022</t>
  </si>
  <si>
    <t>code_1022</t>
  </si>
  <si>
    <t>c1023</t>
  </si>
  <si>
    <t>code_1023</t>
  </si>
  <si>
    <t>c1024</t>
  </si>
  <si>
    <t>code_1024</t>
  </si>
  <si>
    <t>c1025</t>
  </si>
  <si>
    <t>code_1025</t>
  </si>
  <si>
    <t>c1026</t>
  </si>
  <si>
    <t>code_1026</t>
  </si>
  <si>
    <t>c1062</t>
  </si>
  <si>
    <t>code_1062</t>
  </si>
  <si>
    <t>c1020</t>
  </si>
  <si>
    <t>code_1020</t>
  </si>
  <si>
    <t>c1021</t>
  </si>
  <si>
    <t>code_1021</t>
  </si>
  <si>
    <t>c1028</t>
  </si>
  <si>
    <t>code_1028</t>
  </si>
  <si>
    <t>c1101</t>
  </si>
  <si>
    <t>code_1101</t>
  </si>
  <si>
    <t>c2062</t>
  </si>
  <si>
    <t>code_2062</t>
  </si>
  <si>
    <t>c2028</t>
  </si>
  <si>
    <t>code_2028</t>
  </si>
  <si>
    <t>c1030</t>
  </si>
  <si>
    <t>Integer</t>
  </si>
  <si>
    <t>c1031</t>
  </si>
  <si>
    <t>c1038</t>
  </si>
  <si>
    <t>c1039</t>
  </si>
  <si>
    <t>c1034</t>
  </si>
  <si>
    <t>c1035</t>
  </si>
  <si>
    <t>c1054</t>
  </si>
  <si>
    <t>c1055</t>
  </si>
  <si>
    <t>c1036</t>
  </si>
  <si>
    <t>c1037</t>
  </si>
  <si>
    <t>c1058</t>
  </si>
  <si>
    <t>c1059</t>
  </si>
  <si>
    <t>c1027</t>
  </si>
  <si>
    <t>c1029</t>
  </si>
  <si>
    <t>c1043</t>
  </si>
  <si>
    <t>c1044</t>
  </si>
  <si>
    <t>c1032</t>
  </si>
  <si>
    <t>c1033</t>
  </si>
  <si>
    <t>postal_code</t>
  </si>
  <si>
    <t>We don't really have a tag for the generl postcode of the person who is filling - to be investigated</t>
  </si>
  <si>
    <t>c1199</t>
  </si>
  <si>
    <t>code_1199</t>
  </si>
  <si>
    <t>Should be an Integer between 0 and 11. If it is not present, it should be put to "NVT" automatically</t>
  </si>
  <si>
    <t>age_oldest</t>
  </si>
  <si>
    <t>not sure, to be checked again</t>
  </si>
  <si>
    <t>age_youngest</t>
  </si>
  <si>
    <t>c1552</t>
  </si>
  <si>
    <t>date:"%F"</t>
  </si>
  <si>
    <t>c2552</t>
  </si>
  <si>
    <t>c1106</t>
  </si>
  <si>
    <t>c1107</t>
  </si>
  <si>
    <t>c1108</t>
  </si>
  <si>
    <t>c1105</t>
  </si>
  <si>
    <t>c1109</t>
  </si>
  <si>
    <t>c1110</t>
  </si>
  <si>
    <t>c1112</t>
  </si>
  <si>
    <t>c1113</t>
  </si>
  <si>
    <t>c1115</t>
  </si>
  <si>
    <t>c1116</t>
  </si>
  <si>
    <t>c1114</t>
  </si>
  <si>
    <t>c1138</t>
  </si>
  <si>
    <t>c1139</t>
  </si>
  <si>
    <t>c1148</t>
  </si>
  <si>
    <t>c1149</t>
  </si>
  <si>
    <t>c1136</t>
  </si>
  <si>
    <t>code_1136</t>
  </si>
  <si>
    <t>c1137</t>
  </si>
  <si>
    <t>code_1137</t>
  </si>
  <si>
    <t>c1146</t>
  </si>
  <si>
    <t>c1147</t>
  </si>
  <si>
    <t>c2106</t>
  </si>
  <si>
    <t>c2107</t>
  </si>
  <si>
    <t>c2108</t>
  </si>
  <si>
    <t>c2105</t>
  </si>
  <si>
    <t>c2109</t>
  </si>
  <si>
    <t>c2110</t>
  </si>
  <si>
    <t>c2112</t>
  </si>
  <si>
    <t>c2113</t>
  </si>
  <si>
    <t>c2115</t>
  </si>
  <si>
    <t>c2116</t>
  </si>
  <si>
    <t>c2114</t>
  </si>
  <si>
    <t>c2138</t>
  </si>
  <si>
    <t>c2139</t>
  </si>
  <si>
    <t>c2148</t>
  </si>
  <si>
    <t>Percentage</t>
  </si>
  <si>
    <t>c2149</t>
  </si>
  <si>
    <t>c2146</t>
  </si>
  <si>
    <t>c2147</t>
  </si>
  <si>
    <t>c1160</t>
  </si>
  <si>
    <t>c1161</t>
  </si>
  <si>
    <t>c1162</t>
  </si>
  <si>
    <t>c1436</t>
  </si>
  <si>
    <t>c1151</t>
  </si>
  <si>
    <t>c1444</t>
  </si>
  <si>
    <t>c1159</t>
  </si>
  <si>
    <t>c1445</t>
  </si>
  <si>
    <t>c1448</t>
  </si>
  <si>
    <t>c1350</t>
  </si>
  <si>
    <t>c2350</t>
  </si>
  <si>
    <t>c1156</t>
  </si>
  <si>
    <t>c1158</t>
  </si>
  <si>
    <t>c1123</t>
  </si>
  <si>
    <t>c1124</t>
  </si>
  <si>
    <t>c1117</t>
  </si>
  <si>
    <t>c1118</t>
  </si>
  <si>
    <t>c1119</t>
  </si>
  <si>
    <t>c1170</t>
  </si>
  <si>
    <t>c1260</t>
  </si>
  <si>
    <t>c2161</t>
  </si>
  <si>
    <t>c2162</t>
  </si>
  <si>
    <t>c2436</t>
  </si>
  <si>
    <t>c2151</t>
  </si>
  <si>
    <t>c2444</t>
  </si>
  <si>
    <t>c2159</t>
  </si>
  <si>
    <t>c2445</t>
  </si>
  <si>
    <t>c2448</t>
  </si>
  <si>
    <t>c2156</t>
  </si>
  <si>
    <t>c2158</t>
  </si>
  <si>
    <t>c2123</t>
  </si>
  <si>
    <t>c2124</t>
  </si>
  <si>
    <t>c2117</t>
  </si>
  <si>
    <t>c2118</t>
  </si>
  <si>
    <t>c2119</t>
  </si>
  <si>
    <t>c2170</t>
  </si>
  <si>
    <t>c2160</t>
  </si>
  <si>
    <t>c1304</t>
  </si>
  <si>
    <t>c1261</t>
  </si>
  <si>
    <t>c1264</t>
  </si>
  <si>
    <t>c1265</t>
  </si>
  <si>
    <t>c1266</t>
  </si>
  <si>
    <t>c1303</t>
  </si>
  <si>
    <t>c1268</t>
  </si>
  <si>
    <t>c1319</t>
  </si>
  <si>
    <t>c1321</t>
  </si>
  <si>
    <t>c1322</t>
  </si>
  <si>
    <t>c1324</t>
  </si>
  <si>
    <t>c1339</t>
  </si>
  <si>
    <t>c1292</t>
  </si>
  <si>
    <t>c1300</t>
  </si>
  <si>
    <t>c1293</t>
  </si>
  <si>
    <t>c1294</t>
  </si>
  <si>
    <t>c1301</t>
  </si>
  <si>
    <t>c1295</t>
  </si>
  <si>
    <t>c1297</t>
  </si>
  <si>
    <t>code_1297</t>
  </si>
  <si>
    <t>c1298</t>
  </si>
  <si>
    <t>code_1298</t>
  </si>
  <si>
    <t>c1269</t>
  </si>
  <si>
    <t>c1270</t>
  </si>
  <si>
    <t>c1309</t>
  </si>
  <si>
    <t>c1271</t>
  </si>
  <si>
    <t>c1302</t>
  </si>
  <si>
    <t>c1272</t>
  </si>
  <si>
    <t>c1281</t>
  </si>
  <si>
    <t>c1282</t>
  </si>
  <si>
    <t>c1235</t>
  </si>
  <si>
    <t>c1327</t>
  </si>
  <si>
    <t>c1236</t>
  </si>
  <si>
    <t>c1340</t>
  </si>
  <si>
    <t>c1285</t>
  </si>
  <si>
    <t>c1283</t>
  </si>
  <si>
    <t>c1387</t>
  </si>
  <si>
    <t>c1305</t>
  </si>
  <si>
    <t>c1317</t>
  </si>
  <si>
    <t>c1233</t>
  </si>
  <si>
    <t>c1234</t>
  </si>
  <si>
    <t>c1228.valeur</t>
  </si>
  <si>
    <t>c1228</t>
  </si>
  <si>
    <t xml:space="preserve">Named result c1228 should be the sum of all 'valeur' tags within the &lt;c1228&gt; tags </t>
  </si>
  <si>
    <t>c1314</t>
  </si>
  <si>
    <t>c1230</t>
  </si>
  <si>
    <t>c1229</t>
  </si>
  <si>
    <t>c1315</t>
  </si>
  <si>
    <t>c1231</t>
  </si>
  <si>
    <t>c1211.valeur</t>
  </si>
  <si>
    <t>c1211</t>
  </si>
  <si>
    <t xml:space="preserve">Named result c1211 should be the sum of all 'valeur' tags within the &lt;c1211&gt; tags </t>
  </si>
  <si>
    <t>c1316</t>
  </si>
  <si>
    <t>c1212</t>
  </si>
  <si>
    <t>c1213</t>
  </si>
  <si>
    <t>c1245</t>
  </si>
  <si>
    <t>c1253</t>
  </si>
  <si>
    <t>c1232</t>
  </si>
  <si>
    <t>c1237</t>
  </si>
  <si>
    <t>c1214</t>
  </si>
  <si>
    <t>c1215</t>
  </si>
  <si>
    <t>c1216</t>
  </si>
  <si>
    <t>c1218</t>
  </si>
  <si>
    <t>c1217</t>
  </si>
  <si>
    <t>c1224</t>
  </si>
  <si>
    <t>c1226</t>
  </si>
  <si>
    <t>c1227</t>
  </si>
  <si>
    <t>c1219</t>
  </si>
  <si>
    <t>c1220</t>
  </si>
  <si>
    <t>c1221</t>
  </si>
  <si>
    <t>c1222</t>
  </si>
  <si>
    <t>c1250.valeur + c1250-horsFiche</t>
  </si>
  <si>
    <t>c1250</t>
  </si>
  <si>
    <t>Named result c1250 should be the sum of all 'valeur' tags within the &lt;c1250&gt; tags + &lt;1250-horsFiche&gt;-tag</t>
  </si>
  <si>
    <t>c1251.valeur</t>
  </si>
  <si>
    <t>c1251</t>
  </si>
  <si>
    <t xml:space="preserve">Named result c1251 should be the sum of all 'valeur' tags within the &lt;c1251&gt; tags </t>
  </si>
  <si>
    <t>c1252</t>
  </si>
  <si>
    <t>c1308</t>
  </si>
  <si>
    <t>c1247</t>
  </si>
  <si>
    <t>c1254</t>
  </si>
  <si>
    <t>c1255</t>
  </si>
  <si>
    <t>c1242</t>
  </si>
  <si>
    <t>c1243</t>
  </si>
  <si>
    <t>c1240</t>
  </si>
  <si>
    <t>c1241</t>
  </si>
  <si>
    <t>c1335</t>
  </si>
  <si>
    <t>c1336</t>
  </si>
  <si>
    <t>c1337</t>
  </si>
  <si>
    <t>c1338</t>
  </si>
  <si>
    <t>c1395</t>
  </si>
  <si>
    <t>c1396</t>
  </si>
  <si>
    <t>c1397</t>
  </si>
  <si>
    <t>c1398</t>
  </si>
  <si>
    <t>c1381</t>
  </si>
  <si>
    <t>c1382</t>
  </si>
  <si>
    <t>c1378</t>
  </si>
  <si>
    <t>c1379</t>
  </si>
  <si>
    <t>c1310</t>
  </si>
  <si>
    <t>c1311</t>
  </si>
  <si>
    <t>c1386</t>
  </si>
  <si>
    <t>c1263</t>
  </si>
  <si>
    <t>c1273</t>
  </si>
  <si>
    <t>c1274</t>
  </si>
  <si>
    <t>c1275</t>
  </si>
  <si>
    <t>c1276</t>
  </si>
  <si>
    <t>c1284.valeur</t>
  </si>
  <si>
    <t>c1284</t>
  </si>
  <si>
    <t xml:space="preserve">Named result c1284 should be the sum of all 'valeur' tags within the &lt;c1284&gt; tags </t>
  </si>
  <si>
    <t>c1277</t>
  </si>
  <si>
    <t>c1278</t>
  </si>
  <si>
    <t>c1279</t>
  </si>
  <si>
    <t>c1280</t>
  </si>
  <si>
    <t>c1267</t>
  </si>
  <si>
    <t>c1290</t>
  </si>
  <si>
    <t>code_1290</t>
  </si>
  <si>
    <t>c1296</t>
  </si>
  <si>
    <t>c1400.valeur</t>
  </si>
  <si>
    <t>c1400</t>
  </si>
  <si>
    <t>c1401</t>
  </si>
  <si>
    <t>c1402</t>
  </si>
  <si>
    <t>c1431</t>
  </si>
  <si>
    <t>c1418</t>
  </si>
  <si>
    <t>c1425</t>
  </si>
  <si>
    <t>c1426</t>
  </si>
  <si>
    <t>c1423</t>
  </si>
  <si>
    <t>c1424</t>
  </si>
  <si>
    <t>c1413</t>
  </si>
  <si>
    <t>c1414</t>
  </si>
  <si>
    <t>c1422</t>
  </si>
  <si>
    <t>c1428</t>
  </si>
  <si>
    <t>c1408</t>
  </si>
  <si>
    <t>c1412</t>
  </si>
  <si>
    <t>c1421</t>
  </si>
  <si>
    <t>c1411.valeur + c1411-revenu</t>
  </si>
  <si>
    <t>c1411</t>
  </si>
  <si>
    <t>Named result c1411 should be the sum of all 'valeur' tags within the &lt;c1411&gt; tags + &lt;c1411-revenu&gt;-tag</t>
  </si>
  <si>
    <t>c1419</t>
  </si>
  <si>
    <t>c1417</t>
  </si>
  <si>
    <t>c1415</t>
  </si>
  <si>
    <t>c1416</t>
  </si>
  <si>
    <t>c1600</t>
  </si>
  <si>
    <t>c1602</t>
  </si>
  <si>
    <t>c1601</t>
  </si>
  <si>
    <t>c1603</t>
  </si>
  <si>
    <t>c1604</t>
  </si>
  <si>
    <t>c1615</t>
  </si>
  <si>
    <t>c1607</t>
  </si>
  <si>
    <t>c1636</t>
  </si>
  <si>
    <t>c1605</t>
  </si>
  <si>
    <t>c1618</t>
  </si>
  <si>
    <t>c1637</t>
  </si>
  <si>
    <t>c1610</t>
  </si>
  <si>
    <t>c1617</t>
  </si>
  <si>
    <t>c1621</t>
  </si>
  <si>
    <t>c1625</t>
  </si>
  <si>
    <t>code_1625</t>
  </si>
  <si>
    <t>c1626</t>
  </si>
  <si>
    <t>code_1626</t>
  </si>
  <si>
    <t>c1630</t>
  </si>
  <si>
    <t>code_1630</t>
  </si>
  <si>
    <t>c1631</t>
  </si>
  <si>
    <t>code_1631</t>
  </si>
  <si>
    <t>c1627</t>
  </si>
  <si>
    <t>c1628</t>
  </si>
  <si>
    <t>c1650</t>
  </si>
  <si>
    <t>c1658</t>
  </si>
  <si>
    <t>c1659</t>
  </si>
  <si>
    <t>c1652</t>
  </si>
  <si>
    <t>c1651</t>
  </si>
  <si>
    <t>c1653</t>
  </si>
  <si>
    <t>c1654</t>
  </si>
  <si>
    <t>c1674</t>
  </si>
  <si>
    <t>c1682</t>
  </si>
  <si>
    <t>c1655</t>
  </si>
  <si>
    <t>c1667</t>
  </si>
  <si>
    <t>c1683</t>
  </si>
  <si>
    <t>c1661</t>
  </si>
  <si>
    <t>c1676</t>
  </si>
  <si>
    <t>c1670</t>
  </si>
  <si>
    <t>code_1670</t>
  </si>
  <si>
    <t>c1671</t>
  </si>
  <si>
    <t>code_1671</t>
  </si>
  <si>
    <t>c1679</t>
  </si>
  <si>
    <t>code_1679</t>
  </si>
  <si>
    <t>c1680</t>
  </si>
  <si>
    <t>code_1680</t>
  </si>
  <si>
    <t>c1672</t>
  </si>
  <si>
    <t>c1673</t>
  </si>
  <si>
    <t>c1686</t>
  </si>
  <si>
    <t>c1690</t>
  </si>
  <si>
    <t>c1691</t>
  </si>
  <si>
    <t>c1692</t>
  </si>
  <si>
    <t>c1693</t>
  </si>
  <si>
    <t>c1687</t>
  </si>
  <si>
    <t>c1694</t>
  </si>
  <si>
    <t>c1695</t>
  </si>
  <si>
    <t>c1688</t>
  </si>
  <si>
    <t>c1689</t>
  </si>
  <si>
    <t>c1698</t>
  </si>
  <si>
    <t>c1450</t>
  </si>
  <si>
    <t>c1453</t>
  </si>
  <si>
    <t>c1257</t>
  </si>
  <si>
    <t>c1223</t>
  </si>
  <si>
    <t>c1405</t>
  </si>
  <si>
    <t>c1632</t>
  </si>
  <si>
    <t>c1656</t>
  </si>
  <si>
    <t>c1451</t>
  </si>
  <si>
    <t>c1256</t>
  </si>
  <si>
    <t>c1258</t>
  </si>
  <si>
    <t>c1406</t>
  </si>
  <si>
    <t>c1452</t>
  </si>
  <si>
    <t>c1620</t>
  </si>
  <si>
    <t>c1611</t>
  </si>
  <si>
    <t>c1606</t>
  </si>
  <si>
    <t>c1657</t>
  </si>
  <si>
    <t>c1669</t>
  </si>
  <si>
    <t>c1675</t>
  </si>
  <si>
    <t>c1696</t>
  </si>
  <si>
    <t>c1697</t>
  </si>
  <si>
    <t>c2260</t>
  </si>
  <si>
    <t>c2304</t>
  </si>
  <si>
    <t>c2261</t>
  </si>
  <si>
    <t>c2264</t>
  </si>
  <si>
    <t>c2265</t>
  </si>
  <si>
    <t>c2266</t>
  </si>
  <si>
    <t>c2303</t>
  </si>
  <si>
    <t>c2268</t>
  </si>
  <si>
    <t>c2319</t>
  </si>
  <si>
    <t>c2321</t>
  </si>
  <si>
    <t>c2322</t>
  </si>
  <si>
    <t>c2324</t>
  </si>
  <si>
    <t>c2339</t>
  </si>
  <si>
    <t>c2292</t>
  </si>
  <si>
    <t>c2300</t>
  </si>
  <si>
    <t>c2293</t>
  </si>
  <si>
    <t>c2294</t>
  </si>
  <si>
    <t>c2301</t>
  </si>
  <si>
    <t>c2295</t>
  </si>
  <si>
    <t>c2297</t>
  </si>
  <si>
    <t>code_2297</t>
  </si>
  <si>
    <t>c2298</t>
  </si>
  <si>
    <t>code_2298</t>
  </si>
  <si>
    <t>c2269</t>
  </si>
  <si>
    <t>c2270</t>
  </si>
  <si>
    <t>c2309</t>
  </si>
  <si>
    <t>c2271</t>
  </si>
  <si>
    <t>c2302</t>
  </si>
  <si>
    <t>c2272</t>
  </si>
  <si>
    <t>c2281</t>
  </si>
  <si>
    <t>c2282</t>
  </si>
  <si>
    <t>c2235</t>
  </si>
  <si>
    <t>c2327</t>
  </si>
  <si>
    <t>c2236</t>
  </si>
  <si>
    <t>c2340</t>
  </si>
  <si>
    <t>c2285</t>
  </si>
  <si>
    <t>c2283</t>
  </si>
  <si>
    <t>c2387</t>
  </si>
  <si>
    <t>c2305</t>
  </si>
  <si>
    <t>c2317</t>
  </si>
  <si>
    <t>c2233</t>
  </si>
  <si>
    <t>c2234</t>
  </si>
  <si>
    <t>c2228.valeur</t>
  </si>
  <si>
    <t>c2228</t>
  </si>
  <si>
    <t xml:space="preserve">Named result c2228 should be the sum of all 'valeur' tags within the &lt;c2228&gt; tags </t>
  </si>
  <si>
    <t>c2314</t>
  </si>
  <si>
    <t>c2230</t>
  </si>
  <si>
    <t>c2229</t>
  </si>
  <si>
    <t>c2315</t>
  </si>
  <si>
    <t>c2231</t>
  </si>
  <si>
    <t>c2211.valeur</t>
  </si>
  <si>
    <t>c2211</t>
  </si>
  <si>
    <t xml:space="preserve">Named result c2211 should be the sum of all 'valeur' tags within the &lt;c2211&gt; tags </t>
  </si>
  <si>
    <t>c2316</t>
  </si>
  <si>
    <t>c2212</t>
  </si>
  <si>
    <t>c2213</t>
  </si>
  <si>
    <t>c2245</t>
  </si>
  <si>
    <t>c2253</t>
  </si>
  <si>
    <t>c2232</t>
  </si>
  <si>
    <t>c2237</t>
  </si>
  <si>
    <t>c2214</t>
  </si>
  <si>
    <t>c2215</t>
  </si>
  <si>
    <t>c2216</t>
  </si>
  <si>
    <t>c2218</t>
  </si>
  <si>
    <t>c2217</t>
  </si>
  <si>
    <t>c2224</t>
  </si>
  <si>
    <t>c2226</t>
  </si>
  <si>
    <t>c2227</t>
  </si>
  <si>
    <t>c2219</t>
  </si>
  <si>
    <t>c2220</t>
  </si>
  <si>
    <t>c2221</t>
  </si>
  <si>
    <t>c2222</t>
  </si>
  <si>
    <t>c2250.valeur + c2250-horsFiche</t>
  </si>
  <si>
    <t>c2250</t>
  </si>
  <si>
    <t>Named result c2250 should be the sum of all 'valeur' tags within the &lt;c2250&gt; tags + &lt;c2250-horsFiche&gt;-tagc</t>
  </si>
  <si>
    <t>c2251.valeur</t>
  </si>
  <si>
    <t>c2251</t>
  </si>
  <si>
    <t xml:space="preserve">Named result c2251 should be the sum of all 'valeur' tags within the &lt;c2251&gt; tags </t>
  </si>
  <si>
    <t>c2252</t>
  </si>
  <si>
    <t>c2308</t>
  </si>
  <si>
    <t>c2247</t>
  </si>
  <si>
    <t>c2254</t>
  </si>
  <si>
    <t>c2255</t>
  </si>
  <si>
    <t>c2242</t>
  </si>
  <si>
    <t>c2243</t>
  </si>
  <si>
    <t>c2240</t>
  </si>
  <si>
    <t>c2241</t>
  </si>
  <si>
    <t>c2335</t>
  </si>
  <si>
    <t>c2336</t>
  </si>
  <si>
    <t>c2337</t>
  </si>
  <si>
    <t>c2338</t>
  </si>
  <si>
    <t>c2395</t>
  </si>
  <si>
    <t>c2396</t>
  </si>
  <si>
    <t>c2397</t>
  </si>
  <si>
    <t>c2398</t>
  </si>
  <si>
    <t>c2381</t>
  </si>
  <si>
    <t>c2382</t>
  </si>
  <si>
    <t>c2378</t>
  </si>
  <si>
    <t>c2379</t>
  </si>
  <si>
    <t>c2310</t>
  </si>
  <si>
    <t>c2311</t>
  </si>
  <si>
    <t>c2386</t>
  </si>
  <si>
    <t>c2263</t>
  </si>
  <si>
    <t>c2273</t>
  </si>
  <si>
    <t>c2274</t>
  </si>
  <si>
    <t>c2275</t>
  </si>
  <si>
    <t>c2276</t>
  </si>
  <si>
    <t>c2284.valeur</t>
  </si>
  <si>
    <t>c2284</t>
  </si>
  <si>
    <t>Named result c2284 should be the sum of all 'valeur' tags within the &lt;c2284&gt; tags</t>
  </si>
  <si>
    <t>c2277</t>
  </si>
  <si>
    <t>c2278</t>
  </si>
  <si>
    <t>c2279</t>
  </si>
  <si>
    <t>c2280</t>
  </si>
  <si>
    <t>c2267</t>
  </si>
  <si>
    <t>c2290</t>
  </si>
  <si>
    <t>code_2290</t>
  </si>
  <si>
    <t>c2296</t>
  </si>
  <si>
    <t>c2400.valeur + c2400-horsFiche</t>
  </si>
  <si>
    <t>c2400</t>
  </si>
  <si>
    <t>Named result c2400 should be the sum of all 'valeur' tags within the &lt;c2400&gt; tags + &lt;2400-horsFiche&gt;-tag</t>
  </si>
  <si>
    <t>c2401</t>
  </si>
  <si>
    <t>c2402</t>
  </si>
  <si>
    <t>c2431</t>
  </si>
  <si>
    <t>c2418</t>
  </si>
  <si>
    <t>c2425</t>
  </si>
  <si>
    <t>c2426</t>
  </si>
  <si>
    <t>c2423</t>
  </si>
  <si>
    <t>c2424</t>
  </si>
  <si>
    <t>c2413</t>
  </si>
  <si>
    <t>c2414</t>
  </si>
  <si>
    <t>c2422</t>
  </si>
  <si>
    <t>c2428</t>
  </si>
  <si>
    <t>c2408</t>
  </si>
  <si>
    <t>c2412</t>
  </si>
  <si>
    <t>c2421</t>
  </si>
  <si>
    <t>c2411.valeur+ c2411-revenu</t>
  </si>
  <si>
    <t>c2411</t>
  </si>
  <si>
    <t>Named result c2411 should be the sum of all 'valeur' tags within the &lt;c2411&gt; tags + &lt;2411-revenu&gt;-tag</t>
  </si>
  <si>
    <t>c2419</t>
  </si>
  <si>
    <t>c2417</t>
  </si>
  <si>
    <t>c2415</t>
  </si>
  <si>
    <t>Date:%F</t>
  </si>
  <si>
    <t>c2416</t>
  </si>
  <si>
    <t>c2600</t>
  </si>
  <si>
    <t>c2602</t>
  </si>
  <si>
    <t>c2601</t>
  </si>
  <si>
    <t>c2603</t>
  </si>
  <si>
    <t>c2604</t>
  </si>
  <si>
    <t>c2615</t>
  </si>
  <si>
    <t>c2607</t>
  </si>
  <si>
    <t>c2636</t>
  </si>
  <si>
    <t>c2605</t>
  </si>
  <si>
    <t>c2618</t>
  </si>
  <si>
    <t>c2637</t>
  </si>
  <si>
    <t>c2610</t>
  </si>
  <si>
    <t>c2617</t>
  </si>
  <si>
    <t>c2621</t>
  </si>
  <si>
    <t>c2625</t>
  </si>
  <si>
    <t>code_2625</t>
  </si>
  <si>
    <t>c2626</t>
  </si>
  <si>
    <t>code_2626</t>
  </si>
  <si>
    <t>c2630</t>
  </si>
  <si>
    <t>code_2630</t>
  </si>
  <si>
    <t>c2631</t>
  </si>
  <si>
    <t>code_2631</t>
  </si>
  <si>
    <t>c2627</t>
  </si>
  <si>
    <t>c2628</t>
  </si>
  <si>
    <t>c2650</t>
  </si>
  <si>
    <t>c2658</t>
  </si>
  <si>
    <t>c2659</t>
  </si>
  <si>
    <t>c2652</t>
  </si>
  <si>
    <t>c2651</t>
  </si>
  <si>
    <t>c2653</t>
  </si>
  <si>
    <t>c2654</t>
  </si>
  <si>
    <t>c2674</t>
  </si>
  <si>
    <t>c2682</t>
  </si>
  <si>
    <t>c2655</t>
  </si>
  <si>
    <t>c2667</t>
  </si>
  <si>
    <t>c2683</t>
  </si>
  <si>
    <t>c2661</t>
  </si>
  <si>
    <t>c2676</t>
  </si>
  <si>
    <t>c2670</t>
  </si>
  <si>
    <t>code_2670</t>
  </si>
  <si>
    <t>c2671</t>
  </si>
  <si>
    <t>code_2671</t>
  </si>
  <si>
    <t>c2679</t>
  </si>
  <si>
    <t>code_2679</t>
  </si>
  <si>
    <t>c2680</t>
  </si>
  <si>
    <t>code_2680</t>
  </si>
  <si>
    <t>c2672</t>
  </si>
  <si>
    <t>c2673</t>
  </si>
  <si>
    <t>c2686</t>
  </si>
  <si>
    <t>c2690</t>
  </si>
  <si>
    <t>c2691</t>
  </si>
  <si>
    <t>c2692</t>
  </si>
  <si>
    <t>c2693</t>
  </si>
  <si>
    <t>c2687</t>
  </si>
  <si>
    <t>c2694</t>
  </si>
  <si>
    <t>c2695</t>
  </si>
  <si>
    <t>c2688</t>
  </si>
  <si>
    <t>c2689</t>
  </si>
  <si>
    <t>c2698</t>
  </si>
  <si>
    <t>c2450</t>
  </si>
  <si>
    <t>c2453</t>
  </si>
  <si>
    <t>c2257</t>
  </si>
  <si>
    <t>c2223</t>
  </si>
  <si>
    <t>c2405</t>
  </si>
  <si>
    <t>c2632</t>
  </si>
  <si>
    <t>c2656</t>
  </si>
  <si>
    <t>c2451</t>
  </si>
  <si>
    <t>c2256</t>
  </si>
  <si>
    <t>c2258</t>
  </si>
  <si>
    <t>c2406</t>
  </si>
  <si>
    <t>c2452</t>
  </si>
  <si>
    <t>c2620</t>
  </si>
  <si>
    <t>c2611</t>
  </si>
  <si>
    <t>c2606</t>
  </si>
  <si>
    <t>c2657</t>
  </si>
  <si>
    <t>c2669</t>
  </si>
  <si>
    <t>c2675</t>
  </si>
  <si>
    <t>c2696</t>
  </si>
  <si>
    <t>c2697</t>
  </si>
  <si>
    <t>c1609</t>
  </si>
  <si>
    <t>c1608</t>
  </si>
  <si>
    <t>c1612</t>
  </si>
  <si>
    <t>c1613</t>
  </si>
  <si>
    <t>c1622</t>
  </si>
  <si>
    <t>c1633</t>
  </si>
  <si>
    <t>c1614</t>
  </si>
  <si>
    <t>c1666</t>
  </si>
  <si>
    <t>c1678</t>
  </si>
  <si>
    <t>c1681</t>
  </si>
  <si>
    <t>c1662</t>
  </si>
  <si>
    <t>c1663</t>
  </si>
  <si>
    <t>c1668</t>
  </si>
  <si>
    <t>c2609</t>
  </si>
  <si>
    <t>c2608</t>
  </si>
  <si>
    <t>c2612</t>
  </si>
  <si>
    <t>c2613</t>
  </si>
  <si>
    <t>c2622</t>
  </si>
  <si>
    <t>c2633</t>
  </si>
  <si>
    <t>c2614</t>
  </si>
  <si>
    <t>c2666</t>
  </si>
  <si>
    <t>c2678</t>
  </si>
  <si>
    <t>c2681</t>
  </si>
  <si>
    <t>c2662</t>
  </si>
  <si>
    <t>c2663</t>
  </si>
  <si>
    <t>c2668</t>
  </si>
  <si>
    <t>c1349</t>
  </si>
  <si>
    <t>c2349</t>
  </si>
  <si>
    <t>c1616</t>
  </si>
  <si>
    <t>c2616</t>
  </si>
  <si>
    <t>c1192</t>
  </si>
  <si>
    <t>c1193</t>
  </si>
  <si>
    <t>c1194</t>
  </si>
  <si>
    <t>c1195</t>
  </si>
  <si>
    <t>c1196</t>
  </si>
  <si>
    <t>c1176</t>
  </si>
  <si>
    <t>c1127</t>
  </si>
  <si>
    <t>c1126</t>
  </si>
  <si>
    <t>c1128</t>
  </si>
  <si>
    <t>c1122</t>
  </si>
  <si>
    <t>c1180</t>
  </si>
  <si>
    <t>c1181</t>
  </si>
  <si>
    <t>c1184</t>
  </si>
  <si>
    <t>c1185</t>
  </si>
  <si>
    <t>c1178</t>
  </si>
  <si>
    <t>c1188</t>
  </si>
  <si>
    <t>c1197</t>
  </si>
  <si>
    <t>c1189</t>
  </si>
  <si>
    <t>c1198</t>
  </si>
  <si>
    <t>c1187</t>
  </si>
  <si>
    <t>c1460</t>
  </si>
  <si>
    <t>c1462</t>
  </si>
  <si>
    <t>c1440</t>
  </si>
  <si>
    <t>c1441</t>
  </si>
  <si>
    <t>c1200</t>
  </si>
  <si>
    <t>c1201</t>
  </si>
  <si>
    <t>c1202</t>
  </si>
  <si>
    <t>c1203</t>
  </si>
  <si>
    <t>c1463</t>
  </si>
  <si>
    <t>c1209</t>
  </si>
  <si>
    <t>c1205</t>
  </si>
  <si>
    <t>c1206</t>
  </si>
  <si>
    <t>c1207</t>
  </si>
  <si>
    <t>c1208</t>
  </si>
  <si>
    <t>c1171</t>
  </si>
  <si>
    <t>c1172</t>
  </si>
  <si>
    <t>c1173</t>
  </si>
  <si>
    <t>c1169</t>
  </si>
  <si>
    <t>c1174</t>
  </si>
  <si>
    <t>c2192</t>
  </si>
  <si>
    <t>c2193</t>
  </si>
  <si>
    <t>c2194</t>
  </si>
  <si>
    <t>c2195</t>
  </si>
  <si>
    <t>c2196</t>
  </si>
  <si>
    <t>c2176</t>
  </si>
  <si>
    <t>c2127</t>
  </si>
  <si>
    <t>c2126</t>
  </si>
  <si>
    <t>c2128</t>
  </si>
  <si>
    <t>c2122</t>
  </si>
  <si>
    <t>c2180</t>
  </si>
  <si>
    <t>c2181</t>
  </si>
  <si>
    <t>c2184</t>
  </si>
  <si>
    <t>c2185</t>
  </si>
  <si>
    <t>c2178</t>
  </si>
  <si>
    <t>c2188</t>
  </si>
  <si>
    <t>c2197</t>
  </si>
  <si>
    <t>c2189</t>
  </si>
  <si>
    <t>c2198</t>
  </si>
  <si>
    <t>c2187</t>
  </si>
  <si>
    <t>c2460</t>
  </si>
  <si>
    <t>c2462</t>
  </si>
  <si>
    <t>c2440</t>
  </si>
  <si>
    <t>c2441</t>
  </si>
  <si>
    <t>c2200</t>
  </si>
  <si>
    <t>c2201</t>
  </si>
  <si>
    <t>c2202</t>
  </si>
  <si>
    <t>c2203</t>
  </si>
  <si>
    <t>c2463</t>
  </si>
  <si>
    <t>c2209</t>
  </si>
  <si>
    <t>c2205</t>
  </si>
  <si>
    <t>c2206</t>
  </si>
  <si>
    <t>c2207</t>
  </si>
  <si>
    <t>c2208</t>
  </si>
  <si>
    <t>c2171</t>
  </si>
  <si>
    <t>c2172</t>
  </si>
  <si>
    <t>c2173</t>
  </si>
  <si>
    <t>c2169</t>
  </si>
  <si>
    <t>c2174</t>
  </si>
  <si>
    <t>c1390</t>
  </si>
  <si>
    <t>c1392</t>
  </si>
  <si>
    <t>c1388</t>
  </si>
  <si>
    <t>c2390</t>
  </si>
  <si>
    <t>c1358</t>
  </si>
  <si>
    <t>c1359</t>
  </si>
  <si>
    <t>c1353</t>
  </si>
  <si>
    <t>c1354</t>
  </si>
  <si>
    <t>c1355</t>
  </si>
  <si>
    <t>c1351</t>
  </si>
  <si>
    <t>c1143</t>
  </si>
  <si>
    <t>c1370</t>
  </si>
  <si>
    <t>c1371</t>
  </si>
  <si>
    <t>c1347</t>
  </si>
  <si>
    <t>c1367</t>
  </si>
  <si>
    <t>c1348</t>
  </si>
  <si>
    <t>c1325</t>
  </si>
  <si>
    <t>c1326</t>
  </si>
  <si>
    <t>c1394</t>
  </si>
  <si>
    <t>c1389</t>
  </si>
  <si>
    <t>c1384</t>
  </si>
  <si>
    <t>c1341</t>
  </si>
  <si>
    <t>c1344</t>
  </si>
  <si>
    <t>c1365</t>
  </si>
  <si>
    <t>c1362</t>
  </si>
  <si>
    <t>c1361</t>
  </si>
  <si>
    <t>c1342</t>
  </si>
  <si>
    <t>c1318</t>
  </si>
  <si>
    <t>c1320</t>
  </si>
  <si>
    <t>c1329</t>
  </si>
  <si>
    <t>c1334</t>
  </si>
  <si>
    <t>c1323</t>
  </si>
  <si>
    <t>c1345</t>
  </si>
  <si>
    <t>c1346</t>
  </si>
  <si>
    <t>c3385</t>
  </si>
  <si>
    <t>c3363</t>
  </si>
  <si>
    <t>c3365</t>
  </si>
  <si>
    <t>c3332</t>
  </si>
  <si>
    <t>c3333</t>
  </si>
  <si>
    <t>c3317</t>
  </si>
  <si>
    <t>c3364</t>
  </si>
  <si>
    <t>c3366</t>
  </si>
  <si>
    <t>c3395</t>
  </si>
  <si>
    <t>c3100</t>
  </si>
  <si>
    <t>c3106</t>
  </si>
  <si>
    <t>c3109</t>
  </si>
  <si>
    <t>c3110</t>
  </si>
  <si>
    <t>c3370</t>
  </si>
  <si>
    <t>c3371</t>
  </si>
  <si>
    <t>c3372</t>
  </si>
  <si>
    <t>code_3372</t>
  </si>
  <si>
    <t>c3380</t>
  </si>
  <si>
    <t>code_3380</t>
  </si>
  <si>
    <t>c3374</t>
  </si>
  <si>
    <t>code_3374</t>
  </si>
  <si>
    <t>c3375</t>
  </si>
  <si>
    <t>code_3375</t>
  </si>
  <si>
    <t>c3373</t>
  </si>
  <si>
    <t>c3344</t>
  </si>
  <si>
    <t>code_3344</t>
  </si>
  <si>
    <t>c3345</t>
  </si>
  <si>
    <t>code_3345</t>
  </si>
  <si>
    <t>c3346</t>
  </si>
  <si>
    <t>c3360</t>
  </si>
  <si>
    <t>c3361</t>
  </si>
  <si>
    <t>c3334</t>
  </si>
  <si>
    <t>c3335</t>
  </si>
  <si>
    <t>c3336</t>
  </si>
  <si>
    <t>code_3336</t>
  </si>
  <si>
    <t>c3337</t>
  </si>
  <si>
    <t>code_3337</t>
  </si>
  <si>
    <t>c3330</t>
  </si>
  <si>
    <t>c3358</t>
  </si>
  <si>
    <t>c3353</t>
  </si>
  <si>
    <t>c3354</t>
  </si>
  <si>
    <t>c3359</t>
  </si>
  <si>
    <t>c3350</t>
  </si>
  <si>
    <t>c3355</t>
  </si>
  <si>
    <t>c3356</t>
  </si>
  <si>
    <t>c3351</t>
  </si>
  <si>
    <t>c3352</t>
  </si>
  <si>
    <t>c3140</t>
  </si>
  <si>
    <t>c3141</t>
  </si>
  <si>
    <t>c3142</t>
  </si>
  <si>
    <t>c3144</t>
  </si>
  <si>
    <t>c3145</t>
  </si>
  <si>
    <t>c3148</t>
  </si>
  <si>
    <t>c3149</t>
  </si>
  <si>
    <t>c3136</t>
  </si>
  <si>
    <t>code_3136</t>
  </si>
  <si>
    <t>c3137</t>
  </si>
  <si>
    <t>code_3137</t>
  </si>
  <si>
    <t>c3133</t>
  </si>
  <si>
    <t>c3138</t>
  </si>
  <si>
    <t>c3134</t>
  </si>
  <si>
    <t>c3139</t>
  </si>
  <si>
    <t>c3150</t>
  </si>
  <si>
    <t>c3146</t>
  </si>
  <si>
    <t>c3151</t>
  </si>
  <si>
    <t>c3152</t>
  </si>
  <si>
    <t>c3143</t>
  </si>
  <si>
    <t>c3147</t>
  </si>
  <si>
    <t>c3338</t>
  </si>
  <si>
    <t>c3339</t>
  </si>
  <si>
    <t>c3322</t>
  </si>
  <si>
    <t>code_3322</t>
  </si>
  <si>
    <t>c3323</t>
  </si>
  <si>
    <t>code_3323</t>
  </si>
  <si>
    <t>c3324</t>
  </si>
  <si>
    <t>c3325</t>
  </si>
  <si>
    <t>c2358</t>
  </si>
  <si>
    <t>c2359</t>
  </si>
  <si>
    <t>c2353</t>
  </si>
  <si>
    <t>c2354</t>
  </si>
  <si>
    <t>c2355</t>
  </si>
  <si>
    <t>c2351</t>
  </si>
  <si>
    <t>c2370</t>
  </si>
  <si>
    <t>c2371</t>
  </si>
  <si>
    <t>c2344</t>
  </si>
  <si>
    <t>c2365</t>
  </si>
  <si>
    <t>c2362</t>
  </si>
  <si>
    <t>c2361</t>
  </si>
  <si>
    <t>c2342</t>
  </si>
  <si>
    <t>c2318</t>
  </si>
  <si>
    <t>c2320</t>
  </si>
  <si>
    <t>c2329</t>
  </si>
  <si>
    <t>c2334</t>
  </si>
  <si>
    <t>c2323</t>
  </si>
  <si>
    <t>c2345</t>
  </si>
  <si>
    <t>c2346</t>
  </si>
  <si>
    <t>c4385</t>
  </si>
  <si>
    <t>c4363</t>
  </si>
  <si>
    <t>c4365</t>
  </si>
  <si>
    <t>c4332</t>
  </si>
  <si>
    <t>c4333</t>
  </si>
  <si>
    <t>c4364</t>
  </si>
  <si>
    <t>c4366</t>
  </si>
  <si>
    <t>c4100</t>
  </si>
  <si>
    <t>c4106</t>
  </si>
  <si>
    <t>c4109</t>
  </si>
  <si>
    <t>c4110</t>
  </si>
  <si>
    <t>c4370</t>
  </si>
  <si>
    <t>c4371</t>
  </si>
  <si>
    <t>c4372</t>
  </si>
  <si>
    <t>code_4372</t>
  </si>
  <si>
    <t>c4380</t>
  </si>
  <si>
    <t>code_4380</t>
  </si>
  <si>
    <t>c4374</t>
  </si>
  <si>
    <t>code_4374</t>
  </si>
  <si>
    <t>c4375</t>
  </si>
  <si>
    <t>code_4375</t>
  </si>
  <si>
    <t>c4373</t>
  </si>
  <si>
    <t>c4344</t>
  </si>
  <si>
    <t>code_4344</t>
  </si>
  <si>
    <t>c4345</t>
  </si>
  <si>
    <t>code_4345</t>
  </si>
  <si>
    <t>c4346</t>
  </si>
  <si>
    <t>c4360</t>
  </si>
  <si>
    <t>c4361</t>
  </si>
  <si>
    <t>c4334</t>
  </si>
  <si>
    <t>c4335</t>
  </si>
  <si>
    <t>c4336</t>
  </si>
  <si>
    <t>code_4336</t>
  </si>
  <si>
    <t>c4337</t>
  </si>
  <si>
    <t>code_4337</t>
  </si>
  <si>
    <t>c4330</t>
  </si>
  <si>
    <t>c4358</t>
  </si>
  <si>
    <t>c4353</t>
  </si>
  <si>
    <t>c4354</t>
  </si>
  <si>
    <t>c4359</t>
  </si>
  <si>
    <t>c4350</t>
  </si>
  <si>
    <t>c4355</t>
  </si>
  <si>
    <t>c4356</t>
  </si>
  <si>
    <t>c4351</t>
  </si>
  <si>
    <t>c4352</t>
  </si>
  <si>
    <t>c4140</t>
  </si>
  <si>
    <t>c4141</t>
  </si>
  <si>
    <t>c4142</t>
  </si>
  <si>
    <t>c4144</t>
  </si>
  <si>
    <t>c4145</t>
  </si>
  <si>
    <t>c4148</t>
  </si>
  <si>
    <t>c4149</t>
  </si>
  <si>
    <t>c4133</t>
  </si>
  <si>
    <t>c4138</t>
  </si>
  <si>
    <t>c4134</t>
  </si>
  <si>
    <t>c4139</t>
  </si>
  <si>
    <t>c4338</t>
  </si>
  <si>
    <t>c4339</t>
  </si>
  <si>
    <t>c4322</t>
  </si>
  <si>
    <t>code_4322</t>
  </si>
  <si>
    <t>c4323</t>
  </si>
  <si>
    <t>code_4323</t>
  </si>
  <si>
    <t>c4324</t>
  </si>
  <si>
    <t>c4325</t>
  </si>
  <si>
    <t>c1328</t>
  </si>
  <si>
    <t>c1366</t>
  </si>
  <si>
    <t>c1343</t>
  </si>
  <si>
    <t>c1377</t>
  </si>
  <si>
    <t>c1376</t>
  </si>
  <si>
    <t>c1757</t>
  </si>
  <si>
    <t>c1160 (deel F.)</t>
  </si>
  <si>
    <t>c1444 (deel F.)</t>
  </si>
  <si>
    <t>c2328</t>
  </si>
  <si>
    <t>c2366</t>
  </si>
  <si>
    <t>c2343</t>
  </si>
  <si>
    <t>c2377</t>
  </si>
  <si>
    <t>c2376</t>
  </si>
  <si>
    <t>c2757</t>
  </si>
  <si>
    <t>c2160 (deel F.)</t>
  </si>
  <si>
    <t>c2444 (deel F.)</t>
  </si>
  <si>
    <t>c1759</t>
  </si>
  <si>
    <t>c3393</t>
  </si>
  <si>
    <t>c3391</t>
  </si>
  <si>
    <t>c3392</t>
  </si>
  <si>
    <t>c3396</t>
  </si>
  <si>
    <t>c3397</t>
  </si>
  <si>
    <t>c3394</t>
  </si>
  <si>
    <t>c1760</t>
  </si>
  <si>
    <t>c3368</t>
  </si>
  <si>
    <t>c3379</t>
  </si>
  <si>
    <t>c3376</t>
  </si>
  <si>
    <t>c3377</t>
  </si>
  <si>
    <t>c3378</t>
  </si>
  <si>
    <t>c3389</t>
  </si>
  <si>
    <t>c3384</t>
  </si>
  <si>
    <t>c3386</t>
  </si>
  <si>
    <t>c3387</t>
  </si>
  <si>
    <t>c3388</t>
  </si>
  <si>
    <t>c1437</t>
  </si>
  <si>
    <t>c1286.valeur + c1286-pecule</t>
  </si>
  <si>
    <t>c1286</t>
  </si>
  <si>
    <t>Named result c1286 should be the sum of all 'valeur' tags within the &lt;c1286&gt; tags + &lt;1286-pecule&gt;-tag</t>
  </si>
  <si>
    <t>c1407.valeur + c1407-pecule</t>
  </si>
  <si>
    <t>c1407</t>
  </si>
  <si>
    <t>Named result c1407 should be the sum of all 'valeur' tags within the &lt;c1407&gt; tags + &lt;1407-pecule&gt;-tag</t>
  </si>
  <si>
    <t>c1461</t>
  </si>
  <si>
    <t>c1204</t>
  </si>
  <si>
    <t>c1464</t>
  </si>
  <si>
    <t>c1210</t>
  </si>
  <si>
    <t>c1758</t>
  </si>
  <si>
    <t>c1225.valeur</t>
  </si>
  <si>
    <t>c1225</t>
  </si>
  <si>
    <t>Named result c1225 should be the sum of all 'valeur' tags within the &lt;c1225&gt; tags</t>
  </si>
  <si>
    <t>c1299</t>
  </si>
  <si>
    <t>c1427</t>
  </si>
  <si>
    <t>c1571</t>
  </si>
  <si>
    <t>c1572</t>
  </si>
  <si>
    <t>c1573</t>
  </si>
  <si>
    <t>c1574</t>
  </si>
  <si>
    <t>c1756</t>
  </si>
  <si>
    <t>c2759</t>
  </si>
  <si>
    <t>c4393</t>
  </si>
  <si>
    <t>c4391</t>
  </si>
  <si>
    <t>c4392</t>
  </si>
  <si>
    <t>c4396</t>
  </si>
  <si>
    <t>c4397</t>
  </si>
  <si>
    <t>c4394</t>
  </si>
  <si>
    <t>c2760</t>
  </si>
  <si>
    <t>c4368</t>
  </si>
  <si>
    <t>c4379</t>
  </si>
  <si>
    <t>c4376</t>
  </si>
  <si>
    <t>c4377</t>
  </si>
  <si>
    <t>c4378</t>
  </si>
  <si>
    <t>c4389</t>
  </si>
  <si>
    <t>c4384</t>
  </si>
  <si>
    <t>c4386</t>
  </si>
  <si>
    <t>c4387</t>
  </si>
  <si>
    <t>c4388</t>
  </si>
  <si>
    <t>c2437</t>
  </si>
  <si>
    <t>c2286.valeur + c2286-pecule</t>
  </si>
  <si>
    <t>c2286</t>
  </si>
  <si>
    <t>Named result c2286 should be the sum of all 'valeur' tags within the &lt;c2286&gt; tags + &lt;2286-pecule&gt;-tag</t>
  </si>
  <si>
    <t>c2407.valeur + c2407-pecule</t>
  </si>
  <si>
    <t>c2407</t>
  </si>
  <si>
    <t>Named result c2407 should be the sum of all 'valeur' tags within the &lt;c2407&gt; tags + &lt;2407-pecule&gt;-tag</t>
  </si>
  <si>
    <t>c2461</t>
  </si>
  <si>
    <t>c2204</t>
  </si>
  <si>
    <t>c2464</t>
  </si>
  <si>
    <t>c2210</t>
  </si>
  <si>
    <t>c2758</t>
  </si>
  <si>
    <t>c2225.valeur</t>
  </si>
  <si>
    <t>c2225</t>
  </si>
  <si>
    <t>Named result c2225 should be the sum of all 'valeur' tags within the &lt;c2225&gt; tags</t>
  </si>
  <si>
    <t>c2299</t>
  </si>
  <si>
    <t>c2427</t>
  </si>
  <si>
    <t>c2571</t>
  </si>
  <si>
    <t>c2572</t>
  </si>
  <si>
    <t>c2573</t>
  </si>
  <si>
    <t>c2574</t>
  </si>
  <si>
    <t>c2756</t>
  </si>
  <si>
    <t>c1409</t>
  </si>
  <si>
    <t>c1287</t>
  </si>
  <si>
    <t>c2409</t>
  </si>
  <si>
    <t>c2287</t>
  </si>
  <si>
    <t>c2429</t>
  </si>
  <si>
    <t>c1429</t>
  </si>
  <si>
    <t>immoEtrgExonProgres.item.pays</t>
  </si>
  <si>
    <t>C310_[X]</t>
  </si>
  <si>
    <t xml:space="preserve">The "_X" in C310_X (e.g., C310_1) represents the index of the &lt;item&gt; tag within the &lt;immoEtrgExonProgres&gt; block, where "X" corresponds to the 1-based position of the &lt;item&gt; (e.g., _1 for the first item, _2 for the second item, etc.).
Each variable corresponds to a specific nested tag within &lt;item&gt;, mapped as follows:
C310_X: Maps to the value of &lt;pays&gt; for the corresponding &lt;item&gt; at index X.
C311_X: Maps to the value of &lt;ipcode&gt;/&lt;code&gt; for the corresponding &lt;item&gt; at index X.
C312_X: Maps to the value of &lt;ipcode&gt;/&lt;valeur&gt; for the corresponding &lt;item&gt; at index X.
The &lt;immoEtrgExonProgres&gt; tag itself remains static and is not repeated for each item. The process dynamically calculates the index X for each item using its 1-based position within the XML structure.
For example:
For the first &lt;item&gt;:
C310_1 → &lt;pays&gt;[value]&lt;/pays&gt;
C311_1 → &lt;ipcode&gt;&lt;code&gt;[value]&lt;/code&gt;&lt;/ipcode&gt;
C312_1 → &lt;ipcode&gt;&lt;valeur&gt;[value]&lt;/valeur&gt;&lt;/ipcode&gt;
For the second &lt;item&gt;:
C310_2 → &lt;pays&gt;[value]&lt;/pays&gt;
C311_2 → &lt;ipcode&gt;&lt;code&gt;[value]&lt;/code&gt;&lt;/ipcode&gt;
C312_2 → &lt;ipcode&gt;&lt;valeur&gt;[value]&lt;/valeur&gt;&lt;/ipcode&gt;
This structure ensures a clean mapping of XML elements into variables, which can be dynamically indexed for each &lt;item&gt; in the list.
</t>
  </si>
  <si>
    <t>immoEtrgExonProgres.item.ipcode.code</t>
  </si>
  <si>
    <t>C311_[X]</t>
  </si>
  <si>
    <t>See logic above</t>
  </si>
  <si>
    <t>immoEtrgExonProgres.item.ipcode.valeur</t>
  </si>
  <si>
    <t>C312_[X]</t>
  </si>
  <si>
    <t>box_3_B1_total_[XXXX]</t>
  </si>
  <si>
    <t>The variable box_3_B1_total_[XXXX] calculates the total of all &lt;valeur&gt; values within &lt;immoEtrgExonProgres&gt; where the corresponding &lt;code&gt; equals the specific value XXXX.
To calculate this:
Go through each &lt;item&gt; in &lt;immoEtrgExonProgres&gt;.
Check the value of &lt;ipcode&gt;/&lt;code&gt;.
If &lt;code&gt; matches XXXX, add the corresponding &lt;ipcode&gt;/&lt;valeur&gt; to the total.
You need to create a separate box_3_B1_total_[XXXX] for each &lt;code&gt; value that matches the code list defined below (e.g., 1106 and 1107). For example:
box_3_B1_total_1106: Sum of all &lt;valeur&gt; values where &lt;code&gt; = 1106.
box_3_B1_total_1107: Sum of all &lt;valeur&gt; values where &lt;code&gt; = 1107.
This ensures the correct totals for each &lt;code&gt; are stored in their respective variables.
List of codes: [1106, 1107, 1108, 1109, 1110, 1112, 1113, 1114, 1115, 1116, 2106, 2107, 2108, 2109, 2110, 2112, 2113, 2114, 2115, 2116]</t>
  </si>
  <si>
    <t>immoEtrgDiminImpot.item.pays</t>
  </si>
  <si>
    <t>C320_[X]</t>
  </si>
  <si>
    <t>Same logic as for liquid_textproperty C310_X</t>
  </si>
  <si>
    <t>immoEtrgDiminImpot.item.ipcode.code</t>
  </si>
  <si>
    <t>C321_[X]</t>
  </si>
  <si>
    <t>immoEtrgDiminImpot.item.ipcode.valeur</t>
  </si>
  <si>
    <t>C322_[X]</t>
  </si>
  <si>
    <t>box_3_B2_total_[XXXX]</t>
  </si>
  <si>
    <t>Same logic as for liquid_textproperty box_3_B1_total_[XXXX]
List of codes: [1106, 1107, 1108, 1109, 1110, 1112, 1113, 1114, 1115, 1116, 2106, 2107, 2108, 2109, 2110, 2112, 2113, 2114, 2115, 2116]</t>
  </si>
  <si>
    <t>travFrontFrancePaysBas.item.paysFRNL</t>
  </si>
  <si>
    <t>D320_[X]</t>
  </si>
  <si>
    <t>travFrontFrancePaysBas.item.ipcode.code</t>
  </si>
  <si>
    <t>D321_[X]</t>
  </si>
  <si>
    <t>travFrontFrancePaysBas.item.ipcode.valeur</t>
  </si>
  <si>
    <t>D322_[X]</t>
  </si>
  <si>
    <t>box_4_O1_total_[XXXX]</t>
  </si>
  <si>
    <t>Same logic as for liquid_textproperty box_3_B1_total_[XXXX]
List of codes: [1250, 1251, 1252, 1308, 1254, 1255, 1340, 1273, 1274, 1275, 1276, 1277, 1278, 1279, 1280, 1257, 1258, 1260, 1264, 1266, 1319, 1321, 1292, 1294, 1269, 1270, 1271, 1281,1235, 1327,
2250, 2251, 2252, 2308, 2254, 2255, 2244, 2273, 2274, 2275, 2276, 2277, 2278, 2279, 2280, 2257, 2258, 2260, 2264, 2266, 2319, 2321, 2292, 2294 , 2269, 2270,2271, 2281, 2235, 2327]</t>
  </si>
  <si>
    <t>travFrontAutres.item.pays</t>
  </si>
  <si>
    <t>D330_[X]</t>
  </si>
  <si>
    <t>travFrontAutres.item.ipcode.code</t>
  </si>
  <si>
    <t>D331_[X]</t>
  </si>
  <si>
    <t>travFrontAutres.item.ipcode.valeur</t>
  </si>
  <si>
    <t>D332_[X]</t>
  </si>
  <si>
    <t>box_4_O2_total_with_double_tax_treaty_communal_tax_[XXXX]</t>
  </si>
  <si>
    <t>box_4_O2_total_with_double_tax_treaty_communal_tax_[XXXX]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</si>
  <si>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countries_with_double_tax_treaty_communal_tax = "BH|CN|CD|DE|JP|MK|MX|NO|PL|SM|SG|CH|GB|FR|NL" | split:"|" %}</t>
  </si>
  <si>
    <t>box_4_O2_total_with_double_tax_treaty_no_communal_tax_[XXXX]</t>
  </si>
  <si>
    <t>box_4_O2_total_with_double_tax_treaty_no_communal_tax_[XXXX]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</si>
  <si>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countries_with_double_tax_treaty_no_communal_tax = "AL|DZ|AR|AM|AU|AT|AZ|BD|BA|BR|BG|CA|CL|HR|CY|CZ|DK|EC|EG|EE|FI|GA|GE|GH|GR|HK|HU|IS|IN|ID|IE|IL|IT|CI|KZ|KG|KR|KW|LT|LV|LU|MY|MT|MU|MD|MN|ME|MA|NZ|NG|PK|PH|PT|RO|RU|RW|SN|RS|SK|SI|ZA|ES|LK|SE|TW|TJ|TH|TN|TR|TM|UA|AE|US|UZ|VE|VN" | split:"|" %}</t>
  </si>
  <si>
    <t>box_4_O2_total_without_double_tax_treaty_[XXXX]</t>
  </si>
  <si>
    <t>box_4_O2_total_without_double_tax_treaty_[XXXX]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</si>
  <si>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countries_without_double_tax_treaty = "AD|AF|AG|AI|AO|AQ|AS|AW|AX|BB|BE|BF|BI|BJ|BL|BM|BN|BO|BQ|BS|BT|BV|BW|BY|BZ|CC|CF|CG|CK|CM|CO|CR|CU|CV|CW|CX|DJ|DM|DO|EH|ER|ET|FJ|FK|FM|FO|GD|GF|GG|GI|GL|GM|GN|GP|GQ|GS|GT|GU|GW|GY|HM|HN|HT|IM|IO|IQ|IR|JE|JM|JO|KE|KH|KI|KM|KN|KP|KY|XK|LA|LB|LC|LI|LR|LS|LY|MC|MF|MG|MH|ML|MM|MO|MP|MQ|MR|MS|MV|MW|MZ|NA|NC|NE|NF|NI|NP|NR|NU|OM|PA|PE|PF|PG|PM|PN|PR|PS|PW|PY|QA|RE|SA|SB|SC|SD|SH|SJ|SL|SO|SR|SS|ST|SV|SX|SY|SZ|TC|TD|TF|TG|TK|TL|TO|TT|TV|TZ|UG|UM|UY|VA|VC|VG|VI|VU|WF|WS|YE|YT|ZM|ZW" | split:"|" %}</t>
  </si>
  <si>
    <t>pensionsEtrg.item.pays</t>
  </si>
  <si>
    <t>E330_[X]</t>
  </si>
  <si>
    <t>pensionsEtrg.item.ipcode.code</t>
  </si>
  <si>
    <t>E331_[X]</t>
  </si>
  <si>
    <t>pensionsEtrg.item.ipcode.valeur</t>
  </si>
  <si>
    <t>E332_[X]</t>
  </si>
  <si>
    <t>box_5_C_total_with_double_tax_treaty_communal_tax_[XXXX]</t>
  </si>
  <si>
    <t>Same logic as for box_4_O2_total_with_double_tax_treaty_communal_tax_[XXXX]
List of codes: [1228,2228,1229,2229,1211,2211,1214,2214,1216,2216,1218,2218,1217,2217,1219,2219]</t>
  </si>
  <si>
    <t>box_5_C_total_with_double_tax_treaty_no_communal_tax_[XXXX]</t>
  </si>
  <si>
    <t>Same logic and List of codes as above, see list of countries in next cell</t>
  </si>
  <si>
    <t>box_5_C_total_without_double_tax_treaty_[XXXX]</t>
  </si>
  <si>
    <t>inventionsRevOrigEtrg.item.pays</t>
  </si>
  <si>
    <t>O320_[X]</t>
  </si>
  <si>
    <t>inventionsRevOrigEtrg.item.ipcode.code</t>
  </si>
  <si>
    <t>O321_[X]</t>
  </si>
  <si>
    <t>inventionsRevOrigEtrg.item.ipcode.valeur</t>
  </si>
  <si>
    <t>O322_[X]</t>
  </si>
  <si>
    <t>box_15_B4c_total_with_double_tax_treaty_communal_tax_[XXXX]</t>
  </si>
  <si>
    <t>Same logic as for box_4_O2_total_with_double_tax_treaty_communal_tax_[XXXX]
List of codes: [1463,2463]</t>
  </si>
  <si>
    <t>box_15_B4c_total_with_double_tax_treaty_no_communal_tax_[XXXX]</t>
  </si>
  <si>
    <t>box_15_B4c_total_without_double_tax_treaty_[XXXX]</t>
  </si>
  <si>
    <t>allocationsExploitation.item.pays</t>
  </si>
  <si>
    <t>O340_[X]</t>
  </si>
  <si>
    <t>allocationsExploitation.item.ipcode.code</t>
  </si>
  <si>
    <t>O341_[X]</t>
  </si>
  <si>
    <t>allocationsExploitation.item.ipcode.valeur</t>
  </si>
  <si>
    <t>O342_[X]</t>
  </si>
  <si>
    <t>box_15_B5c_total_with_double_tax_treaty_communal_tax_[XXXX]</t>
  </si>
  <si>
    <t>Same logic as for box_4_O2_total_with_double_tax_treaty_communal_tax_[XXXX]
List of codes: [1209,2209]</t>
  </si>
  <si>
    <t>box_15_B5c_total_with_double_tax_treaty_no_communal_tax_[XXXX]</t>
  </si>
  <si>
    <t>box_15_B5c_total_without_double_tax_treaty_[XXXX]</t>
  </si>
  <si>
    <t>revOrigEtrgDirigEntr.item.pays</t>
  </si>
  <si>
    <t>P450_[X]</t>
  </si>
  <si>
    <t>revOrigEtrgDirigEntr.item.ipcode.code</t>
  </si>
  <si>
    <t>P451_[X]</t>
  </si>
  <si>
    <t>revOrigEtrgDirigEntr.item.ipcode.valeur</t>
  </si>
  <si>
    <t>P452_[X]</t>
  </si>
  <si>
    <t>box_16_19_total_with_double_tax_treaty_communal_tax_[XXXX]</t>
  </si>
  <si>
    <t>Same logic as for box_4_O2_total_with_double_tax_treaty_communal_tax_[XXXX]
List of codes: [1400,2400,1401,2401,1402,2402,1431,2431,1405,2405,1406,2406]</t>
  </si>
  <si>
    <t>box_16_19_total_with_double_tax_treaty_no_communal_tax_[XXXX]</t>
  </si>
  <si>
    <t>box_16_19_total_without_double_tax_treaty_[XXXX]</t>
  </si>
  <si>
    <t>benefOrigEtrg.item.pays</t>
  </si>
  <si>
    <t>Q300_[X]</t>
  </si>
  <si>
    <t>benefOrigEtrg.item.ipcode.code</t>
  </si>
  <si>
    <t>Q301_[X]</t>
  </si>
  <si>
    <t>benefOrigEtrg.item.ipcode.valeur</t>
  </si>
  <si>
    <t>Q302_[X]</t>
  </si>
  <si>
    <t>box_17_19_total_with_double_tax_treaty_communal_tax_[XXXX]</t>
  </si>
  <si>
    <t>Same logic as for box_4_O2_total_with_double_tax_treaty_communal_tax_[XXXX]
List of codes: [1600,2600,1603,2603,1604,2604,1615,2615,1607,2607,1605,2605,1618,2618,1610,2610,1632,2632,1611,2611,1606,2606]</t>
  </si>
  <si>
    <t>box_17_19_total_with_double_tax_treaty_no_communal_tax_[XXXX]</t>
  </si>
  <si>
    <t>box_17_19_total_without_double_tax_treaty_[XXXX]</t>
  </si>
  <si>
    <t>profitsOrigEtrg.item.pays</t>
  </si>
  <si>
    <t>R550_[X]</t>
  </si>
  <si>
    <t>profitsOrigEtrg.item.ipcode.code</t>
  </si>
  <si>
    <t>R551_[X]</t>
  </si>
  <si>
    <t>profitsOrigEtrg.item.ipcode.valeur</t>
  </si>
  <si>
    <t>R552_[X]</t>
  </si>
  <si>
    <t>box_18_18_total_with_double_tax_treaty_communal_tax_[XXXX]</t>
  </si>
  <si>
    <t>Same logic as for box_4_O2_total_with_double_tax_treaty_communal_tax_[XXXX]
List of codes: [1650,2650,1658,2658,1659,2659,1654,2654,1674,2674,1656,2656,1669,2669,1657,2657]</t>
  </si>
  <si>
    <t>box_18_18_total_with_double_tax_treaty_no_communal_tax_[XXXX]</t>
  </si>
  <si>
    <t>box_18_18_total_without_double_tax_treaty_[XXXX]</t>
  </si>
  <si>
    <t>remuOuFraisOrigEtrg.item.pays</t>
  </si>
  <si>
    <t>T300_[X]</t>
  </si>
  <si>
    <t>remuOuFraisOrigEtrg.item.ipcode.code</t>
  </si>
  <si>
    <t>T301_[X]</t>
  </si>
  <si>
    <t>remuOuFraisOrigEtrg.item.ipcode.valeur</t>
  </si>
  <si>
    <t>T302_[X]</t>
  </si>
  <si>
    <t>box_20_5_total_with_double_tax_treaty_communal_tax_[XXXX]</t>
  </si>
  <si>
    <t>Same logic as for box_4_O2_total_with_double_tax_treaty_communal_tax_[XXXX]
List of codes: [1450,2450,1451,2451,1452,2452]</t>
  </si>
  <si>
    <t>box_20_5_total_with_double_tax_treaty_no_communal_tax_[XXXX]</t>
  </si>
  <si>
    <t>box_20_5_total_without_double_tax_treaty_[XXXX]</t>
  </si>
  <si>
    <t>revOuFraisOrigEtrg.item.pays</t>
  </si>
  <si>
    <t>U550_[X]</t>
  </si>
  <si>
    <t>revOuFraisOrigEtrg.item.ipcode.code</t>
  </si>
  <si>
    <t>U551_[X]</t>
  </si>
  <si>
    <t>revOuFraisOrigEtrg.item.ipcode.valeur</t>
  </si>
  <si>
    <t>U552_[X]</t>
  </si>
  <si>
    <t>box_21_9_total_with_double_tax_treaty_communal_tax_[XXXX]</t>
  </si>
  <si>
    <t>Same logic as for box_4_O2_total_with_double_tax_treaty_communal_tax_[XXXX]
List of codes: [1686,2686,1690,2690,1691,2691,1692,2692,1693,2693,1687,2687,1694,2694,1695,2695,1688,2688,1689,2689,1697,2697]</t>
  </si>
  <si>
    <t>box_21_9_total_with_double_tax_treaty_no_communal_tax_[XXXX]</t>
  </si>
  <si>
    <t>box_21_9_total_without_double_tax_treaty_[XXXX]</t>
  </si>
  <si>
    <t>revRegSpecImp.item.pays</t>
  </si>
  <si>
    <t>N300_[X]</t>
  </si>
  <si>
    <t>revRegSpecImp.item.nature</t>
  </si>
  <si>
    <t>N301_[X]</t>
  </si>
  <si>
    <t>revRegSpecImp.item.ipcode.valeur</t>
  </si>
  <si>
    <t>N302_[X]</t>
  </si>
  <si>
    <t>revRegSpecImp.item.ipcode.code</t>
  </si>
  <si>
    <t>N303_[X]</t>
  </si>
  <si>
    <t>box_7_F_total_[XXXX]</t>
  </si>
  <si>
    <t>box_7_F_total_[XXXX] calculates the total of all &lt;valeur&gt; values within &lt;revRegSpecImp&gt; where the corresponding &lt;code&gt; equals the specific value XXXX AND &lt;pays&gt; is equal to "FR" and &lt;nature&gt; is equal to "DIVIDENDS"
List of codes: [1160, 1444, 2160, 2444]</t>
  </si>
  <si>
    <t>Tag Path</t>
  </si>
  <si>
    <t>Value</t>
  </si>
  <si>
    <t>json_key_tpi_calc</t>
  </si>
  <si>
    <t>Expected value TPI</t>
  </si>
  <si>
    <t>json_key_silverfin_calc</t>
  </si>
  <si>
    <t>Expected value Silverfin Calc</t>
  </si>
  <si>
    <t>Impact?</t>
  </si>
  <si>
    <t>forms.rentlocations.rentlocation.Tenant.NN</t>
  </si>
  <si>
    <t>No</t>
  </si>
  <si>
    <t>forms.rentlocations.rentlocation.Property.Country</t>
  </si>
  <si>
    <t>BE</t>
  </si>
  <si>
    <t>forms.rentlocations.rentlocation.Property.PostalCode</t>
  </si>
  <si>
    <t>forms.rentlocations.rentlocation.Property.City</t>
  </si>
  <si>
    <t>Gent</t>
  </si>
  <si>
    <t>forms.rentlocations.rentlocation.Property.Street</t>
  </si>
  <si>
    <t>Brabantdam</t>
  </si>
  <si>
    <t>forms.rentlocations.rentlocation.Property.Number</t>
  </si>
  <si>
    <t>forms.rentlocations.rentlocation.Info.SeveralLandlord</t>
  </si>
  <si>
    <t>twee of meer keer van eigenaar veranderd</t>
  </si>
  <si>
    <t>forms.rentlocations.rentlocation.Landlord1.NN1</t>
  </si>
  <si>
    <t>forms.rentlocations.rentlocation.Landlord1.firstname1</t>
  </si>
  <si>
    <t>Test</t>
  </si>
  <si>
    <t>forms.rentlocations.rentlocation.Landlord1.lastname1</t>
  </si>
  <si>
    <t>forms.rentlocations.rentlocation.Landlord1.country1</t>
  </si>
  <si>
    <t>AF</t>
  </si>
  <si>
    <t>forms.rentlocations.rentlocation.Landlord1.postalCode1</t>
  </si>
  <si>
    <t>forms.rentlocations.rentlocation.Landlord1.city1</t>
  </si>
  <si>
    <t>forms.rentlocations.rentlocation.Landlord1.street1</t>
  </si>
  <si>
    <t>forms.rentlocations.rentlocation.Landlord1.number1</t>
  </si>
  <si>
    <t>forms.rentlocations.rentlocation.Landlord1.box1</t>
  </si>
  <si>
    <t>forms.rentlocations.rentlocation.Landlord1.NN2</t>
  </si>
  <si>
    <t>forms.rentlocations.rentlocation.Landlord1.firstname2</t>
  </si>
  <si>
    <t>forms.rentlocations.rentlocation.Landlord1.lastname2</t>
  </si>
  <si>
    <t>estt</t>
  </si>
  <si>
    <t>forms.rentlocations.rentlocation.Landlord1.country2</t>
  </si>
  <si>
    <t>forms.rentlocations.rentlocation.Landlord1.postalCode2</t>
  </si>
  <si>
    <t>forms.rentlocations.rentlocation.Landlord1.city2</t>
  </si>
  <si>
    <t>forms.rentlocations.rentlocation.Landlord1.street2</t>
  </si>
  <si>
    <t>Tst</t>
  </si>
  <si>
    <t>forms.rentlocations.rentlocation.Landlord1.number2</t>
  </si>
  <si>
    <t>forms.rentlocations.rentlocation.Landlord1.box2</t>
  </si>
  <si>
    <t>forms.rentlocations.rentlocation.Landlord1.BCE3</t>
  </si>
  <si>
    <t>forms.rentlocations.rentlocation.Landlord1.enterprisename3</t>
  </si>
  <si>
    <t>forms.rentlocations.rentlocation.Landlord1.country3</t>
  </si>
  <si>
    <t>forms.rentlocations.rentlocation.Landlord1.postalCode3</t>
  </si>
  <si>
    <t>forms.rentlocations.rentlocation.Landlord1.city3</t>
  </si>
  <si>
    <t>forms.rentlocations.rentlocation.Landlord1.street3</t>
  </si>
  <si>
    <t>forms.rentlocations.rentlocation.Landlord1.number3</t>
  </si>
  <si>
    <t>forms.rentlocations.rentlocation.Landlord1.box3</t>
  </si>
  <si>
    <t>forms.rentlocations.rentlocation.Landlord1.built</t>
  </si>
  <si>
    <t>forms.rentlocations.rentlocation.Landlord1.builtprof</t>
  </si>
  <si>
    <t>forms.rentlocations.rentlocation.Landlord1.nobuilt</t>
  </si>
  <si>
    <t>forms.rentlocations.rentlocation.Landlord1.nobuiltprof</t>
  </si>
  <si>
    <t>forms.rentlocations.rentlocation.Landlord1.otherright</t>
  </si>
  <si>
    <t>forms.rentlocations.rentlocation.Landlord1.otherrightprof</t>
  </si>
  <si>
    <t>forms.rentlocations.rentlocation.Landlord2.BCE1</t>
  </si>
  <si>
    <t>forms.rentlocations.rentlocation.Landlord2.enterprisename1</t>
  </si>
  <si>
    <t>forms.rentlocations.rentlocation.Landlord2.country1</t>
  </si>
  <si>
    <t>forms.rentlocations.rentlocation.Landlord2.postalCode1</t>
  </si>
  <si>
    <t>forms.rentlocations.rentlocation.Landlord2.city1</t>
  </si>
  <si>
    <t>forms.rentlocations.rentlocation.Landlord2.street1</t>
  </si>
  <si>
    <t>forms.rentlocations.rentlocation.Landlord2.number1</t>
  </si>
  <si>
    <t>forms.rentlocations.rentlocation.Landlord2.built</t>
  </si>
  <si>
    <t>forms.rentlocations.rentlocation.Landlord2.builtprof</t>
  </si>
  <si>
    <t>forms.rentlocations.rentlocation.Landlord2.nobuilt</t>
  </si>
  <si>
    <t>forms.rentlocations.rentlocation.Landlord2.nobuiltprof</t>
  </si>
  <si>
    <t>forms.rentlocations.rentlocation.Landlord2.otherright</t>
  </si>
  <si>
    <t>forms.rentlocations.rentlocation.Landlord3.BCE1</t>
  </si>
  <si>
    <t>forms.rentlocations.rentlocation.Landlord3.enterprisename1</t>
  </si>
  <si>
    <t>forms.rentlocations.rentlocation.Landlord3.country1</t>
  </si>
  <si>
    <t>forms.rentlocations.rentlocation.Landlord3.postalCode1</t>
  </si>
  <si>
    <t>forms.rentlocations.rentlocation.Landlord3.city1</t>
  </si>
  <si>
    <t>gent</t>
  </si>
  <si>
    <t>forms.rentlocations.rentlocation.Landlord3.street1</t>
  </si>
  <si>
    <t>forms.rentlocations.rentlocation.Landlord3.number1</t>
  </si>
  <si>
    <t>forms.rentlocations.rentlocation.Landlord3.built</t>
  </si>
  <si>
    <t>forms.rentlocations.rentlocation.Landlord3.builtprof</t>
  </si>
  <si>
    <t>forms.rentlocations.rentlocation.Landlord3.nobuilt</t>
  </si>
  <si>
    <t>forms.rentlocations.rentlocation.Landlord3.nobuiltprof</t>
  </si>
  <si>
    <t>forms.rentlocations.rentlocation.Landlord3.otherright</t>
  </si>
  <si>
    <t>forms.rentlocations.rentlocation.Landlord3.otherrightprof</t>
  </si>
  <si>
    <t>Nee</t>
  </si>
  <si>
    <t>forms.rentlocations.rentlocation.Landlord1.BCE1</t>
  </si>
  <si>
    <t>forms.rentlocations.rentlocation.Landlord1.enterprisename1</t>
  </si>
  <si>
    <t>test</t>
  </si>
  <si>
    <t>tel</t>
  </si>
  <si>
    <t>+32494896321</t>
  </si>
  <si>
    <t>telpartner</t>
  </si>
  <si>
    <t>+3249486455</t>
  </si>
  <si>
    <t>checked</t>
  </si>
  <si>
    <t>true</t>
  </si>
  <si>
    <t>DE</t>
  </si>
  <si>
    <t>C310_1</t>
  </si>
  <si>
    <t>C311_1</t>
  </si>
  <si>
    <t>C312_1</t>
  </si>
  <si>
    <t>box_3_B1_total_1116</t>
  </si>
  <si>
    <t>NL</t>
  </si>
  <si>
    <t>C310_2</t>
  </si>
  <si>
    <t>C311_2</t>
  </si>
  <si>
    <t>C312_2</t>
  </si>
  <si>
    <t>box_3_B1_total_1106</t>
  </si>
  <si>
    <t>FR</t>
  </si>
  <si>
    <t>C310_3</t>
  </si>
  <si>
    <t>C311_3</t>
  </si>
  <si>
    <t>C312_3</t>
  </si>
  <si>
    <t>C320_1</t>
  </si>
  <si>
    <t>C321_1</t>
  </si>
  <si>
    <t>C322_1</t>
  </si>
  <si>
    <t>C320_2</t>
  </si>
  <si>
    <t>C321_2</t>
  </si>
  <si>
    <t>C322_2</t>
  </si>
  <si>
    <t>c1250-horsFiche</t>
  </si>
  <si>
    <t>c2250-horsFiche</t>
  </si>
  <si>
    <t>c1250.valeur</t>
  </si>
  <si>
    <t>c2250.valeur</t>
  </si>
  <si>
    <t>c1286.valeur</t>
  </si>
  <si>
    <t>c2286.valeur</t>
  </si>
  <si>
    <t>c1286-pecule</t>
  </si>
  <si>
    <t>c2286-pecule</t>
  </si>
  <si>
    <t>memAidTravInd.ipcode.code</t>
  </si>
  <si>
    <t>memAidTravInd.ipcode.valeur</t>
  </si>
  <si>
    <t>D320_1</t>
  </si>
  <si>
    <t>D321_1</t>
  </si>
  <si>
    <t>D322_1</t>
  </si>
  <si>
    <t>box_4_O1_total_1250</t>
  </si>
  <si>
    <t>D320_2</t>
  </si>
  <si>
    <t>D321_2</t>
  </si>
  <si>
    <t>D322_2</t>
  </si>
  <si>
    <t>box_4_O1_total_2251</t>
  </si>
  <si>
    <t>D320_3</t>
  </si>
  <si>
    <t>D321_3</t>
  </si>
  <si>
    <t>D322_3</t>
  </si>
  <si>
    <t>D320_4</t>
  </si>
  <si>
    <t>D321_4</t>
  </si>
  <si>
    <t>D322_4</t>
  </si>
  <si>
    <t>CN</t>
  </si>
  <si>
    <t>D330_1</t>
  </si>
  <si>
    <t>D331_1</t>
  </si>
  <si>
    <t>D332_1</t>
  </si>
  <si>
    <t>box_4_O2_total_with_double_tax_treaty_communal_tax_1260</t>
  </si>
  <si>
    <t>CD</t>
  </si>
  <si>
    <t>D330_2</t>
  </si>
  <si>
    <t>D331_2</t>
  </si>
  <si>
    <t>D332_2</t>
  </si>
  <si>
    <t>box_4_O2_total_with_double_tax_treaty_no_communal_tax_1260</t>
  </si>
  <si>
    <t>AL</t>
  </si>
  <si>
    <t>D330_3</t>
  </si>
  <si>
    <t>D331_3</t>
  </si>
  <si>
    <t>D332_3</t>
  </si>
  <si>
    <t>box_4_O2_total_without_double_tax_treaty_1260</t>
  </si>
  <si>
    <t>HR</t>
  </si>
  <si>
    <t>D330_4</t>
  </si>
  <si>
    <t>D331_4</t>
  </si>
  <si>
    <t>D332_4</t>
  </si>
  <si>
    <t>box_4_O2_total_with_double_tax_treaty_communal_tax_2266</t>
  </si>
  <si>
    <t>D330_5</t>
  </si>
  <si>
    <t>D331_5</t>
  </si>
  <si>
    <t>D332_5</t>
  </si>
  <si>
    <t>box_4_O2_total_with_double_tax_treaty_no_communal_tax_2266</t>
  </si>
  <si>
    <t>AD</t>
  </si>
  <si>
    <t>D330_6</t>
  </si>
  <si>
    <t>D331_6</t>
  </si>
  <si>
    <t>D332_6</t>
  </si>
  <si>
    <t>box_4_O2_total_without_double_tax_treaty_2266</t>
  </si>
  <si>
    <t>D330_7</t>
  </si>
  <si>
    <t>D331_7</t>
  </si>
  <si>
    <t>D332_7</t>
  </si>
  <si>
    <t>D330_8</t>
  </si>
  <si>
    <t>D331_8</t>
  </si>
  <si>
    <t>D332_8</t>
  </si>
  <si>
    <t>D330_9</t>
  </si>
  <si>
    <t>D331_9</t>
  </si>
  <si>
    <t>D332_9</t>
  </si>
  <si>
    <t>D330_10</t>
  </si>
  <si>
    <t>D331_10</t>
  </si>
  <si>
    <t>D332_10</t>
  </si>
  <si>
    <t>D330_11</t>
  </si>
  <si>
    <t>D331_11</t>
  </si>
  <si>
    <t>D332_11</t>
  </si>
  <si>
    <t>D330_12</t>
  </si>
  <si>
    <t>D331_12</t>
  </si>
  <si>
    <t>D332_12</t>
  </si>
  <si>
    <t>E330_1</t>
  </si>
  <si>
    <t>E331_1</t>
  </si>
  <si>
    <t>E332_1</t>
  </si>
  <si>
    <t>box_5_C_total_with_double_tax_treaty_communal_tax_1228</t>
  </si>
  <si>
    <t>E330_2</t>
  </si>
  <si>
    <t>E331_2</t>
  </si>
  <si>
    <t>E332_2</t>
  </si>
  <si>
    <t>box_5_C_total_with_double_tax_treaty_no_communal_tax_1228</t>
  </si>
  <si>
    <t>E330_3</t>
  </si>
  <si>
    <t>E331_3</t>
  </si>
  <si>
    <t>E332_3</t>
  </si>
  <si>
    <t>box_5_C_total_without_double_tax_treaty_1228</t>
  </si>
  <si>
    <t>E330_4</t>
  </si>
  <si>
    <t>E331_4</t>
  </si>
  <si>
    <t>E332_4</t>
  </si>
  <si>
    <t>box_5_C_total_with_double_tax_treaty_communal_tax_2211</t>
  </si>
  <si>
    <t>E330_5</t>
  </si>
  <si>
    <t>E331_5</t>
  </si>
  <si>
    <t>E332_5</t>
  </si>
  <si>
    <t>box_5_C_total_with_double_tax_treaty_no_communal_tax_2211</t>
  </si>
  <si>
    <t>E330_6</t>
  </si>
  <si>
    <t>E331_6</t>
  </si>
  <si>
    <t>E332_6</t>
  </si>
  <si>
    <t>box_5_C_total_without_double_tax_treaty_2211</t>
  </si>
  <si>
    <t>E330_7</t>
  </si>
  <si>
    <t>E331_7</t>
  </si>
  <si>
    <t>E332_7</t>
  </si>
  <si>
    <t>E330_8</t>
  </si>
  <si>
    <t>E331_8</t>
  </si>
  <si>
    <t>E332_8</t>
  </si>
  <si>
    <t>E330_9</t>
  </si>
  <si>
    <t>E331_9</t>
  </si>
  <si>
    <t>E332_9</t>
  </si>
  <si>
    <t>E330_10</t>
  </si>
  <si>
    <t>E331_10</t>
  </si>
  <si>
    <t>E332_10</t>
  </si>
  <si>
    <t>E330_11</t>
  </si>
  <si>
    <t>E331_11</t>
  </si>
  <si>
    <t>E332_11</t>
  </si>
  <si>
    <t>E330_12</t>
  </si>
  <si>
    <t>E331_12</t>
  </si>
  <si>
    <t>E332_12</t>
  </si>
  <si>
    <t>2024-07-05</t>
  </si>
  <si>
    <t>2024-07-06</t>
  </si>
  <si>
    <t>debAlimBelge.debAlim</t>
  </si>
  <si>
    <t>Michiel</t>
  </si>
  <si>
    <t>debAlimNonBelge.debAlim</t>
  </si>
  <si>
    <t>Test test test</t>
  </si>
  <si>
    <t>benefRenteAlim.item.nameAddress</t>
  </si>
  <si>
    <t>Test test</t>
  </si>
  <si>
    <t>benefRenteAlim.item.country</t>
  </si>
  <si>
    <t>Elise Demset, Brabantdam 157, 900 Gent</t>
  </si>
  <si>
    <t>N300_1</t>
  </si>
  <si>
    <t>DIVIDENDS</t>
  </si>
  <si>
    <t>N301_1</t>
  </si>
  <si>
    <t>N303_1</t>
  </si>
  <si>
    <t>N302_1</t>
  </si>
  <si>
    <t>box_7_F_total_1160</t>
  </si>
  <si>
    <t>N300_2</t>
  </si>
  <si>
    <t>N301_2</t>
  </si>
  <si>
    <t>N303_2</t>
  </si>
  <si>
    <t>N302_2</t>
  </si>
  <si>
    <t>DZ</t>
  </si>
  <si>
    <t>N300_3</t>
  </si>
  <si>
    <t>INTEREST</t>
  </si>
  <si>
    <t>N301_3</t>
  </si>
  <si>
    <t>N303_3</t>
  </si>
  <si>
    <t>N302_3</t>
  </si>
  <si>
    <t>AS</t>
  </si>
  <si>
    <t>N300_4</t>
  </si>
  <si>
    <t>N301_4</t>
  </si>
  <si>
    <t>N303_4</t>
  </si>
  <si>
    <t>N302_4</t>
  </si>
  <si>
    <t>N300_5</t>
  </si>
  <si>
    <t>OTHER</t>
  </si>
  <si>
    <t>N301_5</t>
  </si>
  <si>
    <t>N303_5</t>
  </si>
  <si>
    <t>N302_5</t>
  </si>
  <si>
    <t>contIndivAssVie.contrat.numero</t>
  </si>
  <si>
    <t>contIndivAssVie.contrat.organisme</t>
  </si>
  <si>
    <t>c1075</t>
  </si>
  <si>
    <t>c1076</t>
  </si>
  <si>
    <t>c1077</t>
  </si>
  <si>
    <t>tituCptEtrg.compte.titulaire</t>
  </si>
  <si>
    <t>Michiel Degezele</t>
  </si>
  <si>
    <t>tituCptEtrg.compte.pays</t>
  </si>
  <si>
    <t>BS</t>
  </si>
  <si>
    <t>tituCptEtrg.compte.nationalBank</t>
  </si>
  <si>
    <t>Test person 1</t>
  </si>
  <si>
    <t>Test person 2</t>
  </si>
  <si>
    <t>Test person 3</t>
  </si>
  <si>
    <t>Test person 4</t>
  </si>
  <si>
    <t>Test person 5</t>
  </si>
  <si>
    <t>Test person 6</t>
  </si>
  <si>
    <t>AM</t>
  </si>
  <si>
    <t>Test person 7</t>
  </si>
  <si>
    <t>IO</t>
  </si>
  <si>
    <t>Test person 8</t>
  </si>
  <si>
    <t>tituAssurEtrg.assurance.titulaire</t>
  </si>
  <si>
    <t>tituAssurEtrg.assurance.pays</t>
  </si>
  <si>
    <t>Elise</t>
  </si>
  <si>
    <t>fLEUR</t>
  </si>
  <si>
    <t>c1088</t>
  </si>
  <si>
    <t>c2088</t>
  </si>
  <si>
    <t>c1072</t>
  </si>
  <si>
    <t>c2072</t>
  </si>
  <si>
    <t>professionA-1</t>
  </si>
  <si>
    <t>Beroep</t>
  </si>
  <si>
    <t>professionB-1</t>
  </si>
  <si>
    <t>Beroep partner</t>
  </si>
  <si>
    <t>noEntA</t>
  </si>
  <si>
    <t>noEntB</t>
  </si>
  <si>
    <t>O320_1</t>
  </si>
  <si>
    <t>O321_1</t>
  </si>
  <si>
    <t>O322_1</t>
  </si>
  <si>
    <t>box_15_B4c_total_with_double_tax_treaty_communal_tax_1463</t>
  </si>
  <si>
    <t>O320_2</t>
  </si>
  <si>
    <t>O321_2</t>
  </si>
  <si>
    <t>O322_2</t>
  </si>
  <si>
    <t>box_15_B4c_total_with_double_tax_treaty_no_communal_tax_1463</t>
  </si>
  <si>
    <t>O320_3</t>
  </si>
  <si>
    <t>O321_3</t>
  </si>
  <si>
    <t>O322_3</t>
  </si>
  <si>
    <t>box_15_B4c_total_without_double_tax_treaty_1463</t>
  </si>
  <si>
    <t>O320_4</t>
  </si>
  <si>
    <t>O321_4</t>
  </si>
  <si>
    <t>O322_4</t>
  </si>
  <si>
    <t>box_15_B4c_total_with_double_tax_treaty_communal_tax_2463</t>
  </si>
  <si>
    <t>O320_5</t>
  </si>
  <si>
    <t>O321_5</t>
  </si>
  <si>
    <t>O322_5</t>
  </si>
  <si>
    <t>box_15_B4c_total_with_double_tax_treaty_no_communal_tax_2463</t>
  </si>
  <si>
    <t>O320_6</t>
  </si>
  <si>
    <t>O321_6</t>
  </si>
  <si>
    <t>O322_6</t>
  </si>
  <si>
    <t>box_15_B4c_total_without_double_tax_treaty_2463</t>
  </si>
  <si>
    <t>O320_7</t>
  </si>
  <si>
    <t>O321_7</t>
  </si>
  <si>
    <t>O322_7</t>
  </si>
  <si>
    <t>O320_8</t>
  </si>
  <si>
    <t>O321_8</t>
  </si>
  <si>
    <t>O322_8</t>
  </si>
  <si>
    <t>O320_9</t>
  </si>
  <si>
    <t>O321_9</t>
  </si>
  <si>
    <t>O322_9</t>
  </si>
  <si>
    <t>O320_10</t>
  </si>
  <si>
    <t>O321_10</t>
  </si>
  <si>
    <t>O322_10</t>
  </si>
  <si>
    <t>O320_11</t>
  </si>
  <si>
    <t>O321_11</t>
  </si>
  <si>
    <t>O322_11</t>
  </si>
  <si>
    <t>O320_12</t>
  </si>
  <si>
    <t>O321_12</t>
  </si>
  <si>
    <t>O322_12</t>
  </si>
  <si>
    <t>O340_1</t>
  </si>
  <si>
    <t>O341_1</t>
  </si>
  <si>
    <t>O342_1</t>
  </si>
  <si>
    <t>box_15_B5c_total_with_double_tax_treaty_communal_tax_1209</t>
  </si>
  <si>
    <t>O340_2</t>
  </si>
  <si>
    <t>O341_2</t>
  </si>
  <si>
    <t>O342_2</t>
  </si>
  <si>
    <t>box_15_B5c_total_with_double_tax_treaty_no_communal_tax_1209</t>
  </si>
  <si>
    <t>O340_3</t>
  </si>
  <si>
    <t>O341_3</t>
  </si>
  <si>
    <t>O342_3</t>
  </si>
  <si>
    <t>box_15_B5c_total_without_double_tax_treaty_1209</t>
  </si>
  <si>
    <t>O340_4</t>
  </si>
  <si>
    <t>O341_4</t>
  </si>
  <si>
    <t>O342_4</t>
  </si>
  <si>
    <t>box_15_B5c_total_with_double_tax_treaty_communal_tax_2209</t>
  </si>
  <si>
    <t>O340_5</t>
  </si>
  <si>
    <t>O341_5</t>
  </si>
  <si>
    <t>O342_5</t>
  </si>
  <si>
    <t>box_15_B5c_total_with_double_tax_treaty_no_communal_tax_2209</t>
  </si>
  <si>
    <t>O340_6</t>
  </si>
  <si>
    <t>O341_6</t>
  </si>
  <si>
    <t>O342_6</t>
  </si>
  <si>
    <t>box_15_B5c_total_without_double_tax_treaty_2209</t>
  </si>
  <si>
    <t>O340_7</t>
  </si>
  <si>
    <t>O341_7</t>
  </si>
  <si>
    <t>O342_7</t>
  </si>
  <si>
    <t>O340_8</t>
  </si>
  <si>
    <t>O341_8</t>
  </si>
  <si>
    <t>O342_8</t>
  </si>
  <si>
    <t>O340_9</t>
  </si>
  <si>
    <t>O341_9</t>
  </si>
  <si>
    <t>O342_9</t>
  </si>
  <si>
    <t>O340_10</t>
  </si>
  <si>
    <t>O341_10</t>
  </si>
  <si>
    <t>O342_10</t>
  </si>
  <si>
    <t>O340_11</t>
  </si>
  <si>
    <t>O341_11</t>
  </si>
  <si>
    <t>O342_11</t>
  </si>
  <si>
    <t>O340_12</t>
  </si>
  <si>
    <t>O341_12</t>
  </si>
  <si>
    <t>O342_12</t>
  </si>
  <si>
    <t>c2400.valeur</t>
  </si>
  <si>
    <t>c1400-horsFiche</t>
  </si>
  <si>
    <t>c2400-horsFiche</t>
  </si>
  <si>
    <t>c1407.valeur</t>
  </si>
  <si>
    <t>c2407.valeur</t>
  </si>
  <si>
    <t>c1407-pecule</t>
  </si>
  <si>
    <t>c2407-pecule</t>
  </si>
  <si>
    <t>c1411.valeur</t>
  </si>
  <si>
    <t>c2411.valeur</t>
  </si>
  <si>
    <t>c1411-revenu</t>
  </si>
  <si>
    <t>c2411-revenu</t>
  </si>
  <si>
    <t>P450_1</t>
  </si>
  <si>
    <t>P451_1</t>
  </si>
  <si>
    <t>P452_1</t>
  </si>
  <si>
    <t>box_16_19_total_with_double_tax_treaty_communal_tax_1400</t>
  </si>
  <si>
    <t>P450_2</t>
  </si>
  <si>
    <t>P451_2</t>
  </si>
  <si>
    <t>P452_2</t>
  </si>
  <si>
    <t>box_16_19_total_with_double_tax_treaty_no_communal_tax_1400</t>
  </si>
  <si>
    <t>P450_3</t>
  </si>
  <si>
    <t>P451_3</t>
  </si>
  <si>
    <t>P452_3</t>
  </si>
  <si>
    <t>box_16_19_total_without_double_tax_treaty_1400</t>
  </si>
  <si>
    <t>P450_4</t>
  </si>
  <si>
    <t>P451_4</t>
  </si>
  <si>
    <t>P452_4</t>
  </si>
  <si>
    <t>box_16_19_total_with_double_tax_treaty_communal_tax_2406</t>
  </si>
  <si>
    <t>P450_5</t>
  </si>
  <si>
    <t>P451_5</t>
  </si>
  <si>
    <t>P452_5</t>
  </si>
  <si>
    <t>box_16_19_total_with_double_tax_treaty_no_communal_tax_2406</t>
  </si>
  <si>
    <t>P450_6</t>
  </si>
  <si>
    <t>P451_6</t>
  </si>
  <si>
    <t>P452_6</t>
  </si>
  <si>
    <t>box_16_19_total_without_double_tax_treaty_2406</t>
  </si>
  <si>
    <t>P450_7</t>
  </si>
  <si>
    <t>P451_7</t>
  </si>
  <si>
    <t>P452_7</t>
  </si>
  <si>
    <t>P450_8</t>
  </si>
  <si>
    <t>P451_8</t>
  </si>
  <si>
    <t>P452_8</t>
  </si>
  <si>
    <t>P450_9</t>
  </si>
  <si>
    <t>P451_9</t>
  </si>
  <si>
    <t>P452_9</t>
  </si>
  <si>
    <t>P450_10</t>
  </si>
  <si>
    <t>P451_10</t>
  </si>
  <si>
    <t>P452_10</t>
  </si>
  <si>
    <t>P450_11</t>
  </si>
  <si>
    <t>P451_11</t>
  </si>
  <si>
    <t>P452_11</t>
  </si>
  <si>
    <t>P450_12</t>
  </si>
  <si>
    <t>P451_12</t>
  </si>
  <si>
    <t>P452_12</t>
  </si>
  <si>
    <t>2024-02-04</t>
  </si>
  <si>
    <t>2024-05-01</t>
  </si>
  <si>
    <t>2024-07-04</t>
  </si>
  <si>
    <t>2024-08-01</t>
  </si>
  <si>
    <t>Q300_1</t>
  </si>
  <si>
    <t>Q301_1</t>
  </si>
  <si>
    <t>Q302_1</t>
  </si>
  <si>
    <t>box_17_19_total_with_double_tax_treaty_communal_tax_1600</t>
  </si>
  <si>
    <t>Q300_2</t>
  </si>
  <si>
    <t>Q301_2</t>
  </si>
  <si>
    <t>Q302_2</t>
  </si>
  <si>
    <t>box_17_19_total_with_double_tax_treaty_no_communal_tax_1600</t>
  </si>
  <si>
    <t>Q300_3</t>
  </si>
  <si>
    <t>Q301_3</t>
  </si>
  <si>
    <t>Q302_3</t>
  </si>
  <si>
    <t>box_17_19_total_without_double_tax_treaty_1600</t>
  </si>
  <si>
    <t>Q300_4</t>
  </si>
  <si>
    <t>Q301_4</t>
  </si>
  <si>
    <t>Q302_4</t>
  </si>
  <si>
    <t>box_17_19_total_with_double_tax_treaty_communal_tax_2606</t>
  </si>
  <si>
    <t>Q300_5</t>
  </si>
  <si>
    <t>Q301_5</t>
  </si>
  <si>
    <t>Q302_5</t>
  </si>
  <si>
    <t>box_17_19_total_with_double_tax_treaty_no_communal_tax_2606</t>
  </si>
  <si>
    <t>Q300_6</t>
  </si>
  <si>
    <t>Q301_6</t>
  </si>
  <si>
    <t>Q302_6</t>
  </si>
  <si>
    <t>box_17_19_total_without_double_tax_treaty_2606</t>
  </si>
  <si>
    <t>Q300_7</t>
  </si>
  <si>
    <t>Q301_7</t>
  </si>
  <si>
    <t>Q302_7</t>
  </si>
  <si>
    <t>Q300_8</t>
  </si>
  <si>
    <t>Q301_8</t>
  </si>
  <si>
    <t>Q302_8</t>
  </si>
  <si>
    <t>Q300_9</t>
  </si>
  <si>
    <t>Q301_9</t>
  </si>
  <si>
    <t>Q302_9</t>
  </si>
  <si>
    <t>Q300_10</t>
  </si>
  <si>
    <t>Q301_10</t>
  </si>
  <si>
    <t>Q302_10</t>
  </si>
  <si>
    <t>Q300_11</t>
  </si>
  <si>
    <t>Q301_11</t>
  </si>
  <si>
    <t>Q302_11</t>
  </si>
  <si>
    <t>Q300_12</t>
  </si>
  <si>
    <t>Q301_12</t>
  </si>
  <si>
    <t>Q302_12</t>
  </si>
  <si>
    <t>benefRevOuFraisAssocFait.item.nature</t>
  </si>
  <si>
    <t>Nature under code 1621</t>
  </si>
  <si>
    <t>benefRevOuFraisAssocFait.item.ipcode.code</t>
  </si>
  <si>
    <t>benefRevOuFraisAssocFait.item.ipcode.valeur</t>
  </si>
  <si>
    <t>2024-07-10</t>
  </si>
  <si>
    <t>2024-07-11</t>
  </si>
  <si>
    <t>adrSiegeExploitA</t>
  </si>
  <si>
    <t>adrSiegeExploitB</t>
  </si>
  <si>
    <t>Test testte</t>
  </si>
  <si>
    <t>R550_1</t>
  </si>
  <si>
    <t>R551_1</t>
  </si>
  <si>
    <t>R552_1</t>
  </si>
  <si>
    <t>box_18_18_total_with_double_tax_treaty_communal_tax_1650</t>
  </si>
  <si>
    <t>R550_2</t>
  </si>
  <si>
    <t>R551_2</t>
  </si>
  <si>
    <t>R552_2</t>
  </si>
  <si>
    <t>box_18_18_total_with_double_tax_treaty_no_communal_tax_1650</t>
  </si>
  <si>
    <t>R550_3</t>
  </si>
  <si>
    <t>R551_3</t>
  </si>
  <si>
    <t>R552_3</t>
  </si>
  <si>
    <t>box_18_18_total_without_double_tax_treaty_1650</t>
  </si>
  <si>
    <t>R550_4</t>
  </si>
  <si>
    <t>R551_4</t>
  </si>
  <si>
    <t>R552_4</t>
  </si>
  <si>
    <t>box_18_18_total_with_double_tax_treaty_communal_tax_2669</t>
  </si>
  <si>
    <t>R550_5</t>
  </si>
  <si>
    <t>R551_5</t>
  </si>
  <si>
    <t>R552_5</t>
  </si>
  <si>
    <t>box_18_18_total_with_double_tax_treaty_no_communal_tax_2669</t>
  </si>
  <si>
    <t>R550_6</t>
  </si>
  <si>
    <t>R551_6</t>
  </si>
  <si>
    <t>R552_6</t>
  </si>
  <si>
    <t>box_18_18_total_without_double_tax_treaty_2669</t>
  </si>
  <si>
    <t>R550_7</t>
  </si>
  <si>
    <t>R551_7</t>
  </si>
  <si>
    <t>R552_7</t>
  </si>
  <si>
    <t>R550_8</t>
  </si>
  <si>
    <t>R551_8</t>
  </si>
  <si>
    <t>R552_8</t>
  </si>
  <si>
    <t>R550_9</t>
  </si>
  <si>
    <t>R551_9</t>
  </si>
  <si>
    <t>R552_9</t>
  </si>
  <si>
    <t>R550_10</t>
  </si>
  <si>
    <t>R551_10</t>
  </si>
  <si>
    <t>R552_10</t>
  </si>
  <si>
    <t>R550_11</t>
  </si>
  <si>
    <t>R551_11</t>
  </si>
  <si>
    <t>R552_11</t>
  </si>
  <si>
    <t>R550_12</t>
  </si>
  <si>
    <t>R551_12</t>
  </si>
  <si>
    <t>R552_12</t>
  </si>
  <si>
    <t>profitsRevOuFraisAssocFait.item.nature</t>
  </si>
  <si>
    <t>Aard gains</t>
  </si>
  <si>
    <t>profitsRevOuFraisAssocFait.item.ipcode.code</t>
  </si>
  <si>
    <t>profitsRevOuFraisAssocFait.item.ipcode.valeur</t>
  </si>
  <si>
    <t>2024-07-01</t>
  </si>
  <si>
    <t>2024-07-02</t>
  </si>
  <si>
    <t>2024-07-03</t>
  </si>
  <si>
    <t>adrSiegeProfA</t>
  </si>
  <si>
    <t>Adres links</t>
  </si>
  <si>
    <t>adrSiegeProfB</t>
  </si>
  <si>
    <t>Adres rechts</t>
  </si>
  <si>
    <t>T300_1</t>
  </si>
  <si>
    <t>T301_1</t>
  </si>
  <si>
    <t>T302_1</t>
  </si>
  <si>
    <t>box_20_5_total_with_double_tax_treaty_communal_tax_1450</t>
  </si>
  <si>
    <t>T300_2</t>
  </si>
  <si>
    <t>T301_2</t>
  </si>
  <si>
    <t>T302_2</t>
  </si>
  <si>
    <t>box_20_5_total_with_double_tax_treaty_no_communal_tax_1450</t>
  </si>
  <si>
    <t>T300_3</t>
  </si>
  <si>
    <t>T301_3</t>
  </si>
  <si>
    <t>T302_3</t>
  </si>
  <si>
    <t>box_20_5_total_without_double_tax_treaty_1450</t>
  </si>
  <si>
    <t>T300_4</t>
  </si>
  <si>
    <t>T301_4</t>
  </si>
  <si>
    <t>T302_4</t>
  </si>
  <si>
    <t>box_20_5_total_with_double_tax_treaty_communal_tax_2452</t>
  </si>
  <si>
    <t>T300_5</t>
  </si>
  <si>
    <t>T301_5</t>
  </si>
  <si>
    <t>T302_5</t>
  </si>
  <si>
    <t>box_20_5_total_with_double_tax_treaty_no_communal_tax_2452</t>
  </si>
  <si>
    <t>T300_6</t>
  </si>
  <si>
    <t>T301_6</t>
  </si>
  <si>
    <t>T302_6</t>
  </si>
  <si>
    <t>box_20_5_total_without_double_tax_treaty_2452</t>
  </si>
  <si>
    <t>T300_7</t>
  </si>
  <si>
    <t>T301_7</t>
  </si>
  <si>
    <t>T302_7</t>
  </si>
  <si>
    <t>T300_8</t>
  </si>
  <si>
    <t>T301_8</t>
  </si>
  <si>
    <t>T302_8</t>
  </si>
  <si>
    <t>T300_9</t>
  </si>
  <si>
    <t>T301_9</t>
  </si>
  <si>
    <t>T302_9</t>
  </si>
  <si>
    <t>T300_10</t>
  </si>
  <si>
    <t>T301_10</t>
  </si>
  <si>
    <t>T302_10</t>
  </si>
  <si>
    <t>T300_11</t>
  </si>
  <si>
    <t>T301_11</t>
  </si>
  <si>
    <t>T302_11</t>
  </si>
  <si>
    <t>T300_12</t>
  </si>
  <si>
    <t>T301_12</t>
  </si>
  <si>
    <t>T302_12</t>
  </si>
  <si>
    <t>c1455</t>
  </si>
  <si>
    <t>c2455</t>
  </si>
  <si>
    <t>c1456</t>
  </si>
  <si>
    <t>2024-07-12</t>
  </si>
  <si>
    <t>c2456</t>
  </si>
  <si>
    <t>2024-07-13</t>
  </si>
  <si>
    <t>U550_1</t>
  </si>
  <si>
    <t>U551_1</t>
  </si>
  <si>
    <t>U552_1</t>
  </si>
  <si>
    <t>box_21_9_total_with_double_tax_treaty_communal_tax_1686</t>
  </si>
  <si>
    <t>U550_2</t>
  </si>
  <si>
    <t>U551_2</t>
  </si>
  <si>
    <t>U552_2</t>
  </si>
  <si>
    <t>box_21_9_total_with_double_tax_treaty_no_communal_tax_1686</t>
  </si>
  <si>
    <t>U550_3</t>
  </si>
  <si>
    <t>U551_3</t>
  </si>
  <si>
    <t>U552_3</t>
  </si>
  <si>
    <t>box_21_9_total_without_double_tax_treaty_1686</t>
  </si>
  <si>
    <t>U550_4</t>
  </si>
  <si>
    <t>U551_4</t>
  </si>
  <si>
    <t>U552_4</t>
  </si>
  <si>
    <t>box_21_9_total_with_double_tax_treaty_communal_tax_2697</t>
  </si>
  <si>
    <t>U550_5</t>
  </si>
  <si>
    <t>U551_5</t>
  </si>
  <si>
    <t>U552_5</t>
  </si>
  <si>
    <t>box_21_9_total_with_double_tax_treaty_no_communal_tax_2697</t>
  </si>
  <si>
    <t>U550_6</t>
  </si>
  <si>
    <t>U551_6</t>
  </si>
  <si>
    <t>U552_6</t>
  </si>
  <si>
    <t>box_21_9_total_without_double_tax_treaty_2697</t>
  </si>
  <si>
    <t>U550_7</t>
  </si>
  <si>
    <t>U551_7</t>
  </si>
  <si>
    <t>U552_7</t>
  </si>
  <si>
    <t>U550_8</t>
  </si>
  <si>
    <t>U551_8</t>
  </si>
  <si>
    <t>U552_8</t>
  </si>
  <si>
    <t>U550_9</t>
  </si>
  <si>
    <t>U551_9</t>
  </si>
  <si>
    <t>U552_9</t>
  </si>
  <si>
    <t>U550_10</t>
  </si>
  <si>
    <t>U551_10</t>
  </si>
  <si>
    <t>U552_10</t>
  </si>
  <si>
    <t>U550_11</t>
  </si>
  <si>
    <t>U551_11</t>
  </si>
  <si>
    <t>U552_11</t>
  </si>
  <si>
    <t>U550_12</t>
  </si>
  <si>
    <t>U551_12</t>
  </si>
  <si>
    <t>U552_12</t>
  </si>
  <si>
    <t>perteAssocFaitA.nature</t>
  </si>
  <si>
    <t>Aard links</t>
  </si>
  <si>
    <t>perteAssocFaitA.valeur</t>
  </si>
  <si>
    <t>perteAssocFaitB.nature</t>
  </si>
  <si>
    <t>Aard rechts</t>
  </si>
  <si>
    <t>perteAssocFaitB.valeur</t>
  </si>
  <si>
    <t>2023-07-01</t>
  </si>
  <si>
    <t>2022-07-01</t>
  </si>
  <si>
    <t>Named result c1400 should be the sum of all 'valeur' tags within the &lt;c1400&gt; tags + &lt;c1400-horsFiche&gt; tag</t>
  </si>
  <si>
    <t>c1400.valeur+c1400-horsFiche</t>
  </si>
  <si>
    <t>box_3_B2_total_1107</t>
  </si>
  <si>
    <t>H350_1</t>
  </si>
  <si>
    <t>H351_1</t>
  </si>
  <si>
    <t>H350_[X]</t>
  </si>
  <si>
    <t>H351_[X]</t>
  </si>
  <si>
    <t>X is the index again</t>
  </si>
  <si>
    <t>D310_[X]</t>
  </si>
  <si>
    <t>D310_1</t>
  </si>
  <si>
    <t>D311_1</t>
  </si>
  <si>
    <t>D310_2</t>
  </si>
  <si>
    <t>D311_2</t>
  </si>
  <si>
    <t>D311_[X]</t>
  </si>
  <si>
    <t>F401_[X]</t>
  </si>
  <si>
    <t>F400_[X]</t>
  </si>
  <si>
    <t>G200_[X]</t>
  </si>
  <si>
    <t>G201_[X]</t>
  </si>
  <si>
    <t>F400_1</t>
  </si>
  <si>
    <t>F401_1</t>
  </si>
  <si>
    <t>G200_1</t>
  </si>
  <si>
    <t>G201_1</t>
  </si>
  <si>
    <t>G200_2</t>
  </si>
  <si>
    <t>G201_2</t>
  </si>
  <si>
    <t>L300_[X]</t>
  </si>
  <si>
    <t>L301_[X]</t>
  </si>
  <si>
    <t>L302_[X]</t>
  </si>
  <si>
    <t>L300_1</t>
  </si>
  <si>
    <t>L301_1</t>
  </si>
  <si>
    <t>L302_1</t>
  </si>
  <si>
    <t>L300_2</t>
  </si>
  <si>
    <t>L301_2</t>
  </si>
  <si>
    <t>L302_2</t>
  </si>
  <si>
    <t>L300_3</t>
  </si>
  <si>
    <t>L301_3</t>
  </si>
  <si>
    <t>L302_3</t>
  </si>
  <si>
    <t>L300_4</t>
  </si>
  <si>
    <t>L301_4</t>
  </si>
  <si>
    <t>L302_4</t>
  </si>
  <si>
    <t>L300_5</t>
  </si>
  <si>
    <t>L301_5</t>
  </si>
  <si>
    <t>L302_5</t>
  </si>
  <si>
    <t>L300_6</t>
  </si>
  <si>
    <t>L301_6</t>
  </si>
  <si>
    <t>L302_6</t>
  </si>
  <si>
    <t>L300_7</t>
  </si>
  <si>
    <t>L301_7</t>
  </si>
  <si>
    <t>L302_7</t>
  </si>
  <si>
    <t>L300_8</t>
  </si>
  <si>
    <t>L301_8</t>
  </si>
  <si>
    <t>L304_1</t>
  </si>
  <si>
    <t>L305_1</t>
  </si>
  <si>
    <t>L304_2</t>
  </si>
  <si>
    <t>L305_2</t>
  </si>
  <si>
    <t>L304_3</t>
  </si>
  <si>
    <t>L305_3</t>
  </si>
  <si>
    <t>L304_[X]</t>
  </si>
  <si>
    <t>L305_[X]</t>
  </si>
  <si>
    <t>Q310_[X]</t>
  </si>
  <si>
    <t>Q311_[X]</t>
  </si>
  <si>
    <t>Q312_[X]</t>
  </si>
  <si>
    <t>Q310_1</t>
  </si>
  <si>
    <t>Q311_1</t>
  </si>
  <si>
    <t>Q312_1</t>
  </si>
  <si>
    <t>R560_[X]</t>
  </si>
  <si>
    <t>R561_[X]</t>
  </si>
  <si>
    <t>R562_[X]</t>
  </si>
  <si>
    <t>R560_1</t>
  </si>
  <si>
    <t>R561_1</t>
  </si>
  <si>
    <t>R562_1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</si>
</sst>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Menlo"/>
      <family val="2"/>
    </font>
    <font>
      <sz val="12"/>
      <color rgb="FFFF5370"/>
      <name val="Menlo"/>
      <family val="2"/>
    </font>
    <font>
      <sz val="12"/>
      <color rgb="FFF44747"/>
      <name val="Menlo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0" borderId="0" xfId="0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1" fillId="2" borderId="0" xfId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lverfinbe-my.sharepoint.com/personal/benjamin_van_dam_silverfin_com/Documents/Draft%20PB-berekening%20-Version%20for%20script.xlsx" TargetMode="External"/><Relationship Id="rId1" Type="http://schemas.openxmlformats.org/officeDocument/2006/relationships/externalLinkPath" Target="https://silverfinbe-my.sharepoint.com/personal/benjamin_van_dam_silverfin_com/Documents/Draft%20PB-berekening%20-Version%20for%20scr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ghhpDYltrUWQZPUdvwmCOJ2gyz1BHChAkQaFlX8kSaU2n1bAHkK-QJ6DrZdjn1oS" itemId="01ZAWNEZ4XFSJGPAFR35D3EIXC5ICBFHLE">
      <xxl21:absoluteUrl r:id="rId2"/>
    </xxl21:alternateUrls>
    <sheetNames>
      <sheetName val="Opmerkingen"/>
      <sheetName val="KORF BXL (OUD)"/>
      <sheetName val="TextPropToScript"/>
      <sheetName val="ScriptInput"/>
      <sheetName val="XMLmapping"/>
      <sheetName val="ScriptOutput"/>
      <sheetName val="MatchingTable"/>
      <sheetName val="Tax Calculation"/>
      <sheetName val="Overview Indexed Amounts"/>
      <sheetName val="Communal tax"/>
      <sheetName val="Globalization"/>
      <sheetName val="Voorafbetalingen"/>
      <sheetName val="Bijkomende vermindering"/>
      <sheetName val="VAK I"/>
      <sheetName val="VAK II"/>
      <sheetName val="VAK III"/>
      <sheetName val="VAK IV"/>
      <sheetName val="VAK XVI"/>
      <sheetName val="VAK V"/>
      <sheetName val="VAK VI, VAK VII en VAK VIII"/>
      <sheetName val="WA Woonbonus (oud)"/>
      <sheetName val="VAK IX VL P1"/>
      <sheetName val="VAK IX VL P2"/>
      <sheetName val="KORF VL"/>
      <sheetName val="VAK IX BR P1"/>
      <sheetName val="VAK IX BR P2"/>
      <sheetName val="KORF BXL"/>
      <sheetName val="VAK IX WAL P1"/>
      <sheetName val="VAK IX WAL P2"/>
      <sheetName val="KORF WA"/>
      <sheetName val="VAK X"/>
      <sheetName val="VAK XI"/>
      <sheetName val="VAK XII"/>
      <sheetName val="VAK XIII"/>
      <sheetName val="VAK XIV"/>
      <sheetName val="VAK XV"/>
      <sheetName val="Vak XVII"/>
      <sheetName val="Vak XVIII"/>
      <sheetName val="VAK XIX"/>
      <sheetName val="VAK XX"/>
      <sheetName val="VAK XXI"/>
      <sheetName val="VAK XXII"/>
      <sheetName val="Detail netto-beroepsink"/>
      <sheetName val="uitleg vak IV"/>
      <sheetName val="Verm werkl zonder toeslag"/>
      <sheetName val="Verm werkl met toeslag"/>
      <sheetName val="Vermindering ZIV"/>
      <sheetName val="Verm VI-P sc1 "/>
      <sheetName val="Verm VI-P sc2"/>
      <sheetName val="Verm VI sc 3"/>
      <sheetName val="Verm VI-P sc4V"/>
      <sheetName val="verm VI sc 5"/>
      <sheetName val="Overview Indexed AmountsOO"/>
      <sheetName val="Regional Opcentiemen"/>
      <sheetName val="Special social security contrib"/>
      <sheetName val="BK laag act ink"/>
      <sheetName val="Testfase verm. 1228(FV)"/>
      <sheetName val="testfase 1229"/>
      <sheetName val="Verm VI sc NA (juldm)"/>
      <sheetName val="Bijzondere soc bijdr (Jill)"/>
    </sheetNames>
    <sheetDataSet>
      <sheetData sheetId="0"/>
      <sheetData sheetId="1"/>
      <sheetData sheetId="2"/>
      <sheetData sheetId="3">
        <row r="657">
          <cell r="C657">
            <v>0</v>
          </cell>
        </row>
      </sheetData>
      <sheetData sheetId="4"/>
      <sheetData sheetId="5"/>
      <sheetData sheetId="6">
        <row r="1">
          <cell r="A1" t="str">
            <v>postal_code</v>
          </cell>
        </row>
      </sheetData>
      <sheetData sheetId="7">
        <row r="113">
          <cell r="D113" t="str">
            <v>VLAANDEREN</v>
          </cell>
        </row>
      </sheetData>
      <sheetData sheetId="8"/>
      <sheetData sheetId="9">
        <row r="8">
          <cell r="H8">
            <v>1</v>
          </cell>
        </row>
        <row r="9">
          <cell r="H9">
            <v>2</v>
          </cell>
        </row>
        <row r="10">
          <cell r="H10">
            <v>3</v>
          </cell>
        </row>
        <row r="11">
          <cell r="H11">
            <v>4</v>
          </cell>
        </row>
        <row r="12">
          <cell r="H12">
            <v>5</v>
          </cell>
        </row>
        <row r="13">
          <cell r="H13">
            <v>6</v>
          </cell>
        </row>
        <row r="14">
          <cell r="H14">
            <v>7</v>
          </cell>
        </row>
        <row r="15">
          <cell r="H15">
            <v>8</v>
          </cell>
        </row>
        <row r="16">
          <cell r="H16">
            <v>9</v>
          </cell>
        </row>
        <row r="17">
          <cell r="H17">
            <v>10</v>
          </cell>
        </row>
        <row r="18">
          <cell r="H18">
            <v>11</v>
          </cell>
        </row>
        <row r="19">
          <cell r="H19" t="str">
            <v>NVT</v>
          </cell>
        </row>
        <row r="593">
          <cell r="C593" t="str">
            <v>Aalst</v>
          </cell>
          <cell r="D593" t="str">
            <v>VLAANDEREN</v>
          </cell>
        </row>
        <row r="594">
          <cell r="C594" t="str">
            <v>Aalter</v>
          </cell>
          <cell r="D594" t="str">
            <v>VLAANDEREN</v>
          </cell>
        </row>
        <row r="595">
          <cell r="C595" t="str">
            <v>Aarschot</v>
          </cell>
          <cell r="D595" t="str">
            <v>VLAANDEREN</v>
          </cell>
        </row>
        <row r="596">
          <cell r="C596" t="str">
            <v>Aartselaar</v>
          </cell>
          <cell r="D596" t="str">
            <v>VLAANDEREN</v>
          </cell>
        </row>
        <row r="597">
          <cell r="C597" t="str">
            <v>Affligem</v>
          </cell>
          <cell r="D597" t="str">
            <v>VLAANDEREN</v>
          </cell>
        </row>
        <row r="598">
          <cell r="C598" t="str">
            <v>Alken</v>
          </cell>
          <cell r="D598" t="str">
            <v>VLAANDEREN</v>
          </cell>
        </row>
        <row r="599">
          <cell r="C599" t="str">
            <v>Alveringem</v>
          </cell>
          <cell r="D599" t="str">
            <v>VLAANDEREN</v>
          </cell>
        </row>
        <row r="600">
          <cell r="C600" t="str">
            <v>Antwerpen</v>
          </cell>
          <cell r="D600" t="str">
            <v>VLAANDEREN</v>
          </cell>
        </row>
        <row r="601">
          <cell r="C601" t="str">
            <v>Anzegem</v>
          </cell>
          <cell r="D601" t="str">
            <v>VLAANDEREN</v>
          </cell>
        </row>
        <row r="602">
          <cell r="C602" t="str">
            <v>Ardooie</v>
          </cell>
          <cell r="D602" t="str">
            <v>VLAANDEREN</v>
          </cell>
        </row>
        <row r="603">
          <cell r="C603" t="str">
            <v>Arendonk</v>
          </cell>
          <cell r="D603" t="str">
            <v>VLAANDEREN</v>
          </cell>
        </row>
        <row r="604">
          <cell r="C604" t="str">
            <v>As</v>
          </cell>
          <cell r="D604" t="str">
            <v>VLAANDEREN</v>
          </cell>
        </row>
        <row r="605">
          <cell r="C605" t="str">
            <v>Asse</v>
          </cell>
          <cell r="D605" t="str">
            <v>VLAANDEREN</v>
          </cell>
        </row>
        <row r="606">
          <cell r="C606" t="str">
            <v>Assenede</v>
          </cell>
          <cell r="D606" t="str">
            <v>VLAANDEREN</v>
          </cell>
        </row>
        <row r="607">
          <cell r="C607" t="str">
            <v>Avelgem</v>
          </cell>
          <cell r="D607" t="str">
            <v>VLAANDEREN</v>
          </cell>
        </row>
        <row r="608">
          <cell r="C608" t="str">
            <v>Baarle-Hertog</v>
          </cell>
          <cell r="D608" t="str">
            <v>VLAANDEREN</v>
          </cell>
        </row>
        <row r="609">
          <cell r="C609" t="str">
            <v>Balen</v>
          </cell>
          <cell r="D609" t="str">
            <v>VLAANDEREN</v>
          </cell>
        </row>
        <row r="610">
          <cell r="C610" t="str">
            <v>Beernem</v>
          </cell>
          <cell r="D610" t="str">
            <v>VLAANDEREN</v>
          </cell>
        </row>
        <row r="611">
          <cell r="C611" t="str">
            <v>Beerse</v>
          </cell>
          <cell r="D611" t="str">
            <v>VLAANDEREN</v>
          </cell>
        </row>
        <row r="612">
          <cell r="C612" t="str">
            <v>Beersel</v>
          </cell>
          <cell r="D612" t="str">
            <v>VLAANDEREN</v>
          </cell>
        </row>
        <row r="613">
          <cell r="C613" t="str">
            <v>Begijnendijk</v>
          </cell>
          <cell r="D613" t="str">
            <v>VLAANDEREN</v>
          </cell>
        </row>
        <row r="614">
          <cell r="C614" t="str">
            <v>Bekkevoort</v>
          </cell>
          <cell r="D614" t="str">
            <v>VLAANDEREN</v>
          </cell>
        </row>
        <row r="615">
          <cell r="C615" t="str">
            <v>Beringen</v>
          </cell>
          <cell r="D615" t="str">
            <v>VLAANDEREN</v>
          </cell>
        </row>
        <row r="616">
          <cell r="C616" t="str">
            <v>Berlaar</v>
          </cell>
          <cell r="D616" t="str">
            <v>VLAANDEREN</v>
          </cell>
        </row>
        <row r="617">
          <cell r="C617" t="str">
            <v>Berlare</v>
          </cell>
          <cell r="D617" t="str">
            <v>VLAANDEREN</v>
          </cell>
        </row>
        <row r="618">
          <cell r="C618" t="str">
            <v>Bertem</v>
          </cell>
          <cell r="D618" t="str">
            <v>VLAANDEREN</v>
          </cell>
        </row>
        <row r="619">
          <cell r="C619" t="str">
            <v>Bever</v>
          </cell>
          <cell r="D619" t="str">
            <v>VLAANDEREN</v>
          </cell>
        </row>
        <row r="620">
          <cell r="C620" t="str">
            <v>Beveren</v>
          </cell>
          <cell r="D620" t="str">
            <v>VLAANDEREN</v>
          </cell>
        </row>
        <row r="621">
          <cell r="C621" t="str">
            <v>Bierbeek</v>
          </cell>
          <cell r="D621" t="str">
            <v>VLAANDEREN</v>
          </cell>
        </row>
        <row r="622">
          <cell r="C622" t="str">
            <v>Bilzen</v>
          </cell>
          <cell r="D622" t="str">
            <v>VLAANDEREN</v>
          </cell>
        </row>
        <row r="623">
          <cell r="C623" t="str">
            <v>Blankenberge</v>
          </cell>
          <cell r="D623" t="str">
            <v>VLAANDEREN</v>
          </cell>
        </row>
        <row r="624">
          <cell r="C624" t="str">
            <v>Bocholt</v>
          </cell>
          <cell r="D624" t="str">
            <v>VLAANDEREN</v>
          </cell>
        </row>
        <row r="625">
          <cell r="C625" t="str">
            <v>Boechout</v>
          </cell>
          <cell r="D625" t="str">
            <v>VLAANDEREN</v>
          </cell>
        </row>
        <row r="626">
          <cell r="C626" t="str">
            <v>Bonheiden</v>
          </cell>
          <cell r="D626" t="str">
            <v>VLAANDEREN</v>
          </cell>
        </row>
        <row r="627">
          <cell r="C627" t="str">
            <v>Boom</v>
          </cell>
          <cell r="D627" t="str">
            <v>VLAANDEREN</v>
          </cell>
        </row>
        <row r="628">
          <cell r="C628" t="str">
            <v>Boortmeerbeek</v>
          </cell>
          <cell r="D628" t="str">
            <v>VLAANDEREN</v>
          </cell>
        </row>
        <row r="629">
          <cell r="C629" t="str">
            <v>Borgloon</v>
          </cell>
          <cell r="D629" t="str">
            <v>VLAANDEREN</v>
          </cell>
        </row>
        <row r="630">
          <cell r="C630" t="str">
            <v>Bornem</v>
          </cell>
          <cell r="D630" t="str">
            <v>VLAANDEREN</v>
          </cell>
        </row>
        <row r="631">
          <cell r="C631" t="str">
            <v>Borsbeek</v>
          </cell>
          <cell r="D631" t="str">
            <v>VLAANDEREN</v>
          </cell>
        </row>
        <row r="632">
          <cell r="C632" t="str">
            <v>Boutersem</v>
          </cell>
          <cell r="D632" t="str">
            <v>VLAANDEREN</v>
          </cell>
        </row>
        <row r="633">
          <cell r="C633" t="str">
            <v>Brakel</v>
          </cell>
          <cell r="D633" t="str">
            <v>VLAANDEREN</v>
          </cell>
        </row>
        <row r="634">
          <cell r="C634" t="str">
            <v>Brasschaat</v>
          </cell>
          <cell r="D634" t="str">
            <v>VLAANDEREN</v>
          </cell>
        </row>
        <row r="635">
          <cell r="C635" t="str">
            <v>Brecht</v>
          </cell>
          <cell r="D635" t="str">
            <v>VLAANDEREN</v>
          </cell>
        </row>
        <row r="636">
          <cell r="C636" t="str">
            <v>Bredene</v>
          </cell>
          <cell r="D636" t="str">
            <v>VLAANDEREN</v>
          </cell>
        </row>
        <row r="637">
          <cell r="C637" t="str">
            <v>Bree</v>
          </cell>
          <cell r="D637" t="str">
            <v>VLAANDEREN</v>
          </cell>
        </row>
        <row r="638">
          <cell r="C638" t="str">
            <v>Brugge</v>
          </cell>
          <cell r="D638" t="str">
            <v>VLAANDEREN</v>
          </cell>
        </row>
        <row r="639">
          <cell r="C639" t="str">
            <v>Buggenhout</v>
          </cell>
          <cell r="D639" t="str">
            <v>VLAANDEREN</v>
          </cell>
        </row>
        <row r="640">
          <cell r="C640" t="str">
            <v>Damme</v>
          </cell>
          <cell r="D640" t="str">
            <v>VLAANDEREN</v>
          </cell>
        </row>
        <row r="641">
          <cell r="C641" t="str">
            <v>De Haan</v>
          </cell>
          <cell r="D641" t="str">
            <v>VLAANDEREN</v>
          </cell>
        </row>
        <row r="642">
          <cell r="C642" t="str">
            <v>De Panne</v>
          </cell>
          <cell r="D642" t="str">
            <v>VLAANDEREN</v>
          </cell>
        </row>
        <row r="643">
          <cell r="C643" t="str">
            <v>De Pinte</v>
          </cell>
          <cell r="D643" t="str">
            <v>VLAANDEREN</v>
          </cell>
        </row>
        <row r="644">
          <cell r="C644" t="str">
            <v>Deerlijk</v>
          </cell>
          <cell r="D644" t="str">
            <v>VLAANDEREN</v>
          </cell>
        </row>
        <row r="645">
          <cell r="C645" t="str">
            <v>Deinze</v>
          </cell>
          <cell r="D645" t="str">
            <v>VLAANDEREN</v>
          </cell>
        </row>
        <row r="646">
          <cell r="C646" t="str">
            <v>Denderleeuw</v>
          </cell>
          <cell r="D646" t="str">
            <v>VLAANDEREN</v>
          </cell>
        </row>
        <row r="647">
          <cell r="C647" t="str">
            <v>Dendermonde</v>
          </cell>
          <cell r="D647" t="str">
            <v>VLAANDEREN</v>
          </cell>
        </row>
        <row r="648">
          <cell r="C648" t="str">
            <v>Dentergem</v>
          </cell>
          <cell r="D648" t="str">
            <v>VLAANDEREN</v>
          </cell>
        </row>
        <row r="649">
          <cell r="C649" t="str">
            <v>Dessel</v>
          </cell>
          <cell r="D649" t="str">
            <v>VLAANDEREN</v>
          </cell>
        </row>
        <row r="650">
          <cell r="C650" t="str">
            <v>Destelbergen</v>
          </cell>
          <cell r="D650" t="str">
            <v>VLAANDEREN</v>
          </cell>
        </row>
        <row r="651">
          <cell r="C651" t="str">
            <v>Diepenbeek</v>
          </cell>
          <cell r="D651" t="str">
            <v>VLAANDEREN</v>
          </cell>
        </row>
        <row r="652">
          <cell r="C652" t="str">
            <v>Diest</v>
          </cell>
          <cell r="D652" t="str">
            <v>VLAANDEREN</v>
          </cell>
        </row>
        <row r="653">
          <cell r="C653" t="str">
            <v>Diksmuide</v>
          </cell>
          <cell r="D653" t="str">
            <v>VLAANDEREN</v>
          </cell>
        </row>
        <row r="654">
          <cell r="C654" t="str">
            <v>Dilbeek</v>
          </cell>
          <cell r="D654" t="str">
            <v>VLAANDEREN</v>
          </cell>
        </row>
        <row r="655">
          <cell r="C655" t="str">
            <v>Dilsen-Stokkem</v>
          </cell>
          <cell r="D655" t="str">
            <v>VLAANDEREN</v>
          </cell>
        </row>
        <row r="656">
          <cell r="C656" t="str">
            <v>Drogenbos</v>
          </cell>
          <cell r="D656" t="str">
            <v>VLAANDEREN</v>
          </cell>
        </row>
        <row r="657">
          <cell r="C657" t="str">
            <v>Duffel</v>
          </cell>
          <cell r="D657" t="str">
            <v>VLAANDEREN</v>
          </cell>
        </row>
        <row r="658">
          <cell r="C658" t="str">
            <v>Edegem</v>
          </cell>
          <cell r="D658" t="str">
            <v>VLAANDEREN</v>
          </cell>
        </row>
        <row r="659">
          <cell r="C659" t="str">
            <v>Eeklo</v>
          </cell>
          <cell r="D659" t="str">
            <v>VLAANDEREN</v>
          </cell>
        </row>
        <row r="660">
          <cell r="C660" t="str">
            <v>Erpe-Mere</v>
          </cell>
          <cell r="D660" t="str">
            <v>VLAANDEREN</v>
          </cell>
        </row>
        <row r="661">
          <cell r="C661" t="str">
            <v>Essen</v>
          </cell>
          <cell r="D661" t="str">
            <v>VLAANDEREN</v>
          </cell>
        </row>
        <row r="662">
          <cell r="C662" t="str">
            <v>Evergem</v>
          </cell>
          <cell r="D662" t="str">
            <v>VLAANDEREN</v>
          </cell>
        </row>
        <row r="663">
          <cell r="C663" t="str">
            <v>Galmaarden</v>
          </cell>
          <cell r="D663" t="str">
            <v>VLAANDEREN</v>
          </cell>
        </row>
        <row r="664">
          <cell r="C664" t="str">
            <v>Gavere</v>
          </cell>
          <cell r="D664" t="str">
            <v>VLAANDEREN</v>
          </cell>
        </row>
        <row r="665">
          <cell r="C665" t="str">
            <v>Geel</v>
          </cell>
          <cell r="D665" t="str">
            <v>VLAANDEREN</v>
          </cell>
        </row>
        <row r="666">
          <cell r="C666" t="str">
            <v>Geetbets</v>
          </cell>
          <cell r="D666" t="str">
            <v>VLAANDEREN</v>
          </cell>
        </row>
        <row r="667">
          <cell r="C667" t="str">
            <v>Genk</v>
          </cell>
          <cell r="D667" t="str">
            <v>VLAANDEREN</v>
          </cell>
        </row>
        <row r="668">
          <cell r="C668" t="str">
            <v>Gent</v>
          </cell>
          <cell r="D668" t="str">
            <v>VLAANDEREN</v>
          </cell>
        </row>
        <row r="669">
          <cell r="C669" t="str">
            <v>Geraardsbergen</v>
          </cell>
          <cell r="D669" t="str">
            <v>VLAANDEREN</v>
          </cell>
        </row>
        <row r="670">
          <cell r="C670" t="str">
            <v>Gingelom</v>
          </cell>
          <cell r="D670" t="str">
            <v>VLAANDEREN</v>
          </cell>
        </row>
        <row r="671">
          <cell r="C671" t="str">
            <v>Gistel</v>
          </cell>
          <cell r="D671" t="str">
            <v>VLAANDEREN</v>
          </cell>
        </row>
        <row r="672">
          <cell r="C672" t="str">
            <v>Glabbeek</v>
          </cell>
          <cell r="D672" t="str">
            <v>VLAANDEREN</v>
          </cell>
        </row>
        <row r="673">
          <cell r="C673" t="str">
            <v>Gooik</v>
          </cell>
          <cell r="D673" t="str">
            <v>VLAANDEREN</v>
          </cell>
        </row>
        <row r="674">
          <cell r="C674" t="str">
            <v>Grimbergen</v>
          </cell>
          <cell r="D674" t="str">
            <v>VLAANDEREN</v>
          </cell>
        </row>
        <row r="675">
          <cell r="C675" t="str">
            <v>Grobbendonk</v>
          </cell>
          <cell r="D675" t="str">
            <v>VLAANDEREN</v>
          </cell>
        </row>
        <row r="676">
          <cell r="C676" t="str">
            <v>Haacht</v>
          </cell>
          <cell r="D676" t="str">
            <v>VLAANDEREN</v>
          </cell>
        </row>
        <row r="677">
          <cell r="C677" t="str">
            <v>Haaltert</v>
          </cell>
          <cell r="D677" t="str">
            <v>VLAANDEREN</v>
          </cell>
        </row>
        <row r="678">
          <cell r="C678" t="str">
            <v>Halen</v>
          </cell>
          <cell r="D678" t="str">
            <v>VLAANDEREN</v>
          </cell>
        </row>
        <row r="679">
          <cell r="C679" t="str">
            <v>Halle</v>
          </cell>
          <cell r="D679" t="str">
            <v>VLAANDEREN</v>
          </cell>
        </row>
        <row r="680">
          <cell r="C680" t="str">
            <v>Ham</v>
          </cell>
          <cell r="D680" t="str">
            <v>VLAANDEREN</v>
          </cell>
        </row>
        <row r="681">
          <cell r="C681" t="str">
            <v>Hamme</v>
          </cell>
          <cell r="D681" t="str">
            <v>VLAANDEREN</v>
          </cell>
        </row>
        <row r="682">
          <cell r="C682" t="str">
            <v>Hamont-Achel</v>
          </cell>
          <cell r="D682" t="str">
            <v>VLAANDEREN</v>
          </cell>
        </row>
        <row r="683">
          <cell r="C683" t="str">
            <v>Harelbeke</v>
          </cell>
          <cell r="D683" t="str">
            <v>VLAANDEREN</v>
          </cell>
        </row>
        <row r="684">
          <cell r="C684" t="str">
            <v>Hasselt </v>
          </cell>
          <cell r="D684" t="str">
            <v>VLAANDEREN</v>
          </cell>
        </row>
        <row r="685">
          <cell r="C685" t="str">
            <v>Hechtel-Eksel</v>
          </cell>
          <cell r="D685" t="str">
            <v>VLAANDEREN</v>
          </cell>
        </row>
        <row r="686">
          <cell r="C686" t="str">
            <v>Heers</v>
          </cell>
          <cell r="D686" t="str">
            <v>VLAANDEREN</v>
          </cell>
        </row>
        <row r="687">
          <cell r="C687" t="str">
            <v>Heist-op-den-Berg</v>
          </cell>
          <cell r="D687" t="str">
            <v>VLAANDEREN</v>
          </cell>
        </row>
        <row r="688">
          <cell r="C688" t="str">
            <v>Hemiksem</v>
          </cell>
          <cell r="D688" t="str">
            <v>VLAANDEREN</v>
          </cell>
        </row>
        <row r="689">
          <cell r="C689" t="str">
            <v>Herent</v>
          </cell>
          <cell r="D689" t="str">
            <v>VLAANDEREN</v>
          </cell>
        </row>
        <row r="690">
          <cell r="C690" t="str">
            <v>Herentals</v>
          </cell>
          <cell r="D690" t="str">
            <v>VLAANDEREN</v>
          </cell>
        </row>
        <row r="691">
          <cell r="C691" t="str">
            <v>Herenthout</v>
          </cell>
          <cell r="D691" t="str">
            <v>VLAANDEREN</v>
          </cell>
        </row>
        <row r="692">
          <cell r="C692" t="str">
            <v>Herk-de-Stad</v>
          </cell>
          <cell r="D692" t="str">
            <v>VLAANDEREN</v>
          </cell>
        </row>
        <row r="693">
          <cell r="C693" t="str">
            <v>Herne</v>
          </cell>
          <cell r="D693" t="str">
            <v>VLAANDEREN</v>
          </cell>
        </row>
        <row r="694">
          <cell r="C694" t="str">
            <v>Herselt</v>
          </cell>
          <cell r="D694" t="str">
            <v>VLAANDEREN</v>
          </cell>
        </row>
        <row r="695">
          <cell r="C695" t="str">
            <v>Herstappe</v>
          </cell>
          <cell r="D695" t="str">
            <v>VLAANDEREN</v>
          </cell>
        </row>
        <row r="696">
          <cell r="C696" t="str">
            <v>Herzele</v>
          </cell>
          <cell r="D696" t="str">
            <v>VLAANDEREN</v>
          </cell>
        </row>
        <row r="697">
          <cell r="C697" t="str">
            <v>Heusden-Zolder</v>
          </cell>
          <cell r="D697" t="str">
            <v>VLAANDEREN</v>
          </cell>
        </row>
        <row r="698">
          <cell r="C698" t="str">
            <v>Heuvelland</v>
          </cell>
          <cell r="D698" t="str">
            <v>VLAANDEREN</v>
          </cell>
        </row>
        <row r="699">
          <cell r="C699" t="str">
            <v>Hoegaarden</v>
          </cell>
          <cell r="D699" t="str">
            <v>VLAANDEREN</v>
          </cell>
        </row>
        <row r="700">
          <cell r="C700" t="str">
            <v>Hoeilaart</v>
          </cell>
          <cell r="D700" t="str">
            <v>VLAANDEREN</v>
          </cell>
        </row>
        <row r="701">
          <cell r="C701" t="str">
            <v>Hoeselt</v>
          </cell>
          <cell r="D701" t="str">
            <v>VLAANDEREN</v>
          </cell>
        </row>
        <row r="702">
          <cell r="C702" t="str">
            <v>Holsbeek</v>
          </cell>
          <cell r="D702" t="str">
            <v>VLAANDEREN</v>
          </cell>
        </row>
        <row r="703">
          <cell r="C703" t="str">
            <v>Hooglede</v>
          </cell>
          <cell r="D703" t="str">
            <v>VLAANDEREN</v>
          </cell>
        </row>
        <row r="704">
          <cell r="C704" t="str">
            <v>Hoogstraten</v>
          </cell>
          <cell r="D704" t="str">
            <v>VLAANDEREN</v>
          </cell>
        </row>
        <row r="705">
          <cell r="C705" t="str">
            <v>Horebeke</v>
          </cell>
          <cell r="D705" t="str">
            <v>VLAANDEREN</v>
          </cell>
        </row>
        <row r="706">
          <cell r="C706" t="str">
            <v>Houthalen-Helchteren</v>
          </cell>
          <cell r="D706" t="str">
            <v>VLAANDEREN</v>
          </cell>
        </row>
        <row r="707">
          <cell r="C707" t="str">
            <v>Houthulst</v>
          </cell>
          <cell r="D707" t="str">
            <v>VLAANDEREN</v>
          </cell>
        </row>
        <row r="708">
          <cell r="C708" t="str">
            <v>Hove</v>
          </cell>
          <cell r="D708" t="str">
            <v>VLAANDEREN</v>
          </cell>
        </row>
        <row r="709">
          <cell r="C709" t="str">
            <v>Huldenberg</v>
          </cell>
          <cell r="D709" t="str">
            <v>VLAANDEREN</v>
          </cell>
        </row>
        <row r="710">
          <cell r="C710" t="str">
            <v>Hulshout</v>
          </cell>
          <cell r="D710" t="str">
            <v>VLAANDEREN</v>
          </cell>
        </row>
        <row r="711">
          <cell r="C711" t="str">
            <v>Ichtegem</v>
          </cell>
          <cell r="D711" t="str">
            <v>VLAANDEREN</v>
          </cell>
        </row>
        <row r="712">
          <cell r="C712" t="str">
            <v>Ieper</v>
          </cell>
          <cell r="D712" t="str">
            <v>VLAANDEREN</v>
          </cell>
        </row>
        <row r="713">
          <cell r="C713" t="str">
            <v>Ingelmunster</v>
          </cell>
          <cell r="D713" t="str">
            <v>VLAANDEREN</v>
          </cell>
        </row>
        <row r="714">
          <cell r="C714" t="str">
            <v>Izegem</v>
          </cell>
          <cell r="D714" t="str">
            <v>VLAANDEREN</v>
          </cell>
        </row>
        <row r="715">
          <cell r="C715" t="str">
            <v>Jabbeke</v>
          </cell>
          <cell r="D715" t="str">
            <v>VLAANDEREN</v>
          </cell>
        </row>
        <row r="716">
          <cell r="C716" t="str">
            <v>Kalmthout</v>
          </cell>
          <cell r="D716" t="str">
            <v>VLAANDEREN</v>
          </cell>
        </row>
        <row r="717">
          <cell r="C717" t="str">
            <v>Kampenhout</v>
          </cell>
          <cell r="D717" t="str">
            <v>VLAANDEREN</v>
          </cell>
        </row>
        <row r="718">
          <cell r="C718" t="str">
            <v>Kapellen</v>
          </cell>
          <cell r="D718" t="str">
            <v>VLAANDEREN</v>
          </cell>
        </row>
        <row r="719">
          <cell r="C719" t="str">
            <v>Kapelle-op-den-Bos</v>
          </cell>
          <cell r="D719" t="str">
            <v>VLAANDEREN</v>
          </cell>
        </row>
        <row r="720">
          <cell r="C720" t="str">
            <v>Kaprijke</v>
          </cell>
          <cell r="D720" t="str">
            <v>VLAANDEREN</v>
          </cell>
        </row>
        <row r="721">
          <cell r="C721" t="str">
            <v>Kasterlee</v>
          </cell>
          <cell r="D721" t="str">
            <v>VLAANDEREN</v>
          </cell>
        </row>
        <row r="722">
          <cell r="C722" t="str">
            <v>Keerbergen</v>
          </cell>
          <cell r="D722" t="str">
            <v>VLAANDEREN</v>
          </cell>
        </row>
        <row r="723">
          <cell r="C723" t="str">
            <v>Kinrooi</v>
          </cell>
          <cell r="D723" t="str">
            <v>VLAANDEREN</v>
          </cell>
        </row>
        <row r="724">
          <cell r="C724" t="str">
            <v>Kluisbergen</v>
          </cell>
          <cell r="D724" t="str">
            <v>VLAANDEREN</v>
          </cell>
        </row>
        <row r="725">
          <cell r="C725" t="str">
            <v>Knokke-Heist</v>
          </cell>
          <cell r="D725" t="str">
            <v>VLAANDEREN</v>
          </cell>
        </row>
        <row r="726">
          <cell r="C726" t="str">
            <v>Koekelare</v>
          </cell>
          <cell r="D726" t="str">
            <v>VLAANDEREN</v>
          </cell>
        </row>
        <row r="727">
          <cell r="C727" t="str">
            <v>Koksijde</v>
          </cell>
          <cell r="D727" t="str">
            <v>VLAANDEREN</v>
          </cell>
        </row>
        <row r="728">
          <cell r="C728" t="str">
            <v>Kontich</v>
          </cell>
          <cell r="D728" t="str">
            <v>VLAANDEREN</v>
          </cell>
        </row>
        <row r="729">
          <cell r="C729" t="str">
            <v>Kortemark</v>
          </cell>
          <cell r="D729" t="str">
            <v>VLAANDEREN</v>
          </cell>
        </row>
        <row r="730">
          <cell r="C730" t="str">
            <v>Kortenaken</v>
          </cell>
          <cell r="D730" t="str">
            <v>VLAANDEREN</v>
          </cell>
        </row>
        <row r="731">
          <cell r="C731" t="str">
            <v>Kortenberg</v>
          </cell>
          <cell r="D731" t="str">
            <v>VLAANDEREN</v>
          </cell>
        </row>
        <row r="732">
          <cell r="C732" t="str">
            <v>Kortessem </v>
          </cell>
          <cell r="D732" t="str">
            <v>VLAANDEREN</v>
          </cell>
        </row>
        <row r="733">
          <cell r="C733" t="str">
            <v>Kortrijk</v>
          </cell>
          <cell r="D733" t="str">
            <v>VLAANDEREN</v>
          </cell>
        </row>
        <row r="734">
          <cell r="C734" t="str">
            <v>Kraainem</v>
          </cell>
          <cell r="D734" t="str">
            <v>VLAANDEREN</v>
          </cell>
        </row>
        <row r="735">
          <cell r="C735" t="str">
            <v>Kruibeke</v>
          </cell>
          <cell r="D735" t="str">
            <v>VLAANDEREN</v>
          </cell>
        </row>
        <row r="736">
          <cell r="C736" t="str">
            <v>Kruisem</v>
          </cell>
          <cell r="D736" t="str">
            <v>VLAANDEREN</v>
          </cell>
        </row>
        <row r="737">
          <cell r="C737" t="str">
            <v>Kuurne</v>
          </cell>
          <cell r="D737" t="str">
            <v>VLAANDEREN</v>
          </cell>
        </row>
        <row r="738">
          <cell r="C738" t="str">
            <v>Laakdal</v>
          </cell>
          <cell r="D738" t="str">
            <v>VLAANDEREN</v>
          </cell>
        </row>
        <row r="739">
          <cell r="C739" t="str">
            <v>Laarne</v>
          </cell>
          <cell r="D739" t="str">
            <v>VLAANDEREN</v>
          </cell>
        </row>
        <row r="740">
          <cell r="C740" t="str">
            <v>Lanaken</v>
          </cell>
          <cell r="D740" t="str">
            <v>VLAANDEREN</v>
          </cell>
        </row>
        <row r="741">
          <cell r="C741" t="str">
            <v>Landen</v>
          </cell>
          <cell r="D741" t="str">
            <v>VLAANDEREN</v>
          </cell>
        </row>
        <row r="742">
          <cell r="C742" t="str">
            <v>Langemark-Poelkapelle</v>
          </cell>
          <cell r="D742" t="str">
            <v>VLAANDEREN</v>
          </cell>
        </row>
        <row r="743">
          <cell r="C743" t="str">
            <v>Lebbeke</v>
          </cell>
          <cell r="D743" t="str">
            <v>VLAANDEREN</v>
          </cell>
        </row>
        <row r="744">
          <cell r="C744" t="str">
            <v>Lede</v>
          </cell>
          <cell r="D744" t="str">
            <v>VLAANDEREN</v>
          </cell>
        </row>
        <row r="745">
          <cell r="C745" t="str">
            <v>Ledegem</v>
          </cell>
          <cell r="D745" t="str">
            <v>VLAANDEREN</v>
          </cell>
        </row>
        <row r="746">
          <cell r="C746" t="str">
            <v>Lendelede</v>
          </cell>
          <cell r="D746" t="str">
            <v>VLAANDEREN</v>
          </cell>
        </row>
        <row r="747">
          <cell r="C747" t="str">
            <v>Lennik</v>
          </cell>
          <cell r="D747" t="str">
            <v>VLAANDEREN</v>
          </cell>
        </row>
        <row r="748">
          <cell r="C748" t="str">
            <v>Leopoldsburg</v>
          </cell>
          <cell r="D748" t="str">
            <v>VLAANDEREN</v>
          </cell>
        </row>
        <row r="749">
          <cell r="C749" t="str">
            <v>Leuven</v>
          </cell>
          <cell r="D749" t="str">
            <v>VLAANDEREN</v>
          </cell>
        </row>
        <row r="750">
          <cell r="C750" t="str">
            <v>Lichtervelde</v>
          </cell>
          <cell r="D750" t="str">
            <v>VLAANDEREN</v>
          </cell>
        </row>
        <row r="751">
          <cell r="C751" t="str">
            <v>Liedekerke</v>
          </cell>
          <cell r="D751" t="str">
            <v>VLAANDEREN</v>
          </cell>
        </row>
        <row r="752">
          <cell r="C752" t="str">
            <v>Lier</v>
          </cell>
          <cell r="D752" t="str">
            <v>VLAANDEREN</v>
          </cell>
        </row>
        <row r="753">
          <cell r="C753" t="str">
            <v>Lierde</v>
          </cell>
          <cell r="D753" t="str">
            <v>VLAANDEREN</v>
          </cell>
        </row>
        <row r="754">
          <cell r="C754" t="str">
            <v>Lievegem</v>
          </cell>
          <cell r="D754" t="str">
            <v>VLAANDEREN</v>
          </cell>
        </row>
        <row r="755">
          <cell r="C755" t="str">
            <v>Lille</v>
          </cell>
          <cell r="D755" t="str">
            <v>VLAANDEREN</v>
          </cell>
        </row>
        <row r="756">
          <cell r="C756" t="str">
            <v>Linkebeek</v>
          </cell>
          <cell r="D756" t="str">
            <v>VLAANDEREN</v>
          </cell>
        </row>
        <row r="757">
          <cell r="C757" t="str">
            <v>Lint</v>
          </cell>
          <cell r="D757" t="str">
            <v>VLAANDEREN</v>
          </cell>
        </row>
        <row r="758">
          <cell r="C758" t="str">
            <v>Linter</v>
          </cell>
          <cell r="D758" t="str">
            <v>VLAANDEREN</v>
          </cell>
        </row>
        <row r="759">
          <cell r="C759" t="str">
            <v>Lochristi</v>
          </cell>
          <cell r="D759" t="str">
            <v>VLAANDEREN</v>
          </cell>
        </row>
        <row r="760">
          <cell r="C760" t="str">
            <v>Lokeren</v>
          </cell>
          <cell r="D760" t="str">
            <v>VLAANDEREN</v>
          </cell>
        </row>
        <row r="761">
          <cell r="C761" t="str">
            <v>Lommel</v>
          </cell>
          <cell r="D761" t="str">
            <v>VLAANDEREN</v>
          </cell>
        </row>
        <row r="762">
          <cell r="C762" t="str">
            <v>Londerzeel</v>
          </cell>
          <cell r="D762" t="str">
            <v>VLAANDEREN</v>
          </cell>
        </row>
        <row r="763">
          <cell r="C763" t="str">
            <v>Lo-Reninge</v>
          </cell>
          <cell r="D763" t="str">
            <v>VLAANDEREN</v>
          </cell>
        </row>
        <row r="764">
          <cell r="C764" t="str">
            <v>Lubbeek</v>
          </cell>
          <cell r="D764" t="str">
            <v>VLAANDEREN</v>
          </cell>
        </row>
        <row r="765">
          <cell r="C765" t="str">
            <v>Lummen</v>
          </cell>
          <cell r="D765" t="str">
            <v>VLAANDEREN</v>
          </cell>
        </row>
        <row r="766">
          <cell r="C766" t="str">
            <v>Maarkedal</v>
          </cell>
          <cell r="D766" t="str">
            <v>VLAANDEREN</v>
          </cell>
        </row>
        <row r="767">
          <cell r="C767" t="str">
            <v>Maaseik</v>
          </cell>
          <cell r="D767" t="str">
            <v>VLAANDEREN</v>
          </cell>
        </row>
        <row r="768">
          <cell r="C768" t="str">
            <v>Maasmechelen</v>
          </cell>
          <cell r="D768" t="str">
            <v>VLAANDEREN</v>
          </cell>
        </row>
        <row r="769">
          <cell r="C769" t="str">
            <v>Machelen</v>
          </cell>
          <cell r="D769" t="str">
            <v>VLAANDEREN</v>
          </cell>
        </row>
        <row r="770">
          <cell r="C770" t="str">
            <v>Maldegem</v>
          </cell>
          <cell r="D770" t="str">
            <v>VLAANDEREN</v>
          </cell>
        </row>
        <row r="771">
          <cell r="C771" t="str">
            <v>Malle</v>
          </cell>
          <cell r="D771" t="str">
            <v>VLAANDEREN</v>
          </cell>
        </row>
        <row r="772">
          <cell r="C772" t="str">
            <v>Mechelen</v>
          </cell>
          <cell r="D772" t="str">
            <v>VLAANDEREN</v>
          </cell>
        </row>
        <row r="773">
          <cell r="C773" t="str">
            <v>Meerhout</v>
          </cell>
          <cell r="D773" t="str">
            <v>VLAANDEREN</v>
          </cell>
        </row>
        <row r="774">
          <cell r="C774" t="str">
            <v>Meise</v>
          </cell>
          <cell r="D774" t="str">
            <v>VLAANDEREN</v>
          </cell>
        </row>
        <row r="775">
          <cell r="C775" t="str">
            <v>Melle</v>
          </cell>
          <cell r="D775" t="str">
            <v>VLAANDEREN</v>
          </cell>
        </row>
        <row r="776">
          <cell r="C776" t="str">
            <v>Menen</v>
          </cell>
          <cell r="D776" t="str">
            <v>VLAANDEREN</v>
          </cell>
        </row>
        <row r="777">
          <cell r="C777" t="str">
            <v>Merchtem</v>
          </cell>
          <cell r="D777" t="str">
            <v>VLAANDEREN</v>
          </cell>
        </row>
        <row r="778">
          <cell r="C778" t="str">
            <v>Merelbeke</v>
          </cell>
          <cell r="D778" t="str">
            <v>VLAANDEREN</v>
          </cell>
        </row>
        <row r="779">
          <cell r="C779" t="str">
            <v>Merksplas</v>
          </cell>
          <cell r="D779" t="str">
            <v>VLAANDEREN</v>
          </cell>
        </row>
        <row r="780">
          <cell r="C780" t="str">
            <v>Mesen</v>
          </cell>
          <cell r="D780" t="str">
            <v>VLAANDEREN</v>
          </cell>
        </row>
        <row r="781">
          <cell r="C781" t="str">
            <v>Meulebeke</v>
          </cell>
          <cell r="D781" t="str">
            <v>VLAANDEREN</v>
          </cell>
        </row>
        <row r="782">
          <cell r="C782" t="str">
            <v>Middelkerke</v>
          </cell>
          <cell r="D782" t="str">
            <v>VLAANDEREN</v>
          </cell>
        </row>
        <row r="783">
          <cell r="C783" t="str">
            <v>Moerbeke</v>
          </cell>
          <cell r="D783" t="str">
            <v>VLAANDEREN</v>
          </cell>
        </row>
        <row r="784">
          <cell r="C784" t="str">
            <v>Mol</v>
          </cell>
          <cell r="D784" t="str">
            <v>VLAANDEREN</v>
          </cell>
        </row>
        <row r="785">
          <cell r="C785" t="str">
            <v>Moorslede</v>
          </cell>
          <cell r="D785" t="str">
            <v>VLAANDEREN</v>
          </cell>
        </row>
        <row r="786">
          <cell r="C786" t="str">
            <v>Mortsel</v>
          </cell>
          <cell r="D786" t="str">
            <v>VLAANDEREN</v>
          </cell>
        </row>
        <row r="787">
          <cell r="C787" t="str">
            <v>Nazareth</v>
          </cell>
          <cell r="D787" t="str">
            <v>VLAANDEREN</v>
          </cell>
        </row>
        <row r="788">
          <cell r="C788" t="str">
            <v>Niel</v>
          </cell>
          <cell r="D788" t="str">
            <v>VLAANDEREN</v>
          </cell>
        </row>
        <row r="789">
          <cell r="C789" t="str">
            <v>Nieuwerkerken</v>
          </cell>
          <cell r="D789" t="str">
            <v>VLAANDEREN</v>
          </cell>
        </row>
        <row r="790">
          <cell r="C790" t="str">
            <v>Nieuwpoort</v>
          </cell>
          <cell r="D790" t="str">
            <v>VLAANDEREN</v>
          </cell>
        </row>
        <row r="791">
          <cell r="C791" t="str">
            <v>Nijlen</v>
          </cell>
          <cell r="D791" t="str">
            <v>VLAANDEREN</v>
          </cell>
        </row>
        <row r="792">
          <cell r="C792" t="str">
            <v>Ninove</v>
          </cell>
          <cell r="D792" t="str">
            <v>VLAANDEREN</v>
          </cell>
        </row>
        <row r="793">
          <cell r="C793" t="str">
            <v>Olen</v>
          </cell>
          <cell r="D793" t="str">
            <v>VLAANDEREN</v>
          </cell>
        </row>
        <row r="794">
          <cell r="C794" t="str">
            <v>Oostende</v>
          </cell>
          <cell r="D794" t="str">
            <v>VLAANDEREN</v>
          </cell>
        </row>
        <row r="795">
          <cell r="C795" t="str">
            <v>Oosterzele</v>
          </cell>
          <cell r="D795" t="str">
            <v>VLAANDEREN</v>
          </cell>
        </row>
        <row r="796">
          <cell r="C796" t="str">
            <v>Oostkamp</v>
          </cell>
          <cell r="D796" t="str">
            <v>VLAANDEREN</v>
          </cell>
        </row>
        <row r="797">
          <cell r="C797" t="str">
            <v>Oostrozebeke</v>
          </cell>
          <cell r="D797" t="str">
            <v>VLAANDEREN</v>
          </cell>
        </row>
        <row r="798">
          <cell r="C798" t="str">
            <v>Opwijk</v>
          </cell>
          <cell r="D798" t="str">
            <v>VLAANDEREN</v>
          </cell>
        </row>
        <row r="799">
          <cell r="C799" t="str">
            <v>Oudenaarde</v>
          </cell>
          <cell r="D799" t="str">
            <v>VLAANDEREN</v>
          </cell>
        </row>
        <row r="800">
          <cell r="C800" t="str">
            <v>Oudenburg</v>
          </cell>
          <cell r="D800" t="str">
            <v>VLAANDEREN</v>
          </cell>
        </row>
        <row r="801">
          <cell r="C801" t="str">
            <v>Oud-Heverlee</v>
          </cell>
          <cell r="D801" t="str">
            <v>VLAANDEREN</v>
          </cell>
        </row>
        <row r="802">
          <cell r="C802" t="str">
            <v>Oudsbergen</v>
          </cell>
          <cell r="D802" t="str">
            <v>VLAANDEREN</v>
          </cell>
        </row>
        <row r="803">
          <cell r="C803" t="str">
            <v>Oud-Turnhout</v>
          </cell>
          <cell r="D803" t="str">
            <v>VLAANDEREN</v>
          </cell>
        </row>
        <row r="804">
          <cell r="C804" t="str">
            <v>Overijse</v>
          </cell>
          <cell r="D804" t="str">
            <v>VLAANDEREN</v>
          </cell>
        </row>
        <row r="805">
          <cell r="D805" t="str">
            <v>VLAANDEREN</v>
          </cell>
        </row>
        <row r="806">
          <cell r="C806" t="str">
            <v>Peer</v>
          </cell>
          <cell r="D806" t="str">
            <v>VLAANDEREN</v>
          </cell>
        </row>
        <row r="807">
          <cell r="C807" t="str">
            <v>Pelt</v>
          </cell>
          <cell r="D807" t="str">
            <v>VLAANDEREN</v>
          </cell>
        </row>
        <row r="808">
          <cell r="C808" t="str">
            <v>Pepingen</v>
          </cell>
          <cell r="D808" t="str">
            <v>VLAANDEREN</v>
          </cell>
        </row>
        <row r="809">
          <cell r="C809" t="str">
            <v>Pittem</v>
          </cell>
          <cell r="D809" t="str">
            <v>VLAANDEREN</v>
          </cell>
        </row>
        <row r="810">
          <cell r="C810" t="str">
            <v>Poperinge</v>
          </cell>
          <cell r="D810" t="str">
            <v>VLAANDEREN</v>
          </cell>
        </row>
        <row r="811">
          <cell r="C811" t="str">
            <v>Putte</v>
          </cell>
          <cell r="D811" t="str">
            <v>VLAANDEREN</v>
          </cell>
        </row>
        <row r="812">
          <cell r="C812" t="str">
            <v>Puurs-Sint-Amands</v>
          </cell>
          <cell r="D812" t="str">
            <v>VLAANDEREN</v>
          </cell>
        </row>
        <row r="813">
          <cell r="C813" t="str">
            <v>Ranst</v>
          </cell>
          <cell r="D813" t="str">
            <v>VLAANDEREN</v>
          </cell>
        </row>
        <row r="814">
          <cell r="C814" t="str">
            <v>Ravels</v>
          </cell>
          <cell r="D814" t="str">
            <v>VLAANDEREN</v>
          </cell>
        </row>
        <row r="815">
          <cell r="C815" t="str">
            <v>Retie</v>
          </cell>
          <cell r="D815" t="str">
            <v>VLAANDEREN</v>
          </cell>
        </row>
        <row r="816">
          <cell r="C816" t="str">
            <v>Riemst</v>
          </cell>
          <cell r="D816" t="str">
            <v>VLAANDEREN</v>
          </cell>
        </row>
        <row r="817">
          <cell r="C817" t="str">
            <v>Rijkevorsel</v>
          </cell>
          <cell r="D817" t="str">
            <v>VLAANDEREN</v>
          </cell>
        </row>
        <row r="818">
          <cell r="C818" t="str">
            <v>Roeselare</v>
          </cell>
          <cell r="D818" t="str">
            <v>VLAANDEREN</v>
          </cell>
        </row>
        <row r="819">
          <cell r="C819" t="str">
            <v>Ronse</v>
          </cell>
          <cell r="D819" t="str">
            <v>VLAANDEREN</v>
          </cell>
        </row>
        <row r="820">
          <cell r="C820" t="str">
            <v>Roosdaal</v>
          </cell>
          <cell r="D820" t="str">
            <v>VLAANDEREN</v>
          </cell>
        </row>
        <row r="821">
          <cell r="C821" t="str">
            <v>Rotselaar</v>
          </cell>
          <cell r="D821" t="str">
            <v>VLAANDEREN</v>
          </cell>
        </row>
        <row r="822">
          <cell r="C822" t="str">
            <v>Ruiselede</v>
          </cell>
          <cell r="D822" t="str">
            <v>VLAANDEREN</v>
          </cell>
        </row>
        <row r="823">
          <cell r="C823" t="str">
            <v>Rumst</v>
          </cell>
          <cell r="D823" t="str">
            <v>VLAANDEREN</v>
          </cell>
        </row>
        <row r="824">
          <cell r="C824" t="str">
            <v>Schelle</v>
          </cell>
          <cell r="D824" t="str">
            <v>VLAANDEREN</v>
          </cell>
        </row>
        <row r="825">
          <cell r="C825" t="str">
            <v>Scherpenheuvel-Zichem</v>
          </cell>
          <cell r="D825" t="str">
            <v>VLAANDEREN</v>
          </cell>
        </row>
        <row r="826">
          <cell r="C826" t="str">
            <v>Schilde</v>
          </cell>
          <cell r="D826" t="str">
            <v>VLAANDEREN</v>
          </cell>
        </row>
        <row r="827">
          <cell r="C827" t="str">
            <v>Schoten</v>
          </cell>
          <cell r="D827" t="str">
            <v>VLAANDEREN</v>
          </cell>
        </row>
        <row r="828">
          <cell r="C828" t="str">
            <v>Sint-Genesius-Rode</v>
          </cell>
          <cell r="D828" t="str">
            <v>VLAANDEREN</v>
          </cell>
        </row>
        <row r="829">
          <cell r="C829" t="str">
            <v>Sint-Gillis-Waas</v>
          </cell>
          <cell r="D829" t="str">
            <v>VLAANDEREN</v>
          </cell>
        </row>
        <row r="830">
          <cell r="C830" t="str">
            <v>Sint-Katelijne-Waver</v>
          </cell>
          <cell r="D830" t="str">
            <v>VLAANDEREN</v>
          </cell>
        </row>
        <row r="831">
          <cell r="C831" t="str">
            <v>Sint-Laureins</v>
          </cell>
          <cell r="D831" t="str">
            <v>VLAANDEREN</v>
          </cell>
        </row>
        <row r="832">
          <cell r="C832" t="str">
            <v>Sint-Lievens-Houtem</v>
          </cell>
          <cell r="D832" t="str">
            <v>VLAANDEREN</v>
          </cell>
        </row>
        <row r="833">
          <cell r="C833" t="str">
            <v>Sint-Martens-Latem</v>
          </cell>
          <cell r="D833" t="str">
            <v>VLAANDEREN</v>
          </cell>
        </row>
        <row r="834">
          <cell r="C834" t="str">
            <v>Sint-Niklaas</v>
          </cell>
          <cell r="D834" t="str">
            <v>VLAANDEREN</v>
          </cell>
        </row>
        <row r="835">
          <cell r="C835" t="str">
            <v>Sint-Pieters-Leeuw</v>
          </cell>
          <cell r="D835" t="str">
            <v>VLAANDEREN</v>
          </cell>
        </row>
        <row r="836">
          <cell r="C836" t="str">
            <v>Sint-Truiden</v>
          </cell>
          <cell r="D836" t="str">
            <v>VLAANDEREN</v>
          </cell>
        </row>
        <row r="837">
          <cell r="C837" t="str">
            <v>Spiere-Helkijn</v>
          </cell>
          <cell r="D837" t="str">
            <v>VLAANDEREN</v>
          </cell>
        </row>
        <row r="838">
          <cell r="C838" t="str">
            <v>Stabroek</v>
          </cell>
          <cell r="D838" t="str">
            <v>VLAANDEREN</v>
          </cell>
        </row>
        <row r="839">
          <cell r="C839" t="str">
            <v>Staden</v>
          </cell>
          <cell r="D839" t="str">
            <v>VLAANDEREN</v>
          </cell>
        </row>
        <row r="840">
          <cell r="C840" t="str">
            <v>Steenokkerzeel</v>
          </cell>
          <cell r="D840" t="str">
            <v>VLAANDEREN</v>
          </cell>
        </row>
        <row r="841">
          <cell r="C841" t="str">
            <v>Stekene</v>
          </cell>
          <cell r="D841" t="str">
            <v>VLAANDEREN</v>
          </cell>
        </row>
        <row r="842">
          <cell r="C842" t="str">
            <v>Temse</v>
          </cell>
          <cell r="D842" t="str">
            <v>VLAANDEREN</v>
          </cell>
        </row>
        <row r="843">
          <cell r="C843" t="str">
            <v>Ternat</v>
          </cell>
          <cell r="D843" t="str">
            <v>VLAANDEREN</v>
          </cell>
        </row>
        <row r="844">
          <cell r="C844" t="str">
            <v>Tervuren</v>
          </cell>
          <cell r="D844" t="str">
            <v>VLAANDEREN</v>
          </cell>
        </row>
        <row r="845">
          <cell r="C845" t="str">
            <v>Tessenderlo</v>
          </cell>
          <cell r="D845" t="str">
            <v>VLAANDEREN</v>
          </cell>
        </row>
        <row r="846">
          <cell r="C846" t="str">
            <v>Tielt</v>
          </cell>
          <cell r="D846" t="str">
            <v>VLAANDEREN</v>
          </cell>
        </row>
        <row r="847">
          <cell r="C847" t="str">
            <v>Tielt-Winge</v>
          </cell>
          <cell r="D847" t="str">
            <v>VLAANDEREN</v>
          </cell>
        </row>
        <row r="848">
          <cell r="C848" t="str">
            <v>Tienen</v>
          </cell>
          <cell r="D848" t="str">
            <v>VLAANDEREN</v>
          </cell>
        </row>
        <row r="849">
          <cell r="C849" t="str">
            <v>Tongeren</v>
          </cell>
          <cell r="D849" t="str">
            <v>VLAANDEREN</v>
          </cell>
        </row>
        <row r="850">
          <cell r="C850" t="str">
            <v>Torhout</v>
          </cell>
          <cell r="D850" t="str">
            <v>VLAANDEREN</v>
          </cell>
        </row>
        <row r="851">
          <cell r="C851" t="str">
            <v>Tremelo</v>
          </cell>
          <cell r="D851" t="str">
            <v>VLAANDEREN</v>
          </cell>
        </row>
        <row r="852">
          <cell r="C852" t="str">
            <v>Turnhout</v>
          </cell>
          <cell r="D852" t="str">
            <v>VLAANDEREN</v>
          </cell>
        </row>
        <row r="853">
          <cell r="C853" t="str">
            <v>Veurne</v>
          </cell>
          <cell r="D853" t="str">
            <v>VLAANDEREN</v>
          </cell>
        </row>
        <row r="854">
          <cell r="C854" t="str">
            <v>Vilvoorde</v>
          </cell>
          <cell r="D854" t="str">
            <v>VLAANDEREN</v>
          </cell>
        </row>
        <row r="855">
          <cell r="C855" t="str">
            <v>Vleteren</v>
          </cell>
          <cell r="D855" t="str">
            <v>VLAANDEREN</v>
          </cell>
        </row>
        <row r="856">
          <cell r="C856" t="str">
            <v>Voeren</v>
          </cell>
          <cell r="D856" t="str">
            <v>VLAANDEREN</v>
          </cell>
        </row>
        <row r="857">
          <cell r="C857" t="str">
            <v>Vorselaar</v>
          </cell>
          <cell r="D857" t="str">
            <v>VLAANDEREN</v>
          </cell>
        </row>
        <row r="858">
          <cell r="C858" t="str">
            <v>Vosselaar</v>
          </cell>
          <cell r="D858" t="str">
            <v>VLAANDEREN</v>
          </cell>
        </row>
        <row r="859">
          <cell r="C859" t="str">
            <v>Waasmunster</v>
          </cell>
          <cell r="D859" t="str">
            <v>VLAANDEREN</v>
          </cell>
        </row>
        <row r="860">
          <cell r="C860" t="str">
            <v>Wachtebeke</v>
          </cell>
          <cell r="D860" t="str">
            <v>VLAANDEREN</v>
          </cell>
        </row>
        <row r="861">
          <cell r="C861" t="str">
            <v>Waregem</v>
          </cell>
          <cell r="D861" t="str">
            <v>VLAANDEREN</v>
          </cell>
        </row>
        <row r="862">
          <cell r="C862" t="str">
            <v>Wellen</v>
          </cell>
          <cell r="D862" t="str">
            <v>VLAANDEREN</v>
          </cell>
        </row>
        <row r="863">
          <cell r="C863" t="str">
            <v>Wemmel</v>
          </cell>
          <cell r="D863" t="str">
            <v>VLAANDEREN</v>
          </cell>
        </row>
        <row r="864">
          <cell r="C864" t="str">
            <v>Wervik</v>
          </cell>
          <cell r="D864" t="str">
            <v>VLAANDEREN</v>
          </cell>
        </row>
        <row r="865">
          <cell r="C865" t="str">
            <v>Westerlo</v>
          </cell>
          <cell r="D865" t="str">
            <v>VLAANDEREN</v>
          </cell>
        </row>
        <row r="866">
          <cell r="C866" t="str">
            <v>Wetteren</v>
          </cell>
          <cell r="D866" t="str">
            <v>VLAANDEREN</v>
          </cell>
        </row>
        <row r="867">
          <cell r="C867" t="str">
            <v>Wevelgem</v>
          </cell>
          <cell r="D867" t="str">
            <v>VLAANDEREN</v>
          </cell>
        </row>
        <row r="868">
          <cell r="C868" t="str">
            <v>Wezembeek-Oppem</v>
          </cell>
          <cell r="D868" t="str">
            <v>VLAANDEREN</v>
          </cell>
        </row>
        <row r="869">
          <cell r="C869" t="str">
            <v>Wichelen</v>
          </cell>
          <cell r="D869" t="str">
            <v>VLAANDEREN</v>
          </cell>
        </row>
        <row r="870">
          <cell r="C870" t="str">
            <v>Wielsbeke</v>
          </cell>
          <cell r="D870" t="str">
            <v>VLAANDEREN</v>
          </cell>
        </row>
        <row r="871">
          <cell r="C871" t="str">
            <v>Wijnegem</v>
          </cell>
          <cell r="D871" t="str">
            <v>VLAANDEREN</v>
          </cell>
        </row>
        <row r="872">
          <cell r="C872" t="str">
            <v>Willebroek</v>
          </cell>
          <cell r="D872" t="str">
            <v>VLAANDEREN</v>
          </cell>
        </row>
        <row r="873">
          <cell r="C873" t="str">
            <v>Wingene</v>
          </cell>
          <cell r="D873" t="str">
            <v>VLAANDEREN</v>
          </cell>
        </row>
        <row r="874">
          <cell r="C874" t="str">
            <v>Wommelgem</v>
          </cell>
          <cell r="D874" t="str">
            <v>VLAANDEREN</v>
          </cell>
        </row>
        <row r="875">
          <cell r="C875" t="str">
            <v>Wortegem-Petegem</v>
          </cell>
          <cell r="D875" t="str">
            <v>VLAANDEREN</v>
          </cell>
        </row>
        <row r="876">
          <cell r="C876" t="str">
            <v>Wuustwezel</v>
          </cell>
          <cell r="D876" t="str">
            <v>VLAANDEREN</v>
          </cell>
        </row>
        <row r="877">
          <cell r="C877" t="str">
            <v>Zandhoven</v>
          </cell>
          <cell r="D877" t="str">
            <v>VLAANDEREN</v>
          </cell>
        </row>
        <row r="878">
          <cell r="C878" t="str">
            <v>Zaventem</v>
          </cell>
          <cell r="D878" t="str">
            <v>VLAANDEREN</v>
          </cell>
        </row>
        <row r="879">
          <cell r="C879" t="str">
            <v>Zedelgem</v>
          </cell>
          <cell r="D879" t="str">
            <v>VLAANDEREN</v>
          </cell>
        </row>
        <row r="880">
          <cell r="C880" t="str">
            <v>Zele</v>
          </cell>
          <cell r="D880" t="str">
            <v>VLAANDEREN</v>
          </cell>
        </row>
        <row r="881">
          <cell r="C881" t="str">
            <v>Zelzate</v>
          </cell>
          <cell r="D881" t="str">
            <v>VLAANDEREN</v>
          </cell>
        </row>
        <row r="882">
          <cell r="C882" t="str">
            <v>Zemst</v>
          </cell>
          <cell r="D882" t="str">
            <v>VLAANDEREN</v>
          </cell>
        </row>
        <row r="883">
          <cell r="C883" t="str">
            <v>Zoersel</v>
          </cell>
          <cell r="D883" t="str">
            <v>VLAANDEREN</v>
          </cell>
        </row>
        <row r="884">
          <cell r="C884" t="str">
            <v>Zonhoven</v>
          </cell>
          <cell r="D884" t="str">
            <v>VLAANDEREN</v>
          </cell>
        </row>
        <row r="885">
          <cell r="C885" t="str">
            <v>Zonnebeke</v>
          </cell>
          <cell r="D885" t="str">
            <v>VLAANDEREN</v>
          </cell>
        </row>
        <row r="886">
          <cell r="C886" t="str">
            <v>Zottegem</v>
          </cell>
          <cell r="D886" t="str">
            <v>VLAANDEREN</v>
          </cell>
        </row>
        <row r="887">
          <cell r="C887" t="str">
            <v>Zoutleeuw</v>
          </cell>
          <cell r="D887" t="str">
            <v>VLAANDEREN</v>
          </cell>
        </row>
        <row r="888">
          <cell r="C888" t="str">
            <v>Zuienkerke</v>
          </cell>
          <cell r="D888" t="str">
            <v>VLAANDEREN</v>
          </cell>
        </row>
        <row r="889">
          <cell r="C889" t="str">
            <v>Zulte</v>
          </cell>
          <cell r="D889" t="str">
            <v>VLAANDEREN</v>
          </cell>
        </row>
        <row r="890">
          <cell r="C890" t="str">
            <v>Zutendaal</v>
          </cell>
          <cell r="D890" t="str">
            <v>VLAANDEREN</v>
          </cell>
        </row>
        <row r="891">
          <cell r="C891" t="str">
            <v>Zwalm</v>
          </cell>
          <cell r="D891" t="str">
            <v>VLAANDEREN</v>
          </cell>
        </row>
        <row r="892">
          <cell r="C892" t="str">
            <v>Zwevegem</v>
          </cell>
          <cell r="D892" t="str">
            <v>VLAANDEREN</v>
          </cell>
        </row>
        <row r="893">
          <cell r="C893" t="str">
            <v>Zwijndrecht</v>
          </cell>
          <cell r="D893" t="str">
            <v>VLAANDEREN</v>
          </cell>
        </row>
        <row r="894">
          <cell r="C894" t="str">
            <v>Anderlecht</v>
          </cell>
          <cell r="D894" t="str">
            <v>BRUSSEL</v>
          </cell>
        </row>
        <row r="895">
          <cell r="C895" t="str">
            <v>Brussel</v>
          </cell>
          <cell r="D895" t="str">
            <v>BRUSSEL</v>
          </cell>
        </row>
        <row r="896">
          <cell r="C896" t="str">
            <v>Elsene</v>
          </cell>
          <cell r="D896" t="str">
            <v>BRUSSEL</v>
          </cell>
        </row>
        <row r="897">
          <cell r="C897" t="str">
            <v>Etterbeek</v>
          </cell>
          <cell r="D897" t="str">
            <v>BRUSSEL</v>
          </cell>
        </row>
        <row r="898">
          <cell r="C898" t="str">
            <v>Evere</v>
          </cell>
          <cell r="D898" t="str">
            <v>BRUSSEL</v>
          </cell>
        </row>
        <row r="899">
          <cell r="C899" t="str">
            <v>Ganshoren</v>
          </cell>
          <cell r="D899" t="str">
            <v>BRUSSEL</v>
          </cell>
        </row>
        <row r="900">
          <cell r="C900" t="str">
            <v>Jette</v>
          </cell>
          <cell r="D900" t="str">
            <v>BRUSSEL</v>
          </cell>
        </row>
        <row r="901">
          <cell r="C901" t="str">
            <v>Koekelberg</v>
          </cell>
          <cell r="D901" t="str">
            <v>BRUSSEL</v>
          </cell>
        </row>
        <row r="902">
          <cell r="C902" t="str">
            <v>Oudergem</v>
          </cell>
          <cell r="D902" t="str">
            <v>BRUSSEL</v>
          </cell>
        </row>
        <row r="903">
          <cell r="C903" t="str">
            <v>Schaarbeek</v>
          </cell>
          <cell r="D903" t="str">
            <v>BRUSSEL</v>
          </cell>
        </row>
        <row r="904">
          <cell r="C904" t="str">
            <v>Sint-Agatha-Berchem</v>
          </cell>
          <cell r="D904" t="str">
            <v>BRUSSEL</v>
          </cell>
        </row>
        <row r="905">
          <cell r="C905" t="str">
            <v>Sint-Gillis</v>
          </cell>
          <cell r="D905" t="str">
            <v>BRUSSEL</v>
          </cell>
        </row>
        <row r="906">
          <cell r="C906" t="str">
            <v>Sint-Jans-Molenbeek</v>
          </cell>
          <cell r="D906" t="str">
            <v>BRUSSEL</v>
          </cell>
        </row>
        <row r="907">
          <cell r="C907" t="str">
            <v>Sint-Joost-ten-Node</v>
          </cell>
          <cell r="D907" t="str">
            <v>BRUSSEL</v>
          </cell>
        </row>
        <row r="908">
          <cell r="C908" t="str">
            <v>Sint-Lambrechts-Woluwe</v>
          </cell>
          <cell r="D908" t="str">
            <v>BRUSSEL</v>
          </cell>
        </row>
        <row r="909">
          <cell r="C909" t="str">
            <v>Sint-Pieters-Woluwe</v>
          </cell>
          <cell r="D909" t="str">
            <v>BRUSSEL</v>
          </cell>
        </row>
        <row r="910">
          <cell r="C910" t="str">
            <v>Ukkel</v>
          </cell>
          <cell r="D910" t="str">
            <v>BRUSSEL</v>
          </cell>
        </row>
        <row r="911">
          <cell r="C911" t="str">
            <v>Vorst</v>
          </cell>
          <cell r="D911" t="str">
            <v>BRUSSEL</v>
          </cell>
        </row>
        <row r="912">
          <cell r="C912" t="str">
            <v>Watermaal-Bosvoorde</v>
          </cell>
          <cell r="D912" t="str">
            <v>BRUSSEL</v>
          </cell>
        </row>
        <row r="913">
          <cell r="C913" t="str">
            <v>s-Gravenbrakel</v>
          </cell>
          <cell r="D913" t="str">
            <v>WALLONIË</v>
          </cell>
        </row>
        <row r="914">
          <cell r="C914" t="str">
            <v>Aarlen</v>
          </cell>
          <cell r="D914" t="str">
            <v>WALLONIË</v>
          </cell>
        </row>
        <row r="915">
          <cell r="C915" t="str">
            <v>Aat</v>
          </cell>
          <cell r="D915" t="str">
            <v>WALLONIË</v>
          </cell>
        </row>
        <row r="916">
          <cell r="C916" t="str">
            <v>Aiseau-Presles</v>
          </cell>
          <cell r="D916" t="str">
            <v>WALLONIË</v>
          </cell>
        </row>
        <row r="917">
          <cell r="C917" t="str">
            <v>Amay</v>
          </cell>
          <cell r="D917" t="str">
            <v>WALLONIË</v>
          </cell>
        </row>
        <row r="918">
          <cell r="C918" t="str">
            <v>Amel</v>
          </cell>
          <cell r="D918" t="str">
            <v>WALLONIË</v>
          </cell>
        </row>
        <row r="919">
          <cell r="C919" t="str">
            <v>Andenne</v>
          </cell>
          <cell r="D919" t="str">
            <v>WALLONIË</v>
          </cell>
        </row>
        <row r="920">
          <cell r="C920" t="str">
            <v>Anderlues</v>
          </cell>
          <cell r="D920" t="str">
            <v>WALLONIË</v>
          </cell>
        </row>
        <row r="921">
          <cell r="C921" t="str">
            <v>Anhée</v>
          </cell>
          <cell r="D921" t="str">
            <v>WALLONIË</v>
          </cell>
        </row>
        <row r="922">
          <cell r="C922" t="str">
            <v>Ans</v>
          </cell>
          <cell r="D922" t="str">
            <v>WALLONIË</v>
          </cell>
        </row>
        <row r="923">
          <cell r="C923" t="str">
            <v>Anthisnes</v>
          </cell>
          <cell r="D923" t="str">
            <v>WALLONIË</v>
          </cell>
        </row>
        <row r="924">
          <cell r="C924" t="str">
            <v>Antoing</v>
          </cell>
          <cell r="D924" t="str">
            <v>WALLONIË</v>
          </cell>
        </row>
        <row r="925">
          <cell r="C925" t="str">
            <v>Assesse</v>
          </cell>
          <cell r="D925" t="str">
            <v>WALLONIË</v>
          </cell>
        </row>
        <row r="926">
          <cell r="C926" t="str">
            <v>Attert</v>
          </cell>
          <cell r="D926" t="str">
            <v>WALLONIË</v>
          </cell>
        </row>
        <row r="927">
          <cell r="C927" t="str">
            <v>Aubange</v>
          </cell>
          <cell r="D927" t="str">
            <v>WALLONIË</v>
          </cell>
        </row>
        <row r="928">
          <cell r="C928" t="str">
            <v>Aubel</v>
          </cell>
          <cell r="D928" t="str">
            <v>WALLONIË</v>
          </cell>
        </row>
        <row r="929">
          <cell r="C929" t="str">
            <v>Awans</v>
          </cell>
          <cell r="D929" t="str">
            <v>WALLONIË</v>
          </cell>
        </row>
        <row r="930">
          <cell r="C930" t="str">
            <v>Aywaille</v>
          </cell>
          <cell r="D930" t="str">
            <v>WALLONIË</v>
          </cell>
        </row>
        <row r="931">
          <cell r="C931" t="str">
            <v>Baelen</v>
          </cell>
          <cell r="D931" t="str">
            <v>WALLONIË</v>
          </cell>
        </row>
        <row r="932">
          <cell r="C932" t="str">
            <v>Bastenaken</v>
          </cell>
          <cell r="D932" t="str">
            <v>WALLONIË</v>
          </cell>
        </row>
        <row r="933">
          <cell r="C933" t="str">
            <v>Beaumont</v>
          </cell>
          <cell r="D933" t="str">
            <v>WALLONIË</v>
          </cell>
        </row>
        <row r="934">
          <cell r="C934" t="str">
            <v>Beauraing</v>
          </cell>
          <cell r="D934" t="str">
            <v>WALLONIË</v>
          </cell>
        </row>
        <row r="935">
          <cell r="C935" t="str">
            <v>Belœil</v>
          </cell>
          <cell r="D935" t="str">
            <v>WALLONIË</v>
          </cell>
        </row>
        <row r="936">
          <cell r="C936" t="str">
            <v>Bergen</v>
          </cell>
          <cell r="D936" t="str">
            <v>WALLONIË</v>
          </cell>
        </row>
        <row r="937">
          <cell r="C937" t="str">
            <v>Berloz</v>
          </cell>
          <cell r="D937" t="str">
            <v>WALLONIË</v>
          </cell>
        </row>
        <row r="938">
          <cell r="C938" t="str">
            <v>Bernissart</v>
          </cell>
          <cell r="D938" t="str">
            <v>WALLONIË</v>
          </cell>
        </row>
        <row r="939">
          <cell r="C939" t="str">
            <v>Bertogne</v>
          </cell>
          <cell r="D939" t="str">
            <v>WALLONIË</v>
          </cell>
        </row>
        <row r="940">
          <cell r="C940" t="str">
            <v>Bertrix</v>
          </cell>
          <cell r="D940" t="str">
            <v>WALLONIË</v>
          </cell>
        </row>
        <row r="941">
          <cell r="C941" t="str">
            <v>Bevekom </v>
          </cell>
          <cell r="D941" t="str">
            <v>WALLONIË</v>
          </cell>
        </row>
        <row r="942">
          <cell r="C942" t="str">
            <v>Beyne-Heusay</v>
          </cell>
          <cell r="D942" t="str">
            <v>WALLONIË</v>
          </cell>
        </row>
        <row r="943">
          <cell r="C943" t="str">
            <v>Bièvre</v>
          </cell>
          <cell r="D943" t="str">
            <v>WALLONIË</v>
          </cell>
        </row>
        <row r="944">
          <cell r="C944" t="str">
            <v>Binche</v>
          </cell>
          <cell r="D944" t="str">
            <v>WALLONIË</v>
          </cell>
        </row>
        <row r="945">
          <cell r="C945" t="str">
            <v>Bitsingen</v>
          </cell>
          <cell r="D945" t="str">
            <v>WALLONIË</v>
          </cell>
        </row>
        <row r="946">
          <cell r="C946" t="str">
            <v>Blegny</v>
          </cell>
          <cell r="D946" t="str">
            <v>WALLONIË</v>
          </cell>
        </row>
        <row r="947">
          <cell r="C947" t="str">
            <v>Borgworm</v>
          </cell>
          <cell r="D947" t="str">
            <v>WALLONIË</v>
          </cell>
        </row>
        <row r="948">
          <cell r="C948" t="str">
            <v>Bouillon</v>
          </cell>
          <cell r="D948" t="str">
            <v>WALLONIË</v>
          </cell>
        </row>
        <row r="949">
          <cell r="C949" t="str">
            <v>Boussu</v>
          </cell>
          <cell r="D949" t="str">
            <v>WALLONIË</v>
          </cell>
        </row>
        <row r="950">
          <cell r="C950" t="str">
            <v>Braives</v>
          </cell>
          <cell r="D950" t="str">
            <v>WALLONIË</v>
          </cell>
        </row>
        <row r="951">
          <cell r="C951" t="str">
            <v>Brugelette</v>
          </cell>
          <cell r="D951" t="str">
            <v>WALLONIË</v>
          </cell>
        </row>
        <row r="952">
          <cell r="C952" t="str">
            <v>Büllingen</v>
          </cell>
          <cell r="D952" t="str">
            <v>WALLONIË</v>
          </cell>
        </row>
        <row r="953">
          <cell r="C953" t="str">
            <v>Brunehaut</v>
          </cell>
          <cell r="D953" t="str">
            <v>WALLONIË</v>
          </cell>
        </row>
        <row r="954">
          <cell r="C954" t="str">
            <v>Burdinne</v>
          </cell>
          <cell r="D954" t="str">
            <v>WALLONIË</v>
          </cell>
        </row>
        <row r="955">
          <cell r="C955" t="str">
            <v>Burg-Reuland</v>
          </cell>
          <cell r="D955" t="str">
            <v>WALLONIË</v>
          </cell>
        </row>
        <row r="956">
          <cell r="C956" t="str">
            <v>Bütgenbach</v>
          </cell>
          <cell r="D956" t="str">
            <v>WALLONIË</v>
          </cell>
        </row>
        <row r="957">
          <cell r="C957" t="str">
            <v>Celles</v>
          </cell>
          <cell r="D957" t="str">
            <v>WALLONIË</v>
          </cell>
        </row>
        <row r="958">
          <cell r="C958" t="str">
            <v>Cerfontaine</v>
          </cell>
          <cell r="D958" t="str">
            <v>WALLONIË</v>
          </cell>
        </row>
        <row r="959">
          <cell r="C959" t="str">
            <v>Chapelle-lez-Herlaimont</v>
          </cell>
          <cell r="D959" t="str">
            <v>WALLONIË</v>
          </cell>
        </row>
        <row r="960">
          <cell r="C960" t="str">
            <v>Charleroi</v>
          </cell>
          <cell r="D960" t="str">
            <v>WALLONIË</v>
          </cell>
        </row>
        <row r="961">
          <cell r="C961" t="str">
            <v>Chastre</v>
          </cell>
          <cell r="D961" t="str">
            <v>WALLONIË</v>
          </cell>
        </row>
        <row r="962">
          <cell r="C962" t="str">
            <v>Châtelet</v>
          </cell>
          <cell r="D962" t="str">
            <v>WALLONIË</v>
          </cell>
        </row>
        <row r="963">
          <cell r="C963" t="str">
            <v>Chaudfontaine</v>
          </cell>
          <cell r="D963" t="str">
            <v>WALLONIË</v>
          </cell>
        </row>
        <row r="964">
          <cell r="C964" t="str">
            <v>Chaumont-Gistoux</v>
          </cell>
          <cell r="D964" t="str">
            <v>WALLONIË</v>
          </cell>
        </row>
        <row r="965">
          <cell r="C965" t="str">
            <v>Chièvres</v>
          </cell>
          <cell r="D965" t="str">
            <v>WALLONIË</v>
          </cell>
        </row>
        <row r="966">
          <cell r="C966" t="str">
            <v>Chimay</v>
          </cell>
          <cell r="D966" t="str">
            <v>WALLONIË</v>
          </cell>
        </row>
        <row r="967">
          <cell r="C967" t="str">
            <v>Chiny</v>
          </cell>
          <cell r="D967" t="str">
            <v>WALLONIË</v>
          </cell>
        </row>
        <row r="968">
          <cell r="C968" t="str">
            <v>Ciney</v>
          </cell>
          <cell r="D968" t="str">
            <v>WALLONIË</v>
          </cell>
        </row>
        <row r="969">
          <cell r="C969" t="str">
            <v>Clavier</v>
          </cell>
          <cell r="D969" t="str">
            <v>WALLONIË</v>
          </cell>
        </row>
        <row r="970">
          <cell r="C970" t="str">
            <v>Colfontaine</v>
          </cell>
          <cell r="D970" t="str">
            <v>WALLONIË</v>
          </cell>
        </row>
        <row r="971">
          <cell r="C971" t="str">
            <v>Comblain-au-Pont</v>
          </cell>
          <cell r="D971" t="str">
            <v>WALLONIË</v>
          </cell>
        </row>
        <row r="972">
          <cell r="C972" t="str">
            <v>Courcelles</v>
          </cell>
          <cell r="D972" t="str">
            <v>WALLONIË</v>
          </cell>
        </row>
        <row r="973">
          <cell r="C973" t="str">
            <v>Court-Saint-Étienne</v>
          </cell>
          <cell r="D973" t="str">
            <v>WALLONIË</v>
          </cell>
        </row>
        <row r="974">
          <cell r="C974" t="str">
            <v>Couvin</v>
          </cell>
          <cell r="D974" t="str">
            <v>WALLONIË</v>
          </cell>
        </row>
        <row r="975">
          <cell r="C975" t="str">
            <v>Crisnée</v>
          </cell>
          <cell r="D975" t="str">
            <v>WALLONIË</v>
          </cell>
        </row>
        <row r="976">
          <cell r="C976" t="str">
            <v>Dalhem</v>
          </cell>
          <cell r="D976" t="str">
            <v>WALLONIË</v>
          </cell>
        </row>
        <row r="977">
          <cell r="C977" t="str">
            <v>Daverdisse</v>
          </cell>
          <cell r="D977" t="str">
            <v>WALLONIË</v>
          </cell>
        </row>
        <row r="978">
          <cell r="C978" t="str">
            <v>Dinant</v>
          </cell>
          <cell r="D978" t="str">
            <v>WALLONIË</v>
          </cell>
        </row>
        <row r="979">
          <cell r="C979" t="str">
            <v>Dison</v>
          </cell>
          <cell r="D979" t="str">
            <v>WALLONIË</v>
          </cell>
        </row>
        <row r="980">
          <cell r="C980" t="str">
            <v>Doische</v>
          </cell>
          <cell r="D980" t="str">
            <v>WALLONIË</v>
          </cell>
        </row>
        <row r="981">
          <cell r="C981" t="str">
            <v>Donceel</v>
          </cell>
          <cell r="D981" t="str">
            <v>WALLONIË</v>
          </cell>
        </row>
        <row r="982">
          <cell r="C982" t="str">
            <v>Doornik (Tournai)</v>
          </cell>
          <cell r="D982" t="str">
            <v>WALLONIË</v>
          </cell>
        </row>
        <row r="983">
          <cell r="C983" t="str">
            <v>Dour</v>
          </cell>
          <cell r="D983" t="str">
            <v>WALLONIË</v>
          </cell>
        </row>
        <row r="984">
          <cell r="C984" t="str">
            <v>Durbuy</v>
          </cell>
          <cell r="D984" t="str">
            <v>WALLONIË</v>
          </cell>
        </row>
        <row r="985">
          <cell r="C985" t="str">
            <v>Écaussinnes</v>
          </cell>
          <cell r="D985" t="str">
            <v>WALLONIË</v>
          </cell>
        </row>
        <row r="986">
          <cell r="C986" t="str">
            <v>Edingen </v>
          </cell>
          <cell r="D986" t="str">
            <v>WALLONIË</v>
          </cell>
        </row>
        <row r="987">
          <cell r="C987" t="str">
            <v>Eigenbrakel </v>
          </cell>
          <cell r="D987" t="str">
            <v>WALLONIË</v>
          </cell>
        </row>
        <row r="988">
          <cell r="C988" t="str">
            <v>Éghezée</v>
          </cell>
          <cell r="D988" t="str">
            <v>WALLONIË</v>
          </cell>
        </row>
        <row r="989">
          <cell r="C989" t="str">
            <v>Elzele</v>
          </cell>
          <cell r="D989" t="str">
            <v>WALLONIË</v>
          </cell>
        </row>
        <row r="990">
          <cell r="C990" t="str">
            <v>Engis</v>
          </cell>
          <cell r="D990" t="str">
            <v>WALLONIË</v>
          </cell>
        </row>
        <row r="991">
          <cell r="C991" t="str">
            <v>Érezée</v>
          </cell>
          <cell r="D991" t="str">
            <v>WALLONIË</v>
          </cell>
        </row>
        <row r="992">
          <cell r="C992" t="str">
            <v>Erquelinnes</v>
          </cell>
          <cell r="D992" t="str">
            <v>WALLONIË</v>
          </cell>
        </row>
        <row r="993">
          <cell r="C993" t="str">
            <v>Esneux</v>
          </cell>
          <cell r="D993" t="str">
            <v>WALLONIË</v>
          </cell>
        </row>
        <row r="994">
          <cell r="C994" t="str">
            <v>Estaimpuis</v>
          </cell>
          <cell r="D994" t="str">
            <v>WALLONIË</v>
          </cell>
        </row>
        <row r="995">
          <cell r="C995" t="str">
            <v>Estinnes</v>
          </cell>
          <cell r="D995" t="str">
            <v>WALLONIË</v>
          </cell>
        </row>
        <row r="996">
          <cell r="C996" t="str">
            <v>Étalle</v>
          </cell>
          <cell r="D996" t="str">
            <v>WALLONIË</v>
          </cell>
        </row>
        <row r="997">
          <cell r="C997" t="str">
            <v>Eupen</v>
          </cell>
          <cell r="D997" t="str">
            <v>WALLONIË</v>
          </cell>
        </row>
        <row r="998">
          <cell r="C998" t="str">
            <v>Faimes</v>
          </cell>
          <cell r="D998" t="str">
            <v>WALLONIË</v>
          </cell>
        </row>
        <row r="999">
          <cell r="C999" t="str">
            <v>Farciennes</v>
          </cell>
          <cell r="D999" t="str">
            <v>WALLONIË</v>
          </cell>
        </row>
        <row r="1000">
          <cell r="C1000" t="str">
            <v>Fauvillers</v>
          </cell>
          <cell r="D1000" t="str">
            <v>WALLONIË</v>
          </cell>
        </row>
        <row r="1001">
          <cell r="C1001" t="str">
            <v>Fernelmont</v>
          </cell>
          <cell r="D1001" t="str">
            <v>WALLONIË</v>
          </cell>
        </row>
        <row r="1002">
          <cell r="C1002" t="str">
            <v>Ferrières</v>
          </cell>
          <cell r="D1002" t="str">
            <v>WALLONIË</v>
          </cell>
        </row>
        <row r="1003">
          <cell r="C1003" t="str">
            <v>Fexhe-le-Haut-Clocher</v>
          </cell>
          <cell r="D1003" t="str">
            <v>WALLONIË</v>
          </cell>
        </row>
        <row r="1004">
          <cell r="C1004" t="str">
            <v>Flémalle</v>
          </cell>
          <cell r="D1004" t="str">
            <v>WALLONIË</v>
          </cell>
        </row>
        <row r="1005">
          <cell r="C1005" t="str">
            <v>Fléron</v>
          </cell>
          <cell r="D1005" t="str">
            <v>WALLONIË</v>
          </cell>
        </row>
        <row r="1006">
          <cell r="C1006" t="str">
            <v>Fleurus</v>
          </cell>
          <cell r="D1006" t="str">
            <v>WALLONIË</v>
          </cell>
        </row>
        <row r="1007">
          <cell r="C1007" t="str">
            <v>Floreffe</v>
          </cell>
          <cell r="D1007" t="str">
            <v>WALLONIË</v>
          </cell>
        </row>
        <row r="1008">
          <cell r="C1008" t="str">
            <v>Florennes</v>
          </cell>
          <cell r="D1008" t="str">
            <v>WALLONIË</v>
          </cell>
        </row>
        <row r="1009">
          <cell r="C1009" t="str">
            <v>Florenville</v>
          </cell>
          <cell r="D1009" t="str">
            <v>WALLONIË</v>
          </cell>
        </row>
        <row r="1010">
          <cell r="C1010" t="str">
            <v>Fontaine-l'Évêque</v>
          </cell>
          <cell r="D1010" t="str">
            <v>WALLONIË</v>
          </cell>
        </row>
        <row r="1011">
          <cell r="C1011" t="str">
            <v>Fosses-la-Ville</v>
          </cell>
          <cell r="D1011" t="str">
            <v>WALLONIË</v>
          </cell>
        </row>
        <row r="1012">
          <cell r="C1012" t="str">
            <v>Frameries</v>
          </cell>
          <cell r="D1012" t="str">
            <v>WALLONIË</v>
          </cell>
        </row>
        <row r="1013">
          <cell r="C1013" t="str">
            <v>Frasnes-lez-Anvaing</v>
          </cell>
          <cell r="D1013" t="str">
            <v>WALLONIË</v>
          </cell>
        </row>
        <row r="1014">
          <cell r="C1014" t="str">
            <v>Froidchapelle</v>
          </cell>
          <cell r="D1014" t="str">
            <v>WALLONIË</v>
          </cell>
        </row>
        <row r="1015">
          <cell r="C1015" t="str">
            <v>Gedinne</v>
          </cell>
          <cell r="D1015" t="str">
            <v>WALLONIË</v>
          </cell>
        </row>
        <row r="1016">
          <cell r="C1016" t="str">
            <v>Graven </v>
          </cell>
          <cell r="D1016" t="str">
            <v>WALLONIË</v>
          </cell>
        </row>
        <row r="1017">
          <cell r="C1017" t="str">
            <v>Geer</v>
          </cell>
          <cell r="D1017" t="str">
            <v>WALLONIË</v>
          </cell>
        </row>
        <row r="1018">
          <cell r="C1018" t="str">
            <v>Geldenaken</v>
          </cell>
          <cell r="D1018" t="str">
            <v>WALLONIË</v>
          </cell>
        </row>
        <row r="1019">
          <cell r="C1019" t="str">
            <v>Gembloers</v>
          </cell>
          <cell r="D1019" t="str">
            <v>WALLONIË</v>
          </cell>
        </row>
        <row r="1020">
          <cell r="C1020" t="str">
            <v>Genepiën</v>
          </cell>
          <cell r="D1020" t="str">
            <v>WALLONIË</v>
          </cell>
        </row>
        <row r="1021">
          <cell r="C1021" t="str">
            <v>Gerpinnes</v>
          </cell>
          <cell r="D1021" t="str">
            <v>WALLONIË</v>
          </cell>
        </row>
        <row r="1022">
          <cell r="C1022" t="str">
            <v>Gesves</v>
          </cell>
          <cell r="D1022" t="str">
            <v>WALLONIË</v>
          </cell>
        </row>
        <row r="1023">
          <cell r="C1023" t="str">
            <v>Gouvy</v>
          </cell>
          <cell r="D1023" t="str">
            <v>WALLONIË</v>
          </cell>
        </row>
        <row r="1024">
          <cell r="C1024" t="str">
            <v>Grâce-Hollogne</v>
          </cell>
          <cell r="D1024" t="str">
            <v>WALLONIË</v>
          </cell>
        </row>
        <row r="1025">
          <cell r="C1025" t="str">
            <v>Habay</v>
          </cell>
          <cell r="D1025" t="str">
            <v>WALLONIË</v>
          </cell>
        </row>
        <row r="1026">
          <cell r="C1026" t="str">
            <v>Hamoir</v>
          </cell>
          <cell r="D1026" t="str">
            <v>WALLONIË</v>
          </cell>
        </row>
        <row r="1027">
          <cell r="C1027" t="str">
            <v>Hamois</v>
          </cell>
          <cell r="D1027" t="str">
            <v>WALLONIË</v>
          </cell>
        </row>
        <row r="1028">
          <cell r="C1028" t="str">
            <v>Ham-sur-Heure-Nalinnes</v>
          </cell>
          <cell r="D1028" t="str">
            <v>WALLONIË</v>
          </cell>
        </row>
        <row r="1029">
          <cell r="C1029" t="str">
            <v>Hannuit</v>
          </cell>
          <cell r="D1029" t="str">
            <v>WALLONIË</v>
          </cell>
        </row>
        <row r="1030">
          <cell r="C1030" t="str">
            <v>Hastière</v>
          </cell>
          <cell r="D1030" t="str">
            <v>WALLONIË</v>
          </cell>
        </row>
        <row r="1031">
          <cell r="C1031" t="str">
            <v>Havelange</v>
          </cell>
          <cell r="D1031" t="str">
            <v>WALLONIË</v>
          </cell>
        </row>
        <row r="1032">
          <cell r="C1032" t="str">
            <v>Hélécine</v>
          </cell>
          <cell r="D1032" t="str">
            <v>WALLONIË</v>
          </cell>
        </row>
        <row r="1033">
          <cell r="C1033" t="str">
            <v>Hensies</v>
          </cell>
          <cell r="D1033" t="str">
            <v>WALLONIË</v>
          </cell>
        </row>
        <row r="1034">
          <cell r="C1034" t="str">
            <v>Herbeumont</v>
          </cell>
          <cell r="D1034" t="str">
            <v>WALLONIË</v>
          </cell>
        </row>
        <row r="1035">
          <cell r="C1035" t="str">
            <v>Héron</v>
          </cell>
          <cell r="D1035" t="str">
            <v>WALLONIË</v>
          </cell>
        </row>
        <row r="1036">
          <cell r="C1036" t="str">
            <v>Herstal</v>
          </cell>
          <cell r="D1036" t="str">
            <v>WALLONIË</v>
          </cell>
        </row>
        <row r="1037">
          <cell r="C1037" t="str">
            <v>Herve</v>
          </cell>
          <cell r="D1037" t="str">
            <v>WALLONIË</v>
          </cell>
        </row>
        <row r="1038">
          <cell r="C1038" t="str">
            <v>Honnelles</v>
          </cell>
          <cell r="D1038" t="str">
            <v>WALLONIË</v>
          </cell>
        </row>
        <row r="1039">
          <cell r="C1039" t="str">
            <v>Hotton</v>
          </cell>
          <cell r="D1039" t="str">
            <v>WALLONIË</v>
          </cell>
        </row>
        <row r="1040">
          <cell r="C1040" t="str">
            <v>Houffalize</v>
          </cell>
          <cell r="D1040" t="str">
            <v>WALLONIË</v>
          </cell>
        </row>
        <row r="1041">
          <cell r="C1041" t="str">
            <v>Houyet</v>
          </cell>
          <cell r="D1041" t="str">
            <v>WALLONIË</v>
          </cell>
        </row>
        <row r="1042">
          <cell r="C1042" t="str">
            <v>Hoei</v>
          </cell>
          <cell r="D1042" t="str">
            <v>WALLONIË</v>
          </cell>
        </row>
        <row r="1043">
          <cell r="C1043" t="str">
            <v>Incourt</v>
          </cell>
          <cell r="D1043" t="str">
            <v>WALLONIË</v>
          </cell>
        </row>
        <row r="1044">
          <cell r="C1044" t="str">
            <v>Itter</v>
          </cell>
          <cell r="D1044" t="str">
            <v>WALLONIË</v>
          </cell>
        </row>
        <row r="1045">
          <cell r="C1045" t="str">
            <v>Jalhay</v>
          </cell>
          <cell r="D1045" t="str">
            <v>WALLONIË</v>
          </cell>
        </row>
        <row r="1046">
          <cell r="C1046" t="str">
            <v>Jemeppe-sur-Sambre</v>
          </cell>
          <cell r="D1046" t="str">
            <v>WALLONIË</v>
          </cell>
        </row>
        <row r="1047">
          <cell r="C1047" t="str">
            <v>Juprelle</v>
          </cell>
          <cell r="D1047" t="str">
            <v>WALLONIË</v>
          </cell>
        </row>
        <row r="1048">
          <cell r="C1048" t="str">
            <v>Jurbeke</v>
          </cell>
          <cell r="D1048" t="str">
            <v>WALLONIË</v>
          </cell>
        </row>
        <row r="1049">
          <cell r="C1049" t="str">
            <v>Kasteelbrakel</v>
          </cell>
          <cell r="D1049" t="str">
            <v>WALLONIË</v>
          </cell>
        </row>
        <row r="1050">
          <cell r="C1050" t="str">
            <v>Kelmis</v>
          </cell>
          <cell r="D1050" t="str">
            <v>WALLONIË</v>
          </cell>
        </row>
        <row r="1051">
          <cell r="C1051" t="str">
            <v>Komen-Waasten</v>
          </cell>
          <cell r="D1051" t="str">
            <v>WALLONIË</v>
          </cell>
        </row>
        <row r="1052">
          <cell r="C1052" t="str">
            <v>La Bruyère</v>
          </cell>
          <cell r="D1052" t="str">
            <v>WALLONIË</v>
          </cell>
        </row>
        <row r="1053">
          <cell r="C1053" t="str">
            <v>La Louvière</v>
          </cell>
          <cell r="D1053" t="str">
            <v>WALLONIË</v>
          </cell>
        </row>
        <row r="1054">
          <cell r="C1054" t="str">
            <v>La Roche-en-Ardenne</v>
          </cell>
          <cell r="D1054" t="str">
            <v>WALLONIË</v>
          </cell>
        </row>
        <row r="1055">
          <cell r="C1055" t="str">
            <v>Lasne</v>
          </cell>
          <cell r="D1055" t="str">
            <v>WALLONIË</v>
          </cell>
        </row>
        <row r="1056">
          <cell r="C1056" t="str">
            <v>Léglise</v>
          </cell>
          <cell r="D1056" t="str">
            <v>WALLONIË</v>
          </cell>
        </row>
        <row r="1057">
          <cell r="C1057" t="str">
            <v>Lens</v>
          </cell>
          <cell r="D1057" t="str">
            <v>WALLONIË</v>
          </cell>
        </row>
        <row r="1058">
          <cell r="C1058" t="str">
            <v>Le Rœulx</v>
          </cell>
          <cell r="D1058" t="str">
            <v>WALLONIË</v>
          </cell>
        </row>
        <row r="1059">
          <cell r="C1059" t="str">
            <v>Les Bons Villers</v>
          </cell>
          <cell r="D1059" t="str">
            <v>WALLONIË</v>
          </cell>
        </row>
        <row r="1060">
          <cell r="C1060" t="str">
            <v>Lessen </v>
          </cell>
          <cell r="D1060" t="str">
            <v>WALLONIË</v>
          </cell>
        </row>
        <row r="1061">
          <cell r="C1061" t="str">
            <v>Leuze-en-Hainaut</v>
          </cell>
          <cell r="D1061" t="str">
            <v>WALLONIË</v>
          </cell>
        </row>
        <row r="1062">
          <cell r="C1062" t="str">
            <v>Libin</v>
          </cell>
          <cell r="D1062" t="str">
            <v>WALLONIË</v>
          </cell>
        </row>
        <row r="1063">
          <cell r="C1063" t="str">
            <v>Libramont-Chevigny</v>
          </cell>
          <cell r="D1063" t="str">
            <v>WALLONIË</v>
          </cell>
        </row>
        <row r="1064">
          <cell r="C1064" t="str">
            <v>Lierneux</v>
          </cell>
          <cell r="D1064" t="str">
            <v>WALLONIË</v>
          </cell>
        </row>
        <row r="1065">
          <cell r="C1065" t="str">
            <v>Limburg </v>
          </cell>
          <cell r="D1065" t="str">
            <v>WALLONIË</v>
          </cell>
        </row>
        <row r="1066">
          <cell r="C1066" t="str">
            <v>Lijsem</v>
          </cell>
          <cell r="D1066" t="str">
            <v>WALLONIË</v>
          </cell>
        </row>
        <row r="1067">
          <cell r="C1067" t="str">
            <v>Lobbes</v>
          </cell>
          <cell r="D1067" t="str">
            <v>WALLONIË</v>
          </cell>
        </row>
        <row r="1068">
          <cell r="C1068" t="str">
            <v>Lontzen</v>
          </cell>
          <cell r="D1068" t="str">
            <v>WALLONIË</v>
          </cell>
        </row>
        <row r="1069">
          <cell r="C1069" t="str">
            <v>Luik </v>
          </cell>
          <cell r="D1069" t="str">
            <v>WALLONIË</v>
          </cell>
        </row>
        <row r="1070">
          <cell r="C1070" t="str">
            <v>Malmedy</v>
          </cell>
          <cell r="D1070" t="str">
            <v>WALLONIË</v>
          </cell>
        </row>
        <row r="1071">
          <cell r="C1071" t="str">
            <v>Manage</v>
          </cell>
          <cell r="D1071" t="str">
            <v>WALLONIË</v>
          </cell>
        </row>
        <row r="1072">
          <cell r="C1072" t="str">
            <v>Manhay</v>
          </cell>
          <cell r="D1072" t="str">
            <v>WALLONIË</v>
          </cell>
        </row>
        <row r="1073">
          <cell r="C1073" t="str">
            <v>Marche-en-Famenne</v>
          </cell>
          <cell r="D1073" t="str">
            <v>WALLONIË</v>
          </cell>
        </row>
        <row r="1074">
          <cell r="C1074" t="str">
            <v>Marchin</v>
          </cell>
          <cell r="D1074" t="str">
            <v>WALLONIË</v>
          </cell>
        </row>
        <row r="1075">
          <cell r="C1075" t="str">
            <v>Martelange</v>
          </cell>
          <cell r="D1075" t="str">
            <v>WALLONIË</v>
          </cell>
        </row>
        <row r="1076">
          <cell r="C1076" t="str">
            <v>Meix-devant-Virton</v>
          </cell>
          <cell r="D1076" t="str">
            <v>WALLONIË</v>
          </cell>
        </row>
        <row r="1077">
          <cell r="C1077" t="str">
            <v>Merbes-le-Château</v>
          </cell>
          <cell r="D1077" t="str">
            <v>WALLONIË</v>
          </cell>
        </row>
        <row r="1078">
          <cell r="C1078" t="str">
            <v>Messancy</v>
          </cell>
          <cell r="D1078" t="str">
            <v>WALLONIË</v>
          </cell>
        </row>
        <row r="1079">
          <cell r="C1079" t="str">
            <v>Mettet</v>
          </cell>
          <cell r="D1079" t="str">
            <v>WALLONIË</v>
          </cell>
        </row>
        <row r="1080">
          <cell r="C1080" t="str">
            <v>Modave</v>
          </cell>
          <cell r="D1080" t="str">
            <v>WALLONIË</v>
          </cell>
        </row>
        <row r="1081">
          <cell r="C1081" t="str">
            <v>Moeskroen</v>
          </cell>
          <cell r="D1081" t="str">
            <v>WALLONIË</v>
          </cell>
        </row>
        <row r="1082">
          <cell r="C1082" t="str">
            <v>Momignies</v>
          </cell>
          <cell r="D1082" t="str">
            <v>WALLONIË</v>
          </cell>
        </row>
        <row r="1083">
          <cell r="C1083" t="str">
            <v>Mont-de-l'Enclus</v>
          </cell>
          <cell r="D1083" t="str">
            <v>WALLONIË</v>
          </cell>
        </row>
        <row r="1084">
          <cell r="C1084" t="str">
            <v>Montigny-le-Tilleul</v>
          </cell>
          <cell r="D1084" t="str">
            <v>WALLONIË</v>
          </cell>
        </row>
        <row r="1085">
          <cell r="C1085" t="str">
            <v>Mont-Saint-Guibert</v>
          </cell>
          <cell r="D1085" t="str">
            <v>WALLONIË</v>
          </cell>
        </row>
        <row r="1086">
          <cell r="C1086" t="str">
            <v>Morlanwelz</v>
          </cell>
          <cell r="D1086" t="str">
            <v>WALLONIË</v>
          </cell>
        </row>
        <row r="1087">
          <cell r="C1087" t="str">
            <v>Musson</v>
          </cell>
          <cell r="D1087" t="str">
            <v>WALLONIË</v>
          </cell>
        </row>
        <row r="1088">
          <cell r="C1088" t="str">
            <v>Namen </v>
          </cell>
          <cell r="D1088" t="str">
            <v>WALLONIË</v>
          </cell>
        </row>
        <row r="1089">
          <cell r="C1089" t="str">
            <v>Nandrin</v>
          </cell>
          <cell r="D1089" t="str">
            <v>WALLONIË</v>
          </cell>
        </row>
        <row r="1090">
          <cell r="C1090" t="str">
            <v>Nassogne</v>
          </cell>
          <cell r="D1090" t="str">
            <v>WALLONIË</v>
          </cell>
        </row>
        <row r="1091">
          <cell r="C1091" t="str">
            <v>Neufchâteau</v>
          </cell>
          <cell r="D1091" t="str">
            <v>WALLONIË</v>
          </cell>
        </row>
        <row r="1092">
          <cell r="C1092" t="str">
            <v>Neupré</v>
          </cell>
          <cell r="D1092" t="str">
            <v>WALLONIË</v>
          </cell>
        </row>
        <row r="1093">
          <cell r="C1093" t="str">
            <v>Nijvel </v>
          </cell>
          <cell r="D1093" t="str">
            <v>WALLONIË</v>
          </cell>
        </row>
        <row r="1094">
          <cell r="C1094" t="str">
            <v>Oerle</v>
          </cell>
          <cell r="D1094" t="str">
            <v>WALLONIË</v>
          </cell>
        </row>
        <row r="1095">
          <cell r="C1095" t="str">
            <v>Ohey</v>
          </cell>
          <cell r="D1095" t="str">
            <v>WALLONIË</v>
          </cell>
        </row>
        <row r="1096">
          <cell r="C1096" t="str">
            <v>Olne</v>
          </cell>
          <cell r="D1096" t="str">
            <v>WALLONIË</v>
          </cell>
        </row>
        <row r="1097">
          <cell r="C1097" t="str">
            <v>Onhaye</v>
          </cell>
          <cell r="D1097" t="str">
            <v>WALLONIË</v>
          </cell>
        </row>
        <row r="1098">
          <cell r="C1098" t="str">
            <v>Opzullik </v>
          </cell>
          <cell r="D1098" t="str">
            <v>WALLONIË</v>
          </cell>
        </row>
        <row r="1099">
          <cell r="C1099" t="str">
            <v>Orp-Jauche</v>
          </cell>
          <cell r="D1099" t="str">
            <v>WALLONIË</v>
          </cell>
        </row>
        <row r="1100">
          <cell r="C1100" t="str">
            <v>Ottignies-Louvain-la-Neuve</v>
          </cell>
          <cell r="D1100" t="str">
            <v>WALLONIË</v>
          </cell>
        </row>
        <row r="1101">
          <cell r="C1101" t="str">
            <v>Ouffet</v>
          </cell>
          <cell r="D1101" t="str">
            <v>WALLONIË</v>
          </cell>
        </row>
        <row r="1102">
          <cell r="C1102" t="str">
            <v>Oupeye</v>
          </cell>
          <cell r="D1102" t="str">
            <v>WALLONIË</v>
          </cell>
        </row>
        <row r="1103">
          <cell r="C1103" t="str">
            <v>Paliseul</v>
          </cell>
          <cell r="D1103" t="str">
            <v>WALLONIË</v>
          </cell>
        </row>
        <row r="1104">
          <cell r="C1104" t="str">
            <v>Pecq</v>
          </cell>
          <cell r="D1104" t="str">
            <v>WALLONIË</v>
          </cell>
        </row>
        <row r="1105">
          <cell r="C1105" t="str">
            <v>Pepinster</v>
          </cell>
          <cell r="D1105" t="str">
            <v>WALLONIË</v>
          </cell>
        </row>
        <row r="1106">
          <cell r="C1106" t="str">
            <v>Péruwelz</v>
          </cell>
          <cell r="D1106" t="str">
            <v>WALLONIË</v>
          </cell>
        </row>
        <row r="1107">
          <cell r="C1107" t="str">
            <v>Perwijs </v>
          </cell>
          <cell r="D1107" t="str">
            <v>WALLONIË</v>
          </cell>
        </row>
        <row r="1108">
          <cell r="C1108" t="str">
            <v>Philippeville</v>
          </cell>
          <cell r="D1108" t="str">
            <v>WALLONIË</v>
          </cell>
        </row>
        <row r="1109">
          <cell r="C1109" t="str">
            <v>Plombières</v>
          </cell>
          <cell r="D1109" t="str">
            <v>WALLONIË</v>
          </cell>
        </row>
        <row r="1110">
          <cell r="C1110" t="str">
            <v>Pont-à-Celles</v>
          </cell>
          <cell r="D1110" t="str">
            <v>WALLONIË</v>
          </cell>
        </row>
        <row r="1111">
          <cell r="C1111" t="str">
            <v>Profondeville</v>
          </cell>
          <cell r="D1111" t="str">
            <v>WALLONIË</v>
          </cell>
        </row>
        <row r="1112">
          <cell r="C1112" t="str">
            <v>Quaregnon</v>
          </cell>
          <cell r="D1112" t="str">
            <v>WALLONIË</v>
          </cell>
        </row>
        <row r="1113">
          <cell r="C1113" t="str">
            <v>Quévy</v>
          </cell>
          <cell r="D1113" t="str">
            <v>WALLONIË</v>
          </cell>
        </row>
        <row r="1114">
          <cell r="C1114" t="str">
            <v>Quiévrain</v>
          </cell>
          <cell r="D1114" t="str">
            <v>WALLONIË</v>
          </cell>
        </row>
        <row r="1115">
          <cell r="C1115" t="str">
            <v>Raeren</v>
          </cell>
          <cell r="D1115" t="str">
            <v>WALLONIË</v>
          </cell>
        </row>
        <row r="1116">
          <cell r="C1116" t="str">
            <v>Ramillies</v>
          </cell>
          <cell r="D1116" t="str">
            <v>WALLONIË</v>
          </cell>
        </row>
        <row r="1117">
          <cell r="C1117" t="str">
            <v>Rebecq</v>
          </cell>
          <cell r="D1117" t="str">
            <v>WALLONIË</v>
          </cell>
        </row>
        <row r="1118">
          <cell r="C1118" t="str">
            <v>Remicourt</v>
          </cell>
          <cell r="D1118" t="str">
            <v>WALLONIË</v>
          </cell>
        </row>
        <row r="1119">
          <cell r="C1119" t="str">
            <v>Rendeux</v>
          </cell>
          <cell r="D1119" t="str">
            <v>WALLONIË</v>
          </cell>
        </row>
        <row r="1120">
          <cell r="C1120" t="str">
            <v>Rixensart</v>
          </cell>
          <cell r="D1120" t="str">
            <v>WALLONIË</v>
          </cell>
        </row>
        <row r="1121">
          <cell r="C1121" t="str">
            <v>Rochefort</v>
          </cell>
          <cell r="D1121" t="str">
            <v>WALLONIË</v>
          </cell>
        </row>
        <row r="1122">
          <cell r="C1122" t="str">
            <v>Rouvroy</v>
          </cell>
          <cell r="D1122" t="str">
            <v>WALLONIË</v>
          </cell>
        </row>
        <row r="1123">
          <cell r="C1123" t="str">
            <v>Rumes</v>
          </cell>
          <cell r="D1123" t="str">
            <v>WALLONIË</v>
          </cell>
        </row>
        <row r="1124">
          <cell r="C1124" t="str">
            <v>Sainte-Ode</v>
          </cell>
          <cell r="D1124" t="str">
            <v>WALLONIË</v>
          </cell>
        </row>
        <row r="1125">
          <cell r="C1125" t="str">
            <v>Saint-Georges-sur-Meuse</v>
          </cell>
          <cell r="D1125" t="str">
            <v>WALLONIË</v>
          </cell>
        </row>
        <row r="1126">
          <cell r="C1126" t="str">
            <v>Saint-Ghislain</v>
          </cell>
          <cell r="D1126" t="str">
            <v>WALLONIË</v>
          </cell>
        </row>
        <row r="1127">
          <cell r="C1127" t="str">
            <v>Saint-Hubert</v>
          </cell>
          <cell r="D1127" t="str">
            <v>WALLONIË</v>
          </cell>
        </row>
        <row r="1128">
          <cell r="C1128" t="str">
            <v>Saint-Léger</v>
          </cell>
          <cell r="D1128" t="str">
            <v>WALLONIË</v>
          </cell>
        </row>
        <row r="1129">
          <cell r="C1129" t="str">
            <v>Saint-Nicolas</v>
          </cell>
          <cell r="D1129" t="str">
            <v>WALLONIË</v>
          </cell>
        </row>
        <row r="1130">
          <cell r="C1130" t="str">
            <v>Sankt Vith </v>
          </cell>
          <cell r="D1130" t="str">
            <v>WALLONIË</v>
          </cell>
        </row>
        <row r="1131">
          <cell r="C1131" t="str">
            <v>Sambreville</v>
          </cell>
          <cell r="D1131" t="str">
            <v>WALLONIË</v>
          </cell>
        </row>
        <row r="1132">
          <cell r="C1132" t="str">
            <v>Seneffe</v>
          </cell>
          <cell r="D1132" t="str">
            <v>WALLONIË</v>
          </cell>
        </row>
        <row r="1133">
          <cell r="C1133" t="str">
            <v>Seraing</v>
          </cell>
          <cell r="D1133" t="str">
            <v>WALLONIË</v>
          </cell>
        </row>
        <row r="1134">
          <cell r="C1134" t="str">
            <v>Sivry-Rance</v>
          </cell>
          <cell r="D1134" t="str">
            <v>WALLONIË</v>
          </cell>
        </row>
        <row r="1135">
          <cell r="C1135" t="str">
            <v>Sombreffe</v>
          </cell>
          <cell r="D1135" t="str">
            <v>WALLONIË</v>
          </cell>
        </row>
        <row r="1136">
          <cell r="C1136" t="str">
            <v>Somme-Leuze</v>
          </cell>
          <cell r="D1136" t="str">
            <v>WALLONIË</v>
          </cell>
        </row>
        <row r="1137">
          <cell r="C1137" t="str">
            <v>Soumagne</v>
          </cell>
          <cell r="D1137" t="str">
            <v>WALLONIË</v>
          </cell>
        </row>
        <row r="1138">
          <cell r="C1138" t="str">
            <v>Spa</v>
          </cell>
          <cell r="D1138" t="str">
            <v>WALLONIË</v>
          </cell>
        </row>
        <row r="1139">
          <cell r="C1139" t="str">
            <v>Sprimont</v>
          </cell>
          <cell r="D1139" t="str">
            <v>WALLONIË</v>
          </cell>
        </row>
        <row r="1140">
          <cell r="C1140" t="str">
            <v>Stavelot</v>
          </cell>
          <cell r="D1140" t="str">
            <v>WALLONIË</v>
          </cell>
        </row>
        <row r="1141">
          <cell r="C1141" t="str">
            <v>Stoumont</v>
          </cell>
          <cell r="D1141" t="str">
            <v>WALLONIË</v>
          </cell>
        </row>
        <row r="1142">
          <cell r="C1142" t="str">
            <v>Tellin</v>
          </cell>
          <cell r="D1142" t="str">
            <v>WALLONIË</v>
          </cell>
        </row>
        <row r="1143">
          <cell r="C1143" t="str">
            <v>Tenneville</v>
          </cell>
          <cell r="D1143" t="str">
            <v>WALLONIË</v>
          </cell>
        </row>
        <row r="1144">
          <cell r="C1144" t="str">
            <v>Terhulpen</v>
          </cell>
          <cell r="D1144" t="str">
            <v>WALLONIË</v>
          </cell>
        </row>
        <row r="1145">
          <cell r="C1145" t="str">
            <v>Theux</v>
          </cell>
          <cell r="D1145" t="str">
            <v>WALLONIË</v>
          </cell>
        </row>
        <row r="1146">
          <cell r="C1146" t="str">
            <v>Thimister-Clermont</v>
          </cell>
          <cell r="D1146" t="str">
            <v>WALLONIË</v>
          </cell>
        </row>
        <row r="1147">
          <cell r="C1147" t="str">
            <v>Thuin</v>
          </cell>
          <cell r="D1147" t="str">
            <v>WALLONIË</v>
          </cell>
        </row>
        <row r="1148">
          <cell r="C1148" t="str">
            <v>Tinlot</v>
          </cell>
          <cell r="D1148" t="str">
            <v>WALLONIË</v>
          </cell>
        </row>
        <row r="1149">
          <cell r="C1149" t="str">
            <v>Tintigny</v>
          </cell>
          <cell r="D1149" t="str">
            <v>WALLONIË</v>
          </cell>
        </row>
        <row r="1150">
          <cell r="C1150" t="str">
            <v>Trois-Ponts</v>
          </cell>
          <cell r="D1150" t="str">
            <v>WALLONIË</v>
          </cell>
        </row>
        <row r="1151">
          <cell r="C1151" t="str">
            <v>Trooz</v>
          </cell>
          <cell r="D1151" t="str">
            <v>WALLONIË</v>
          </cell>
        </row>
        <row r="1152">
          <cell r="C1152" t="str">
            <v>Tubeke</v>
          </cell>
          <cell r="D1152" t="str">
            <v>WALLONIË</v>
          </cell>
        </row>
        <row r="1153">
          <cell r="C1153" t="str">
            <v>Vaux-sur-Sûre</v>
          </cell>
          <cell r="D1153" t="str">
            <v>WALLONIË</v>
          </cell>
        </row>
        <row r="1154">
          <cell r="C1154" t="str">
            <v>Verlaine</v>
          </cell>
          <cell r="D1154" t="str">
            <v>WALLONIË</v>
          </cell>
        </row>
        <row r="1155">
          <cell r="C1155" t="str">
            <v>Verviers</v>
          </cell>
          <cell r="D1155" t="str">
            <v>WALLONIË</v>
          </cell>
        </row>
        <row r="1156">
          <cell r="C1156" t="str">
            <v>Vielsalm</v>
          </cell>
          <cell r="D1156" t="str">
            <v>WALLONIË</v>
          </cell>
        </row>
        <row r="1157">
          <cell r="C1157" t="str">
            <v>Villers-la-Ville</v>
          </cell>
          <cell r="D1157" t="str">
            <v>WALLONIË</v>
          </cell>
        </row>
        <row r="1158">
          <cell r="C1158" t="str">
            <v>Villers-le-Bouillet</v>
          </cell>
          <cell r="D1158" t="str">
            <v>WALLONIË</v>
          </cell>
        </row>
        <row r="1159">
          <cell r="C1159" t="str">
            <v>Viroinval</v>
          </cell>
          <cell r="D1159" t="str">
            <v>WALLONIË</v>
          </cell>
        </row>
        <row r="1160">
          <cell r="C1160" t="str">
            <v>Virton</v>
          </cell>
          <cell r="D1160" t="str">
            <v>WALLONIË</v>
          </cell>
        </row>
        <row r="1161">
          <cell r="C1161" t="str">
            <v>Vloesberg </v>
          </cell>
          <cell r="D1161" t="str">
            <v>WALLONIË</v>
          </cell>
        </row>
        <row r="1162">
          <cell r="C1162" t="str">
            <v>Vresse-sur-Semois</v>
          </cell>
          <cell r="D1162" t="str">
            <v>WALLONIË</v>
          </cell>
        </row>
        <row r="1163">
          <cell r="C1163" t="str">
            <v>Walcourt</v>
          </cell>
          <cell r="D1163" t="str">
            <v>WALLONIË</v>
          </cell>
        </row>
        <row r="1164">
          <cell r="C1164" t="str">
            <v>Walhain</v>
          </cell>
          <cell r="D1164" t="str">
            <v>WALLONIË</v>
          </cell>
        </row>
        <row r="1165">
          <cell r="C1165" t="str">
            <v>Wanze</v>
          </cell>
          <cell r="D1165" t="str">
            <v>WALLONIË</v>
          </cell>
        </row>
        <row r="1166">
          <cell r="C1166" t="str">
            <v>Wasseiges</v>
          </cell>
          <cell r="D1166" t="str">
            <v>WALLONIË</v>
          </cell>
        </row>
        <row r="1167">
          <cell r="C1167" t="str">
            <v>Waterloo</v>
          </cell>
          <cell r="D1167" t="str">
            <v>WALLONIË</v>
          </cell>
        </row>
        <row r="1168">
          <cell r="C1168" t="str">
            <v>Waver </v>
          </cell>
          <cell r="D1168" t="str">
            <v>WALLONIË</v>
          </cell>
        </row>
        <row r="1169">
          <cell r="C1169" t="str">
            <v>Weismes</v>
          </cell>
          <cell r="D1169" t="str">
            <v>WALLONIË</v>
          </cell>
        </row>
        <row r="1170">
          <cell r="C1170" t="str">
            <v>Welkenraedt</v>
          </cell>
          <cell r="D1170" t="str">
            <v>WALLONIË</v>
          </cell>
        </row>
        <row r="1171">
          <cell r="C1171" t="str">
            <v>Wellin</v>
          </cell>
          <cell r="D1171" t="str">
            <v>WALLONIË</v>
          </cell>
        </row>
        <row r="1172">
          <cell r="C1172" t="str">
            <v>Wezet</v>
          </cell>
          <cell r="D1172" t="str">
            <v>WALLONIË</v>
          </cell>
        </row>
        <row r="1173">
          <cell r="C1173" t="str">
            <v>Yvoir</v>
          </cell>
          <cell r="D1173" t="str">
            <v>WALLONIË</v>
          </cell>
        </row>
        <row r="1174">
          <cell r="C1174" t="str">
            <v>Zinnik </v>
          </cell>
          <cell r="D1174" t="str">
            <v>WALLONIË</v>
          </cell>
        </row>
        <row r="1180">
          <cell r="W1180" t="str">
            <v>Albania</v>
          </cell>
        </row>
        <row r="1181">
          <cell r="W1181" t="str">
            <v>Algeria</v>
          </cell>
        </row>
        <row r="1182">
          <cell r="W1182" t="str">
            <v>Argentina</v>
          </cell>
        </row>
        <row r="1183">
          <cell r="W1183" t="str">
            <v>Armenia</v>
          </cell>
        </row>
        <row r="1184">
          <cell r="W1184" t="str">
            <v>Australia</v>
          </cell>
        </row>
        <row r="1185">
          <cell r="W1185" t="str">
            <v>Austria</v>
          </cell>
        </row>
        <row r="1186">
          <cell r="W1186" t="str">
            <v>Azerbaijan</v>
          </cell>
        </row>
        <row r="1187">
          <cell r="W1187" t="str">
            <v>Bahrein</v>
          </cell>
        </row>
        <row r="1188">
          <cell r="W1188" t="str">
            <v>Bangladesh</v>
          </cell>
        </row>
        <row r="1189">
          <cell r="W1189" t="str">
            <v>Bosnia</v>
          </cell>
        </row>
        <row r="1190">
          <cell r="W1190" t="str">
            <v>Brazil</v>
          </cell>
        </row>
        <row r="1191">
          <cell r="W1191" t="str">
            <v>Bulgaria</v>
          </cell>
        </row>
        <row r="1192">
          <cell r="W1192" t="str">
            <v>Canada</v>
          </cell>
        </row>
        <row r="1193">
          <cell r="W1193" t="str">
            <v>Chili</v>
          </cell>
        </row>
        <row r="1194">
          <cell r="W1194" t="str">
            <v>China</v>
          </cell>
        </row>
        <row r="1195">
          <cell r="W1195" t="str">
            <v>Congo</v>
          </cell>
        </row>
        <row r="1196">
          <cell r="W1196" t="str">
            <v>Croatia</v>
          </cell>
        </row>
        <row r="1197">
          <cell r="W1197" t="str">
            <v>Cyprus</v>
          </cell>
        </row>
        <row r="1198">
          <cell r="W1198" t="str">
            <v>Czech Republic</v>
          </cell>
        </row>
        <row r="1199">
          <cell r="W1199" t="str">
            <v>Denmark</v>
          </cell>
        </row>
        <row r="1200">
          <cell r="W1200" t="str">
            <v>Ecuador</v>
          </cell>
        </row>
        <row r="1201">
          <cell r="W1201" t="str">
            <v>Egypt</v>
          </cell>
        </row>
        <row r="1213">
          <cell r="W1213" t="str">
            <v>Estonia</v>
          </cell>
        </row>
        <row r="1214">
          <cell r="W1214" t="str">
            <v>Finland</v>
          </cell>
        </row>
        <row r="1215">
          <cell r="W1215" t="str">
            <v>Georgia</v>
          </cell>
        </row>
        <row r="1216">
          <cell r="W1216" t="str">
            <v>Hungary</v>
          </cell>
        </row>
        <row r="1217">
          <cell r="W1217" t="str">
            <v>Iceland</v>
          </cell>
        </row>
        <row r="1218">
          <cell r="W1218" t="str">
            <v>India</v>
          </cell>
        </row>
        <row r="1219">
          <cell r="W1219" t="str">
            <v>Indonesia</v>
          </cell>
        </row>
        <row r="1220">
          <cell r="W1220" t="str">
            <v>Italy</v>
          </cell>
        </row>
        <row r="1221">
          <cell r="W1221" t="str">
            <v>Ivory Coast</v>
          </cell>
        </row>
        <row r="1222">
          <cell r="W1222" t="str">
            <v>Japan</v>
          </cell>
        </row>
        <row r="1223">
          <cell r="W1223" t="str">
            <v>Kazakhstan</v>
          </cell>
        </row>
        <row r="1224">
          <cell r="W1224" t="str">
            <v>Kirgizstan</v>
          </cell>
        </row>
        <row r="1285">
          <cell r="W1285" t="str">
            <v>South-Korea</v>
          </cell>
        </row>
        <row r="1286">
          <cell r="W1286" t="str">
            <v>Kuwait</v>
          </cell>
        </row>
        <row r="1288">
          <cell r="W1288" t="str">
            <v>Latvia</v>
          </cell>
        </row>
        <row r="1291">
          <cell r="W1291" t="str">
            <v>Lithuania</v>
          </cell>
        </row>
        <row r="1292">
          <cell r="W1292" t="str">
            <v>Luxembourg</v>
          </cell>
        </row>
        <row r="1293">
          <cell r="W1293" t="str">
            <v>Macedonia</v>
          </cell>
        </row>
        <row r="1294">
          <cell r="W1294" t="str">
            <v>Malaysia</v>
          </cell>
        </row>
        <row r="1299">
          <cell r="W1299" t="str">
            <v>Malta</v>
          </cell>
        </row>
        <row r="1301">
          <cell r="W1301" t="str">
            <v>Mauritius</v>
          </cell>
        </row>
        <row r="1303">
          <cell r="W1303" t="str">
            <v>Mexico</v>
          </cell>
        </row>
        <row r="1305">
          <cell r="W1305" t="str">
            <v>Moldova</v>
          </cell>
        </row>
        <row r="1306">
          <cell r="W1306" t="str">
            <v>Mongolia</v>
          </cell>
        </row>
        <row r="1307">
          <cell r="W1307" t="str">
            <v>Montenegro</v>
          </cell>
        </row>
        <row r="1308">
          <cell r="W1308" t="str">
            <v>Morocco</v>
          </cell>
        </row>
        <row r="1309">
          <cell r="W1309" t="str">
            <v>New Zealand</v>
          </cell>
        </row>
        <row r="1310">
          <cell r="W1310" t="str">
            <v xml:space="preserve">Nigeria </v>
          </cell>
        </row>
        <row r="1311">
          <cell r="W1311" t="str">
            <v>Norway</v>
          </cell>
        </row>
        <row r="1312">
          <cell r="W1312" t="str">
            <v>Pakistan</v>
          </cell>
        </row>
        <row r="1313">
          <cell r="W1313" t="str">
            <v>Philippines</v>
          </cell>
        </row>
        <row r="1314">
          <cell r="W1314" t="str">
            <v>Poland</v>
          </cell>
        </row>
        <row r="1315">
          <cell r="W1315" t="str">
            <v>Portugal</v>
          </cell>
        </row>
        <row r="1316">
          <cell r="W1316" t="str">
            <v>Romania</v>
          </cell>
        </row>
        <row r="1317">
          <cell r="W1317" t="str">
            <v>Russia</v>
          </cell>
        </row>
        <row r="1318">
          <cell r="W1318" t="str">
            <v>Rwanda</v>
          </cell>
        </row>
        <row r="1319">
          <cell r="W1319" t="str">
            <v>San Marino</v>
          </cell>
        </row>
        <row r="1320">
          <cell r="W1320" t="str">
            <v>Senegal</v>
          </cell>
        </row>
        <row r="1321">
          <cell r="W1321" t="str">
            <v>Serbia</v>
          </cell>
        </row>
        <row r="1322">
          <cell r="W1322" t="str">
            <v>Singapore</v>
          </cell>
        </row>
        <row r="1323">
          <cell r="W1323" t="str">
            <v>Slovakia</v>
          </cell>
        </row>
        <row r="1324">
          <cell r="W1324" t="str">
            <v>Slovenia</v>
          </cell>
        </row>
        <row r="1325">
          <cell r="W1325" t="str">
            <v>South Africa</v>
          </cell>
        </row>
        <row r="1326">
          <cell r="W1326" t="str">
            <v xml:space="preserve">Spain </v>
          </cell>
        </row>
        <row r="1327">
          <cell r="W1327" t="str">
            <v>Sri Lanka</v>
          </cell>
        </row>
        <row r="1328">
          <cell r="W1328" t="str">
            <v>Sweden</v>
          </cell>
        </row>
        <row r="1329">
          <cell r="W1329" t="str">
            <v>Switzerland</v>
          </cell>
        </row>
        <row r="1330">
          <cell r="W1330" t="str">
            <v xml:space="preserve">Taiwan </v>
          </cell>
        </row>
        <row r="1331">
          <cell r="W1331" t="str">
            <v>Tadzhikistan</v>
          </cell>
        </row>
        <row r="1332">
          <cell r="W1332" t="str">
            <v>Thailand</v>
          </cell>
        </row>
        <row r="1333">
          <cell r="W1333" t="str">
            <v>Tunisia</v>
          </cell>
        </row>
        <row r="1334">
          <cell r="W1334" t="str">
            <v>Turkey</v>
          </cell>
        </row>
        <row r="1335">
          <cell r="W1335" t="str">
            <v>Turkmenistan</v>
          </cell>
        </row>
        <row r="1336">
          <cell r="W1336" t="str">
            <v>Ukraine</v>
          </cell>
        </row>
        <row r="1337">
          <cell r="W1337" t="str">
            <v>UAE</v>
          </cell>
        </row>
        <row r="1338">
          <cell r="W1338" t="str">
            <v>UK</v>
          </cell>
        </row>
        <row r="1339">
          <cell r="W1339" t="str">
            <v>US</v>
          </cell>
        </row>
        <row r="1340">
          <cell r="W1340" t="str">
            <v>Uzbekistan</v>
          </cell>
        </row>
        <row r="1341">
          <cell r="W1341" t="str">
            <v>Venezuela</v>
          </cell>
        </row>
        <row r="1342">
          <cell r="W1342" t="str">
            <v>Vietnam</v>
          </cell>
        </row>
        <row r="1343">
          <cell r="W1343" t="str">
            <v>Frankrijk</v>
          </cell>
        </row>
        <row r="1344">
          <cell r="W1344" t="str">
            <v>Nederland</v>
          </cell>
        </row>
        <row r="1362">
          <cell r="W1362" t="str">
            <v>Afghanistan</v>
          </cell>
        </row>
        <row r="1363">
          <cell r="W1363" t="str">
            <v>Albania</v>
          </cell>
        </row>
        <row r="1364">
          <cell r="W1364" t="str">
            <v>Algeria</v>
          </cell>
        </row>
        <row r="1365">
          <cell r="W1365" t="str">
            <v>Andorra</v>
          </cell>
        </row>
        <row r="1366">
          <cell r="W1366" t="str">
            <v>Angola</v>
          </cell>
        </row>
        <row r="1367">
          <cell r="W1367" t="str">
            <v>Antigua and Barbuda</v>
          </cell>
        </row>
        <row r="1368">
          <cell r="W1368" t="str">
            <v>Argentina</v>
          </cell>
        </row>
        <row r="1369">
          <cell r="W1369" t="str">
            <v>Armenia</v>
          </cell>
        </row>
        <row r="1370">
          <cell r="W1370" t="str">
            <v>Australia</v>
          </cell>
        </row>
        <row r="1371">
          <cell r="W1371" t="str">
            <v>Austria</v>
          </cell>
        </row>
        <row r="1372">
          <cell r="W1372" t="str">
            <v>Azerbaijan</v>
          </cell>
        </row>
        <row r="1373">
          <cell r="W1373" t="str">
            <v>Bahamas</v>
          </cell>
        </row>
        <row r="1374">
          <cell r="W1374" t="str">
            <v>Bahrein</v>
          </cell>
        </row>
        <row r="1375">
          <cell r="W1375" t="str">
            <v>Bangladesh</v>
          </cell>
        </row>
        <row r="1376">
          <cell r="W1376" t="str">
            <v>Barbados</v>
          </cell>
        </row>
        <row r="1377">
          <cell r="W1377" t="str">
            <v>Belarus</v>
          </cell>
        </row>
        <row r="1378">
          <cell r="W1378" t="str">
            <v>Belize</v>
          </cell>
        </row>
        <row r="1379">
          <cell r="W1379" t="str">
            <v>Benin</v>
          </cell>
        </row>
        <row r="1380">
          <cell r="W1380" t="str">
            <v>Bhutan</v>
          </cell>
        </row>
        <row r="1381">
          <cell r="W1381" t="str">
            <v>Bolivia</v>
          </cell>
        </row>
        <row r="1382">
          <cell r="W1382" t="str">
            <v>Bosnia</v>
          </cell>
        </row>
        <row r="1383">
          <cell r="W1383" t="str">
            <v>Botswana</v>
          </cell>
        </row>
        <row r="1384">
          <cell r="W1384" t="str">
            <v>Brazil</v>
          </cell>
        </row>
        <row r="1385">
          <cell r="W1385" t="str">
            <v>Brunei</v>
          </cell>
        </row>
        <row r="1386">
          <cell r="W1386" t="str">
            <v>Bulgaria</v>
          </cell>
        </row>
        <row r="1387">
          <cell r="W1387" t="str">
            <v>Burkina Faso</v>
          </cell>
        </row>
        <row r="1388">
          <cell r="W1388" t="str">
            <v>Burundi</v>
          </cell>
        </row>
        <row r="1389">
          <cell r="W1389" t="str">
            <v>Cabo Verde</v>
          </cell>
        </row>
        <row r="1390">
          <cell r="W1390" t="str">
            <v>Cambodia</v>
          </cell>
        </row>
        <row r="1391">
          <cell r="W1391" t="str">
            <v>Cameroon</v>
          </cell>
        </row>
        <row r="1392">
          <cell r="W1392" t="str">
            <v>Canada</v>
          </cell>
        </row>
        <row r="1393">
          <cell r="W1393" t="str">
            <v>Central African Republic</v>
          </cell>
        </row>
        <row r="1394">
          <cell r="W1394" t="str">
            <v>Chad</v>
          </cell>
        </row>
        <row r="1395">
          <cell r="W1395" t="str">
            <v>Chili</v>
          </cell>
        </row>
        <row r="1396">
          <cell r="W1396" t="str">
            <v>China</v>
          </cell>
        </row>
        <row r="1397">
          <cell r="W1397" t="str">
            <v>Colombia</v>
          </cell>
        </row>
        <row r="1398">
          <cell r="W1398" t="str">
            <v>Comoros</v>
          </cell>
        </row>
        <row r="1399">
          <cell r="W1399" t="str">
            <v>Congo</v>
          </cell>
        </row>
        <row r="1400">
          <cell r="W1400" t="str">
            <v>Costa Rica</v>
          </cell>
        </row>
        <row r="1401">
          <cell r="W1401" t="str">
            <v>Côte d'Ivoire</v>
          </cell>
        </row>
        <row r="1402">
          <cell r="W1402" t="str">
            <v>Croatia</v>
          </cell>
        </row>
        <row r="1403">
          <cell r="W1403" t="str">
            <v>Cuba</v>
          </cell>
        </row>
        <row r="1404">
          <cell r="W1404" t="str">
            <v>Cyprus</v>
          </cell>
        </row>
        <row r="1405">
          <cell r="W1405" t="str">
            <v>Czech Republic</v>
          </cell>
        </row>
        <row r="1406">
          <cell r="W1406" t="str">
            <v>Democratic Republic of the Congo</v>
          </cell>
        </row>
        <row r="1407">
          <cell r="W1407" t="str">
            <v>Denmark</v>
          </cell>
        </row>
        <row r="1408">
          <cell r="W1408" t="str">
            <v>Djibouti</v>
          </cell>
        </row>
        <row r="1409">
          <cell r="W1409" t="str">
            <v>Dominica</v>
          </cell>
        </row>
        <row r="1410">
          <cell r="W1410" t="str">
            <v>Dominican Republic</v>
          </cell>
        </row>
        <row r="1411">
          <cell r="W1411" t="str">
            <v>Ecuador</v>
          </cell>
        </row>
        <row r="1412">
          <cell r="W1412" t="str">
            <v>Egypt</v>
          </cell>
        </row>
        <row r="1413">
          <cell r="W1413" t="str">
            <v>El Salvador</v>
          </cell>
        </row>
        <row r="1414">
          <cell r="W1414" t="str">
            <v>Equatorial Guinea</v>
          </cell>
        </row>
        <row r="1415">
          <cell r="W1415" t="str">
            <v>Eritrea</v>
          </cell>
        </row>
        <row r="1416">
          <cell r="W1416" t="str">
            <v>Estonia</v>
          </cell>
        </row>
        <row r="1417">
          <cell r="W1417" t="str">
            <v>Eswatini (fmr. "Swaziland")</v>
          </cell>
        </row>
        <row r="1418">
          <cell r="W1418" t="str">
            <v>Ethiopia</v>
          </cell>
        </row>
        <row r="1419">
          <cell r="W1419" t="str">
            <v>Fiji</v>
          </cell>
        </row>
        <row r="1420">
          <cell r="W1420" t="str">
            <v>Finland</v>
          </cell>
        </row>
        <row r="1421">
          <cell r="W1421" t="str">
            <v>Frankrijk</v>
          </cell>
        </row>
        <row r="1422">
          <cell r="W1422" t="str">
            <v>Gabon</v>
          </cell>
        </row>
        <row r="1423">
          <cell r="W1423" t="str">
            <v>Gambia</v>
          </cell>
        </row>
        <row r="1424">
          <cell r="W1424" t="str">
            <v>Georgia</v>
          </cell>
        </row>
        <row r="1425">
          <cell r="W1425" t="str">
            <v>Germany</v>
          </cell>
        </row>
        <row r="1426">
          <cell r="W1426" t="str">
            <v>Ghana</v>
          </cell>
        </row>
        <row r="1427">
          <cell r="W1427" t="str">
            <v>Greece</v>
          </cell>
        </row>
        <row r="1428">
          <cell r="W1428" t="str">
            <v>Grenada</v>
          </cell>
        </row>
        <row r="1429">
          <cell r="W1429" t="str">
            <v>Guatemala</v>
          </cell>
        </row>
        <row r="1430">
          <cell r="W1430" t="str">
            <v>Guinea</v>
          </cell>
        </row>
        <row r="1431">
          <cell r="W1431" t="str">
            <v>Guinea-Bissau</v>
          </cell>
        </row>
        <row r="1432">
          <cell r="W1432" t="str">
            <v>Guyana</v>
          </cell>
        </row>
        <row r="1433">
          <cell r="W1433" t="str">
            <v>Haiti</v>
          </cell>
        </row>
        <row r="1434">
          <cell r="W1434" t="str">
            <v>Holy See</v>
          </cell>
        </row>
        <row r="1435">
          <cell r="W1435" t="str">
            <v>Honduras</v>
          </cell>
        </row>
        <row r="1436">
          <cell r="W1436" t="str">
            <v>Hong Kong</v>
          </cell>
        </row>
        <row r="1437">
          <cell r="W1437" t="str">
            <v>Hungary</v>
          </cell>
        </row>
        <row r="1438">
          <cell r="W1438" t="str">
            <v>Iceland</v>
          </cell>
        </row>
        <row r="1439">
          <cell r="W1439" t="str">
            <v>India</v>
          </cell>
        </row>
        <row r="1440">
          <cell r="W1440" t="str">
            <v>Indonesia</v>
          </cell>
        </row>
        <row r="1441">
          <cell r="W1441" t="str">
            <v>Iran</v>
          </cell>
        </row>
        <row r="1442">
          <cell r="W1442" t="str">
            <v>Iraq</v>
          </cell>
        </row>
        <row r="1443">
          <cell r="W1443" t="str">
            <v>Ireland</v>
          </cell>
        </row>
        <row r="1444">
          <cell r="W1444" t="str">
            <v>Israel</v>
          </cell>
        </row>
        <row r="1445">
          <cell r="W1445" t="str">
            <v>Italy</v>
          </cell>
        </row>
        <row r="1446">
          <cell r="W1446" t="str">
            <v>Ivory Coast</v>
          </cell>
        </row>
        <row r="1447">
          <cell r="W1447" t="str">
            <v>Jamaica</v>
          </cell>
        </row>
        <row r="1448">
          <cell r="W1448" t="str">
            <v>Japan</v>
          </cell>
        </row>
        <row r="1449">
          <cell r="W1449" t="str">
            <v>Jordan</v>
          </cell>
        </row>
        <row r="1450">
          <cell r="W1450" t="str">
            <v>Kazakhstan</v>
          </cell>
        </row>
        <row r="1451">
          <cell r="W1451" t="str">
            <v>Kenya</v>
          </cell>
        </row>
        <row r="1452">
          <cell r="W1452" t="str">
            <v>Kirgizstan</v>
          </cell>
        </row>
        <row r="1453">
          <cell r="W1453" t="str">
            <v>Kiribati</v>
          </cell>
        </row>
        <row r="1454">
          <cell r="W1454" t="str">
            <v>Kuwait</v>
          </cell>
        </row>
        <row r="1455">
          <cell r="W1455" t="str">
            <v>Laos</v>
          </cell>
        </row>
        <row r="1456">
          <cell r="W1456" t="str">
            <v>Latvia</v>
          </cell>
        </row>
        <row r="1457">
          <cell r="W1457" t="str">
            <v>Lebanon</v>
          </cell>
        </row>
        <row r="1458">
          <cell r="W1458" t="str">
            <v>Lesotho</v>
          </cell>
        </row>
        <row r="1459">
          <cell r="W1459" t="str">
            <v>Liberia</v>
          </cell>
        </row>
        <row r="1460">
          <cell r="W1460" t="str">
            <v>Libya</v>
          </cell>
        </row>
        <row r="1461">
          <cell r="W1461" t="str">
            <v>Liechtenstein</v>
          </cell>
        </row>
        <row r="1462">
          <cell r="W1462" t="str">
            <v>Lithuania</v>
          </cell>
        </row>
        <row r="1463">
          <cell r="W1463" t="str">
            <v>Luxembourg</v>
          </cell>
        </row>
        <row r="1464">
          <cell r="W1464" t="str">
            <v>Macedonia</v>
          </cell>
        </row>
        <row r="1465">
          <cell r="W1465" t="str">
            <v>Madagascar</v>
          </cell>
        </row>
        <row r="1466">
          <cell r="W1466" t="str">
            <v>Malawi</v>
          </cell>
        </row>
        <row r="1467">
          <cell r="W1467" t="str">
            <v>Malaysia</v>
          </cell>
        </row>
        <row r="1468">
          <cell r="W1468" t="str">
            <v>Maldives</v>
          </cell>
        </row>
        <row r="1469">
          <cell r="W1469" t="str">
            <v>Mali</v>
          </cell>
        </row>
        <row r="1470">
          <cell r="W1470" t="str">
            <v>Malta</v>
          </cell>
        </row>
        <row r="1471">
          <cell r="W1471" t="str">
            <v>Marshall Islands</v>
          </cell>
        </row>
        <row r="1472">
          <cell r="W1472" t="str">
            <v>Mauritania</v>
          </cell>
        </row>
        <row r="1473">
          <cell r="W1473" t="str">
            <v>Mauritius</v>
          </cell>
        </row>
        <row r="1474">
          <cell r="W1474" t="str">
            <v>Mexico</v>
          </cell>
        </row>
        <row r="1475">
          <cell r="W1475" t="str">
            <v>Micronesia</v>
          </cell>
        </row>
        <row r="1476">
          <cell r="W1476" t="str">
            <v>Moldova</v>
          </cell>
        </row>
        <row r="1477">
          <cell r="W1477" t="str">
            <v>Monaco</v>
          </cell>
        </row>
        <row r="1478">
          <cell r="W1478" t="str">
            <v>Mongolia</v>
          </cell>
        </row>
        <row r="1479">
          <cell r="W1479" t="str">
            <v>Montenegro</v>
          </cell>
        </row>
        <row r="1480">
          <cell r="W1480" t="str">
            <v>Montenegro</v>
          </cell>
        </row>
        <row r="1481">
          <cell r="W1481" t="str">
            <v>Morocco</v>
          </cell>
        </row>
        <row r="1482">
          <cell r="W1482" t="str">
            <v>Mozambique</v>
          </cell>
        </row>
        <row r="1483">
          <cell r="W1483" t="str">
            <v>Myanmar (formerly Burma)</v>
          </cell>
        </row>
        <row r="1484">
          <cell r="W1484" t="str">
            <v>Namibia</v>
          </cell>
        </row>
        <row r="1485">
          <cell r="W1485" t="str">
            <v>Nauru</v>
          </cell>
        </row>
        <row r="1486">
          <cell r="W1486" t="str">
            <v>Nederland</v>
          </cell>
        </row>
        <row r="1487">
          <cell r="W1487" t="str">
            <v>Nepal</v>
          </cell>
        </row>
        <row r="1488">
          <cell r="W1488" t="str">
            <v>New Zealand</v>
          </cell>
        </row>
        <row r="1489">
          <cell r="W1489" t="str">
            <v>Nicaragua</v>
          </cell>
        </row>
        <row r="1490">
          <cell r="W1490" t="str">
            <v>Niger</v>
          </cell>
        </row>
        <row r="1491">
          <cell r="W1491" t="str">
            <v xml:space="preserve">Nigeria </v>
          </cell>
        </row>
        <row r="1492">
          <cell r="W1492" t="str">
            <v>North Korea</v>
          </cell>
        </row>
        <row r="1493">
          <cell r="W1493" t="str">
            <v>North Macedonia</v>
          </cell>
        </row>
        <row r="1494">
          <cell r="W1494" t="str">
            <v>Norway</v>
          </cell>
        </row>
        <row r="1495">
          <cell r="W1495" t="str">
            <v>Oman</v>
          </cell>
        </row>
        <row r="1496">
          <cell r="W1496" t="str">
            <v>Pakistan</v>
          </cell>
        </row>
        <row r="1497">
          <cell r="W1497" t="str">
            <v>Palau</v>
          </cell>
        </row>
        <row r="1498">
          <cell r="W1498" t="str">
            <v>Palestine State</v>
          </cell>
        </row>
        <row r="1499">
          <cell r="W1499" t="str">
            <v>Panama</v>
          </cell>
        </row>
        <row r="1500">
          <cell r="W1500" t="str">
            <v>Papua New Guinea</v>
          </cell>
        </row>
        <row r="1501">
          <cell r="W1501" t="str">
            <v>Paraguay</v>
          </cell>
        </row>
        <row r="1502">
          <cell r="W1502" t="str">
            <v>Peru</v>
          </cell>
        </row>
        <row r="1503">
          <cell r="W1503" t="str">
            <v>Philippines</v>
          </cell>
        </row>
        <row r="1504">
          <cell r="W1504" t="str">
            <v>Poland</v>
          </cell>
        </row>
        <row r="1505">
          <cell r="W1505" t="str">
            <v>Portugal</v>
          </cell>
        </row>
        <row r="1506">
          <cell r="W1506" t="str">
            <v>Qatar</v>
          </cell>
        </row>
        <row r="1507">
          <cell r="W1507" t="str">
            <v>Romania</v>
          </cell>
        </row>
        <row r="1508">
          <cell r="W1508" t="str">
            <v>Russia</v>
          </cell>
        </row>
        <row r="1509">
          <cell r="W1509" t="str">
            <v>Rwanda</v>
          </cell>
        </row>
        <row r="1510">
          <cell r="W1510" t="str">
            <v>Saint Kitts and Nevis</v>
          </cell>
        </row>
        <row r="1511">
          <cell r="W1511" t="str">
            <v>Saint Lucia</v>
          </cell>
        </row>
        <row r="1512">
          <cell r="W1512" t="str">
            <v>Saint Vincent and the Grenadines</v>
          </cell>
        </row>
        <row r="1513">
          <cell r="W1513" t="str">
            <v>Samoa</v>
          </cell>
        </row>
        <row r="1514">
          <cell r="W1514" t="str">
            <v>San Marino</v>
          </cell>
        </row>
        <row r="1515">
          <cell r="W1515" t="str">
            <v>Sao Tome and Principe</v>
          </cell>
        </row>
        <row r="1516">
          <cell r="W1516" t="str">
            <v>Saudi Arabia</v>
          </cell>
        </row>
        <row r="1517">
          <cell r="W1517" t="str">
            <v>Senegal</v>
          </cell>
        </row>
        <row r="1518">
          <cell r="W1518" t="str">
            <v>Serbia</v>
          </cell>
        </row>
        <row r="1519">
          <cell r="W1519" t="str">
            <v>Seychelles</v>
          </cell>
        </row>
        <row r="1520">
          <cell r="W1520" t="str">
            <v>Sierra Leone</v>
          </cell>
        </row>
        <row r="1521">
          <cell r="W1521" t="str">
            <v>Singapore</v>
          </cell>
        </row>
        <row r="1522">
          <cell r="W1522" t="str">
            <v>Slovakia</v>
          </cell>
        </row>
        <row r="1523">
          <cell r="W1523" t="str">
            <v>Slovenia</v>
          </cell>
        </row>
        <row r="1524">
          <cell r="W1524" t="str">
            <v>Solomon Islands</v>
          </cell>
        </row>
        <row r="1525">
          <cell r="W1525" t="str">
            <v>Somalia</v>
          </cell>
        </row>
        <row r="1526">
          <cell r="W1526" t="str">
            <v>South Africa</v>
          </cell>
        </row>
        <row r="1527">
          <cell r="W1527" t="str">
            <v>South Korea</v>
          </cell>
        </row>
        <row r="1528">
          <cell r="W1528" t="str">
            <v>South Sudan</v>
          </cell>
        </row>
        <row r="1529">
          <cell r="W1529" t="str">
            <v>South-Korea</v>
          </cell>
        </row>
        <row r="1530">
          <cell r="W1530" t="str">
            <v xml:space="preserve">Spain </v>
          </cell>
        </row>
        <row r="1531">
          <cell r="W1531" t="str">
            <v>Sri Lanka</v>
          </cell>
        </row>
        <row r="1532">
          <cell r="W1532" t="str">
            <v>Sudan</v>
          </cell>
        </row>
        <row r="1533">
          <cell r="W1533" t="str">
            <v>Suriname</v>
          </cell>
        </row>
        <row r="1534">
          <cell r="W1534" t="str">
            <v>Sweden</v>
          </cell>
        </row>
        <row r="1535">
          <cell r="W1535" t="str">
            <v>Switzerland</v>
          </cell>
        </row>
        <row r="1536">
          <cell r="W1536" t="str">
            <v>Syria</v>
          </cell>
        </row>
        <row r="1537">
          <cell r="W1537" t="str">
            <v>Tadzhikistan</v>
          </cell>
        </row>
        <row r="1538">
          <cell r="W1538" t="str">
            <v xml:space="preserve">Taiwan </v>
          </cell>
        </row>
        <row r="1539">
          <cell r="W1539" t="str">
            <v>Tanzania</v>
          </cell>
        </row>
        <row r="1540">
          <cell r="W1540" t="str">
            <v>Thailand</v>
          </cell>
        </row>
        <row r="1541">
          <cell r="W1541" t="str">
            <v>Timor-Leste</v>
          </cell>
        </row>
        <row r="1542">
          <cell r="W1542" t="str">
            <v>Togo</v>
          </cell>
        </row>
        <row r="1543">
          <cell r="W1543" t="str">
            <v>Tonga</v>
          </cell>
        </row>
        <row r="1544">
          <cell r="W1544" t="str">
            <v>Trinidad and Tobago</v>
          </cell>
        </row>
        <row r="1545">
          <cell r="W1545" t="str">
            <v>Tunisia</v>
          </cell>
        </row>
        <row r="1546">
          <cell r="W1546" t="str">
            <v>Turkey</v>
          </cell>
        </row>
        <row r="1547">
          <cell r="W1547" t="str">
            <v>Turkmenistan</v>
          </cell>
        </row>
        <row r="1548">
          <cell r="W1548" t="str">
            <v>Tuvalu</v>
          </cell>
        </row>
        <row r="1549">
          <cell r="W1549" t="str">
            <v>UAE</v>
          </cell>
        </row>
        <row r="1550">
          <cell r="W1550" t="str">
            <v>Uganda</v>
          </cell>
        </row>
        <row r="1551">
          <cell r="W1551" t="str">
            <v>UK</v>
          </cell>
        </row>
        <row r="1552">
          <cell r="W1552" t="str">
            <v>Ukraine</v>
          </cell>
        </row>
        <row r="1553">
          <cell r="W1553" t="str">
            <v>Uruguay</v>
          </cell>
        </row>
        <row r="1554">
          <cell r="W1554" t="str">
            <v>US</v>
          </cell>
        </row>
        <row r="1555">
          <cell r="W1555" t="str">
            <v>Uzbekistan</v>
          </cell>
        </row>
        <row r="1556">
          <cell r="W1556" t="str">
            <v>Vanuatu</v>
          </cell>
        </row>
        <row r="1557">
          <cell r="W1557" t="str">
            <v>Venezuela</v>
          </cell>
        </row>
        <row r="1558">
          <cell r="W1558" t="str">
            <v>Vietnam</v>
          </cell>
        </row>
        <row r="1559">
          <cell r="W1559" t="str">
            <v>Yemen</v>
          </cell>
        </row>
        <row r="1560">
          <cell r="W1560" t="str">
            <v>Zambia</v>
          </cell>
        </row>
        <row r="1561">
          <cell r="W1561" t="str">
            <v>Zimbabwe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29-28C4-3449-B663-C2E10AC6C413}">
  <dimension ref="A1:I1829"/>
  <sheetViews>
    <sheetView zoomScale="120" zoomScaleNormal="120" workbookViewId="0">
      <pane ySplit="1" topLeftCell="A1030" activePane="bottomLeft" state="frozen"/>
      <selection pane="bottomLeft" activeCell="C1052" sqref="C1052"/>
    </sheetView>
  </sheetViews>
  <sheetFormatPr baseColWidth="10" defaultColWidth="11.5" defaultRowHeight="15" x14ac:dyDescent="0.2"/>
  <cols>
    <col min="1" max="1" width="57.5" customWidth="1"/>
    <col min="2" max="2" width="53.5" bestFit="1" customWidth="1"/>
    <col min="3" max="4" width="25.1640625" customWidth="1"/>
    <col min="5" max="5" width="107.6640625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/>
      <c r="E1" t="s">
        <v>3</v>
      </c>
    </row>
    <row r="2" spans="1:5" x14ac:dyDescent="0.2">
      <c r="B2" s="1" t="s">
        <v>4</v>
      </c>
      <c r="C2" s="1"/>
      <c r="D2" s="1"/>
    </row>
    <row r="3" spans="1:5" x14ac:dyDescent="0.2">
      <c r="B3" s="1" t="s">
        <v>5</v>
      </c>
      <c r="C3" s="1"/>
      <c r="D3" s="1"/>
    </row>
    <row r="4" spans="1:5" x14ac:dyDescent="0.2">
      <c r="A4" s="2" t="s">
        <v>6</v>
      </c>
      <c r="B4" s="1" t="s">
        <v>7</v>
      </c>
      <c r="C4" s="1" t="s">
        <v>8</v>
      </c>
      <c r="D4" s="1" t="s">
        <v>9</v>
      </c>
      <c r="E4" t="s">
        <v>10</v>
      </c>
    </row>
    <row r="5" spans="1:5" x14ac:dyDescent="0.2">
      <c r="A5" s="2" t="s">
        <v>6</v>
      </c>
      <c r="B5" s="1" t="s">
        <v>6</v>
      </c>
      <c r="C5" s="1" t="s">
        <v>8</v>
      </c>
      <c r="D5" s="1" t="s">
        <v>11</v>
      </c>
      <c r="E5" t="s">
        <v>12</v>
      </c>
    </row>
    <row r="6" spans="1:5" x14ac:dyDescent="0.2">
      <c r="A6" s="2" t="s">
        <v>13</v>
      </c>
      <c r="B6" s="1" t="s">
        <v>14</v>
      </c>
      <c r="C6" s="1" t="s">
        <v>8</v>
      </c>
      <c r="D6" s="1" t="s">
        <v>9</v>
      </c>
      <c r="E6" t="s">
        <v>10</v>
      </c>
    </row>
    <row r="7" spans="1:5" x14ac:dyDescent="0.2">
      <c r="A7" s="2" t="s">
        <v>13</v>
      </c>
      <c r="B7" s="1" t="s">
        <v>13</v>
      </c>
      <c r="C7" s="1" t="s">
        <v>8</v>
      </c>
      <c r="D7" s="1" t="s">
        <v>11</v>
      </c>
      <c r="E7" t="s">
        <v>12</v>
      </c>
    </row>
    <row r="8" spans="1:5" x14ac:dyDescent="0.2">
      <c r="A8" s="2" t="s">
        <v>15</v>
      </c>
      <c r="B8" s="1" t="s">
        <v>16</v>
      </c>
      <c r="C8" s="1" t="s">
        <v>8</v>
      </c>
      <c r="D8" s="1" t="s">
        <v>9</v>
      </c>
      <c r="E8" t="s">
        <v>10</v>
      </c>
    </row>
    <row r="9" spans="1:5" x14ac:dyDescent="0.2">
      <c r="A9" s="2" t="s">
        <v>15</v>
      </c>
      <c r="B9" s="2" t="s">
        <v>15</v>
      </c>
      <c r="C9" s="1" t="s">
        <v>8</v>
      </c>
      <c r="D9" s="1" t="s">
        <v>11</v>
      </c>
      <c r="E9" t="s">
        <v>12</v>
      </c>
    </row>
    <row r="10" spans="1:5" x14ac:dyDescent="0.2">
      <c r="A10" s="2" t="s">
        <v>17</v>
      </c>
      <c r="B10" s="1" t="s">
        <v>18</v>
      </c>
      <c r="C10" s="1" t="s">
        <v>8</v>
      </c>
      <c r="D10" s="1" t="s">
        <v>9</v>
      </c>
      <c r="E10" t="s">
        <v>10</v>
      </c>
    </row>
    <row r="11" spans="1:5" x14ac:dyDescent="0.2">
      <c r="A11" s="2" t="s">
        <v>17</v>
      </c>
      <c r="B11" s="2" t="s">
        <v>17</v>
      </c>
      <c r="C11" s="1" t="s">
        <v>8</v>
      </c>
      <c r="D11" s="1" t="s">
        <v>11</v>
      </c>
      <c r="E11" t="s">
        <v>12</v>
      </c>
    </row>
    <row r="12" spans="1:5" x14ac:dyDescent="0.2">
      <c r="A12" s="2" t="s">
        <v>19</v>
      </c>
      <c r="B12" s="1" t="s">
        <v>20</v>
      </c>
      <c r="C12" s="1" t="s">
        <v>8</v>
      </c>
      <c r="D12" s="1" t="s">
        <v>9</v>
      </c>
      <c r="E12" t="s">
        <v>10</v>
      </c>
    </row>
    <row r="13" spans="1:5" x14ac:dyDescent="0.2">
      <c r="A13" s="2" t="s">
        <v>19</v>
      </c>
      <c r="B13" s="2" t="s">
        <v>19</v>
      </c>
      <c r="C13" s="1" t="s">
        <v>8</v>
      </c>
      <c r="D13" s="1" t="s">
        <v>11</v>
      </c>
      <c r="E13" t="s">
        <v>12</v>
      </c>
    </row>
    <row r="14" spans="1:5" x14ac:dyDescent="0.2">
      <c r="A14" s="2" t="s">
        <v>21</v>
      </c>
      <c r="B14" s="1" t="s">
        <v>22</v>
      </c>
      <c r="C14" s="1" t="s">
        <v>8</v>
      </c>
      <c r="D14" s="1" t="s">
        <v>9</v>
      </c>
      <c r="E14" t="s">
        <v>10</v>
      </c>
    </row>
    <row r="15" spans="1:5" x14ac:dyDescent="0.2">
      <c r="A15" s="2" t="s">
        <v>21</v>
      </c>
      <c r="B15" s="2" t="s">
        <v>21</v>
      </c>
      <c r="C15" s="1" t="s">
        <v>8</v>
      </c>
      <c r="D15" s="1" t="s">
        <v>11</v>
      </c>
      <c r="E15" t="s">
        <v>12</v>
      </c>
    </row>
    <row r="16" spans="1:5" x14ac:dyDescent="0.2">
      <c r="A16" s="2" t="s">
        <v>23</v>
      </c>
      <c r="B16" s="1" t="s">
        <v>24</v>
      </c>
      <c r="C16" s="1" t="s">
        <v>8</v>
      </c>
      <c r="D16" s="1" t="s">
        <v>9</v>
      </c>
      <c r="E16" t="s">
        <v>10</v>
      </c>
    </row>
    <row r="17" spans="1:5" x14ac:dyDescent="0.2">
      <c r="A17" s="2" t="s">
        <v>23</v>
      </c>
      <c r="B17" s="2" t="s">
        <v>23</v>
      </c>
      <c r="C17" s="1" t="s">
        <v>8</v>
      </c>
      <c r="D17" s="1" t="s">
        <v>11</v>
      </c>
      <c r="E17" t="s">
        <v>12</v>
      </c>
    </row>
    <row r="18" spans="1:5" x14ac:dyDescent="0.2">
      <c r="A18" s="2" t="s">
        <v>25</v>
      </c>
      <c r="B18" s="1" t="s">
        <v>26</v>
      </c>
      <c r="C18" s="1" t="s">
        <v>8</v>
      </c>
      <c r="D18" s="1" t="s">
        <v>9</v>
      </c>
      <c r="E18" t="s">
        <v>10</v>
      </c>
    </row>
    <row r="19" spans="1:5" x14ac:dyDescent="0.2">
      <c r="A19" s="2" t="s">
        <v>25</v>
      </c>
      <c r="B19" s="2" t="s">
        <v>25</v>
      </c>
      <c r="C19" s="1" t="s">
        <v>8</v>
      </c>
      <c r="D19" s="1" t="s">
        <v>11</v>
      </c>
      <c r="E19" t="s">
        <v>12</v>
      </c>
    </row>
    <row r="20" spans="1:5" x14ac:dyDescent="0.2">
      <c r="A20" s="2" t="s">
        <v>27</v>
      </c>
      <c r="B20" s="1" t="s">
        <v>28</v>
      </c>
      <c r="C20" s="1" t="s">
        <v>8</v>
      </c>
      <c r="D20" s="1" t="s">
        <v>9</v>
      </c>
      <c r="E20" t="s">
        <v>10</v>
      </c>
    </row>
    <row r="21" spans="1:5" x14ac:dyDescent="0.2">
      <c r="A21" s="2" t="s">
        <v>27</v>
      </c>
      <c r="B21" s="2" t="s">
        <v>27</v>
      </c>
      <c r="C21" s="1" t="s">
        <v>8</v>
      </c>
      <c r="D21" s="1" t="s">
        <v>11</v>
      </c>
      <c r="E21" t="s">
        <v>12</v>
      </c>
    </row>
    <row r="22" spans="1:5" x14ac:dyDescent="0.2">
      <c r="A22" s="2" t="s">
        <v>29</v>
      </c>
      <c r="B22" s="1" t="s">
        <v>30</v>
      </c>
      <c r="C22" s="1" t="s">
        <v>8</v>
      </c>
      <c r="D22" s="1" t="s">
        <v>9</v>
      </c>
      <c r="E22" t="s">
        <v>10</v>
      </c>
    </row>
    <row r="23" spans="1:5" x14ac:dyDescent="0.2">
      <c r="A23" s="2" t="s">
        <v>29</v>
      </c>
      <c r="B23" s="2" t="s">
        <v>29</v>
      </c>
      <c r="C23" s="1" t="s">
        <v>8</v>
      </c>
      <c r="D23" s="1" t="s">
        <v>11</v>
      </c>
      <c r="E23" t="s">
        <v>12</v>
      </c>
    </row>
    <row r="24" spans="1:5" x14ac:dyDescent="0.2">
      <c r="A24" s="2" t="s">
        <v>31</v>
      </c>
      <c r="B24" s="1" t="s">
        <v>32</v>
      </c>
      <c r="C24" s="1" t="s">
        <v>8</v>
      </c>
      <c r="D24" s="1" t="s">
        <v>9</v>
      </c>
      <c r="E24" t="s">
        <v>10</v>
      </c>
    </row>
    <row r="25" spans="1:5" x14ac:dyDescent="0.2">
      <c r="A25" s="2" t="s">
        <v>31</v>
      </c>
      <c r="B25" s="2" t="s">
        <v>31</v>
      </c>
      <c r="C25" s="1" t="s">
        <v>8</v>
      </c>
      <c r="D25" s="1" t="s">
        <v>11</v>
      </c>
      <c r="E25" t="s">
        <v>12</v>
      </c>
    </row>
    <row r="26" spans="1:5" x14ac:dyDescent="0.2">
      <c r="A26" s="2" t="s">
        <v>33</v>
      </c>
      <c r="B26" s="1" t="s">
        <v>34</v>
      </c>
      <c r="C26" s="1" t="s">
        <v>8</v>
      </c>
      <c r="D26" s="1" t="s">
        <v>9</v>
      </c>
      <c r="E26" t="s">
        <v>10</v>
      </c>
    </row>
    <row r="27" spans="1:5" x14ac:dyDescent="0.2">
      <c r="A27" s="2" t="s">
        <v>33</v>
      </c>
      <c r="B27" s="2" t="s">
        <v>33</v>
      </c>
      <c r="C27" s="1" t="s">
        <v>8</v>
      </c>
      <c r="D27" s="1" t="s">
        <v>11</v>
      </c>
      <c r="E27" t="s">
        <v>12</v>
      </c>
    </row>
    <row r="28" spans="1:5" x14ac:dyDescent="0.2">
      <c r="A28" s="2" t="s">
        <v>35</v>
      </c>
      <c r="B28" s="1" t="s">
        <v>36</v>
      </c>
      <c r="C28" s="1" t="s">
        <v>8</v>
      </c>
      <c r="D28" s="1" t="s">
        <v>9</v>
      </c>
      <c r="E28" t="s">
        <v>10</v>
      </c>
    </row>
    <row r="29" spans="1:5" x14ac:dyDescent="0.2">
      <c r="A29" s="2" t="s">
        <v>35</v>
      </c>
      <c r="B29" s="2" t="s">
        <v>35</v>
      </c>
      <c r="C29" s="1" t="s">
        <v>8</v>
      </c>
      <c r="D29" s="1" t="s">
        <v>11</v>
      </c>
      <c r="E29" t="s">
        <v>12</v>
      </c>
    </row>
    <row r="30" spans="1:5" x14ac:dyDescent="0.2">
      <c r="A30" s="2" t="s">
        <v>37</v>
      </c>
      <c r="B30" s="1" t="s">
        <v>38</v>
      </c>
      <c r="C30" s="1" t="s">
        <v>8</v>
      </c>
      <c r="D30" s="1" t="s">
        <v>9</v>
      </c>
      <c r="E30" t="s">
        <v>10</v>
      </c>
    </row>
    <row r="31" spans="1:5" x14ac:dyDescent="0.2">
      <c r="A31" s="2" t="s">
        <v>37</v>
      </c>
      <c r="B31" s="2" t="s">
        <v>37</v>
      </c>
      <c r="C31" s="1" t="s">
        <v>8</v>
      </c>
      <c r="D31" s="1" t="s">
        <v>11</v>
      </c>
      <c r="E31" t="s">
        <v>12</v>
      </c>
    </row>
    <row r="32" spans="1:5" x14ac:dyDescent="0.2">
      <c r="A32" s="2" t="s">
        <v>39</v>
      </c>
      <c r="B32" s="1" t="s">
        <v>40</v>
      </c>
      <c r="C32" s="1" t="s">
        <v>8</v>
      </c>
      <c r="D32" s="1" t="s">
        <v>9</v>
      </c>
      <c r="E32" t="s">
        <v>10</v>
      </c>
    </row>
    <row r="33" spans="1:5" x14ac:dyDescent="0.2">
      <c r="A33" s="2" t="s">
        <v>39</v>
      </c>
      <c r="B33" s="2" t="s">
        <v>39</v>
      </c>
      <c r="C33" s="1" t="s">
        <v>8</v>
      </c>
      <c r="D33" s="1" t="s">
        <v>11</v>
      </c>
      <c r="E33" t="s">
        <v>12</v>
      </c>
    </row>
    <row r="34" spans="1:5" x14ac:dyDescent="0.2">
      <c r="A34" s="2" t="s">
        <v>41</v>
      </c>
      <c r="B34" s="1" t="s">
        <v>42</v>
      </c>
      <c r="C34" s="1" t="s">
        <v>8</v>
      </c>
      <c r="D34" s="1" t="s">
        <v>9</v>
      </c>
      <c r="E34" t="s">
        <v>10</v>
      </c>
    </row>
    <row r="35" spans="1:5" x14ac:dyDescent="0.2">
      <c r="A35" s="2" t="s">
        <v>41</v>
      </c>
      <c r="B35" s="2" t="s">
        <v>41</v>
      </c>
      <c r="C35" s="1" t="s">
        <v>8</v>
      </c>
      <c r="D35" s="1" t="s">
        <v>11</v>
      </c>
      <c r="E35" t="s">
        <v>12</v>
      </c>
    </row>
    <row r="36" spans="1:5" x14ac:dyDescent="0.2">
      <c r="A36" s="2" t="s">
        <v>43</v>
      </c>
      <c r="B36" s="1" t="s">
        <v>44</v>
      </c>
      <c r="C36" s="1" t="s">
        <v>8</v>
      </c>
      <c r="D36" s="1" t="s">
        <v>9</v>
      </c>
      <c r="E36" t="s">
        <v>10</v>
      </c>
    </row>
    <row r="37" spans="1:5" x14ac:dyDescent="0.2">
      <c r="A37" s="2" t="s">
        <v>43</v>
      </c>
      <c r="B37" s="2" t="s">
        <v>43</v>
      </c>
      <c r="C37" s="1" t="s">
        <v>8</v>
      </c>
      <c r="D37" s="1" t="s">
        <v>11</v>
      </c>
      <c r="E37" t="s">
        <v>12</v>
      </c>
    </row>
    <row r="38" spans="1:5" x14ac:dyDescent="0.2">
      <c r="A38" s="2" t="s">
        <v>45</v>
      </c>
      <c r="B38" s="1" t="s">
        <v>46</v>
      </c>
      <c r="C38" s="1" t="s">
        <v>8</v>
      </c>
      <c r="D38" s="1" t="s">
        <v>9</v>
      </c>
      <c r="E38" t="s">
        <v>10</v>
      </c>
    </row>
    <row r="39" spans="1:5" x14ac:dyDescent="0.2">
      <c r="A39" s="2" t="s">
        <v>45</v>
      </c>
      <c r="B39" s="2" t="s">
        <v>45</v>
      </c>
      <c r="C39" s="1" t="s">
        <v>8</v>
      </c>
      <c r="D39" s="1" t="s">
        <v>11</v>
      </c>
      <c r="E39" t="s">
        <v>12</v>
      </c>
    </row>
    <row r="40" spans="1:5" x14ac:dyDescent="0.2">
      <c r="A40" s="2" t="s">
        <v>47</v>
      </c>
      <c r="B40" s="1" t="s">
        <v>48</v>
      </c>
      <c r="C40" s="1" t="s">
        <v>8</v>
      </c>
      <c r="D40" s="1" t="s">
        <v>9</v>
      </c>
      <c r="E40" t="s">
        <v>10</v>
      </c>
    </row>
    <row r="41" spans="1:5" x14ac:dyDescent="0.2">
      <c r="A41" s="2" t="s">
        <v>47</v>
      </c>
      <c r="B41" s="2" t="s">
        <v>47</v>
      </c>
      <c r="C41" s="1" t="s">
        <v>8</v>
      </c>
      <c r="D41" s="1" t="s">
        <v>11</v>
      </c>
      <c r="E41" t="s">
        <v>12</v>
      </c>
    </row>
    <row r="42" spans="1:5" x14ac:dyDescent="0.2">
      <c r="A42" s="2" t="s">
        <v>49</v>
      </c>
      <c r="B42" s="1" t="s">
        <v>50</v>
      </c>
      <c r="C42" s="1" t="s">
        <v>8</v>
      </c>
      <c r="D42" s="1" t="s">
        <v>9</v>
      </c>
      <c r="E42" t="s">
        <v>10</v>
      </c>
    </row>
    <row r="43" spans="1:5" x14ac:dyDescent="0.2">
      <c r="A43" s="2" t="s">
        <v>49</v>
      </c>
      <c r="B43" s="2" t="s">
        <v>49</v>
      </c>
      <c r="C43" s="1" t="s">
        <v>8</v>
      </c>
      <c r="D43" s="1" t="s">
        <v>11</v>
      </c>
      <c r="E43" t="s">
        <v>12</v>
      </c>
    </row>
    <row r="44" spans="1:5" x14ac:dyDescent="0.2">
      <c r="A44" s="2" t="s">
        <v>51</v>
      </c>
      <c r="B44" s="1" t="s">
        <v>52</v>
      </c>
      <c r="C44" s="1" t="s">
        <v>8</v>
      </c>
      <c r="D44" s="1" t="s">
        <v>9</v>
      </c>
      <c r="E44" t="s">
        <v>10</v>
      </c>
    </row>
    <row r="45" spans="1:5" x14ac:dyDescent="0.2">
      <c r="A45" s="2" t="s">
        <v>51</v>
      </c>
      <c r="B45" s="2" t="s">
        <v>51</v>
      </c>
      <c r="C45" s="1" t="s">
        <v>8</v>
      </c>
      <c r="D45" s="1" t="s">
        <v>11</v>
      </c>
      <c r="E45" t="s">
        <v>12</v>
      </c>
    </row>
    <row r="46" spans="1:5" x14ac:dyDescent="0.2">
      <c r="A46" s="2" t="s">
        <v>53</v>
      </c>
      <c r="B46" s="1" t="s">
        <v>54</v>
      </c>
      <c r="C46" s="1" t="s">
        <v>8</v>
      </c>
      <c r="D46" s="1" t="s">
        <v>9</v>
      </c>
      <c r="E46" t="s">
        <v>10</v>
      </c>
    </row>
    <row r="47" spans="1:5" x14ac:dyDescent="0.2">
      <c r="A47" s="2" t="s">
        <v>53</v>
      </c>
      <c r="B47" s="2" t="s">
        <v>53</v>
      </c>
      <c r="C47" s="1" t="s">
        <v>8</v>
      </c>
      <c r="D47" s="1" t="s">
        <v>11</v>
      </c>
      <c r="E47" t="s">
        <v>12</v>
      </c>
    </row>
    <row r="48" spans="1:5" x14ac:dyDescent="0.2">
      <c r="A48" s="2" t="s">
        <v>55</v>
      </c>
      <c r="B48" s="1" t="s">
        <v>55</v>
      </c>
      <c r="C48" s="3" t="s">
        <v>56</v>
      </c>
      <c r="D48" s="3"/>
    </row>
    <row r="49" spans="1:4" x14ac:dyDescent="0.2">
      <c r="A49" s="2" t="s">
        <v>57</v>
      </c>
      <c r="B49" s="1" t="s">
        <v>57</v>
      </c>
      <c r="C49" s="3" t="s">
        <v>56</v>
      </c>
      <c r="D49" s="3"/>
    </row>
    <row r="50" spans="1:4" x14ac:dyDescent="0.2">
      <c r="A50" s="2" t="s">
        <v>58</v>
      </c>
      <c r="B50" s="1" t="s">
        <v>58</v>
      </c>
      <c r="C50" s="3" t="s">
        <v>56</v>
      </c>
      <c r="D50" s="3"/>
    </row>
    <row r="51" spans="1:4" x14ac:dyDescent="0.2">
      <c r="A51" t="s">
        <v>59</v>
      </c>
      <c r="B51" s="1" t="s">
        <v>59</v>
      </c>
      <c r="C51" s="3" t="s">
        <v>56</v>
      </c>
      <c r="D51" s="3"/>
    </row>
    <row r="52" spans="1:4" x14ac:dyDescent="0.2">
      <c r="A52" t="s">
        <v>60</v>
      </c>
      <c r="B52" s="1" t="s">
        <v>60</v>
      </c>
      <c r="C52" s="3" t="s">
        <v>56</v>
      </c>
      <c r="D52" s="3"/>
    </row>
    <row r="53" spans="1:4" x14ac:dyDescent="0.2">
      <c r="A53" t="s">
        <v>61</v>
      </c>
      <c r="B53" s="1" t="s">
        <v>61</v>
      </c>
      <c r="C53" s="3" t="s">
        <v>56</v>
      </c>
      <c r="D53" s="3"/>
    </row>
    <row r="54" spans="1:4" x14ac:dyDescent="0.2">
      <c r="A54" t="s">
        <v>62</v>
      </c>
      <c r="B54" s="1" t="s">
        <v>62</v>
      </c>
      <c r="C54" s="3" t="s">
        <v>56</v>
      </c>
      <c r="D54" s="3"/>
    </row>
    <row r="55" spans="1:4" x14ac:dyDescent="0.2">
      <c r="A55" t="s">
        <v>63</v>
      </c>
      <c r="B55" s="1" t="s">
        <v>63</v>
      </c>
      <c r="C55" s="3" t="s">
        <v>56</v>
      </c>
      <c r="D55" s="3"/>
    </row>
    <row r="56" spans="1:4" x14ac:dyDescent="0.2">
      <c r="A56" t="s">
        <v>64</v>
      </c>
      <c r="B56" s="1" t="s">
        <v>64</v>
      </c>
      <c r="C56" s="3" t="s">
        <v>56</v>
      </c>
      <c r="D56" s="3"/>
    </row>
    <row r="57" spans="1:4" x14ac:dyDescent="0.2">
      <c r="A57" t="s">
        <v>65</v>
      </c>
      <c r="B57" s="1" t="s">
        <v>65</v>
      </c>
      <c r="C57" s="3" t="s">
        <v>56</v>
      </c>
      <c r="D57" s="3"/>
    </row>
    <row r="58" spans="1:4" x14ac:dyDescent="0.2">
      <c r="A58" t="s">
        <v>66</v>
      </c>
      <c r="B58" s="1" t="s">
        <v>66</v>
      </c>
      <c r="C58" s="3" t="s">
        <v>56</v>
      </c>
      <c r="D58" s="3"/>
    </row>
    <row r="59" spans="1:4" x14ac:dyDescent="0.2">
      <c r="A59" t="s">
        <v>67</v>
      </c>
      <c r="B59" s="1" t="s">
        <v>67</v>
      </c>
      <c r="C59" s="3" t="s">
        <v>56</v>
      </c>
      <c r="D59" s="3"/>
    </row>
    <row r="60" spans="1:4" x14ac:dyDescent="0.2">
      <c r="A60" t="s">
        <v>68</v>
      </c>
      <c r="B60" s="1" t="s">
        <v>68</v>
      </c>
      <c r="C60" s="3" t="s">
        <v>56</v>
      </c>
      <c r="D60" s="3"/>
    </row>
    <row r="61" spans="1:4" x14ac:dyDescent="0.2">
      <c r="A61" t="s">
        <v>69</v>
      </c>
      <c r="B61" s="1" t="s">
        <v>69</v>
      </c>
      <c r="C61" s="3" t="s">
        <v>56</v>
      </c>
      <c r="D61" s="3"/>
    </row>
    <row r="62" spans="1:4" x14ac:dyDescent="0.2">
      <c r="A62" t="s">
        <v>70</v>
      </c>
      <c r="B62" s="1" t="s">
        <v>70</v>
      </c>
      <c r="C62" s="3" t="s">
        <v>56</v>
      </c>
      <c r="D62" s="3"/>
    </row>
    <row r="63" spans="1:4" x14ac:dyDescent="0.2">
      <c r="A63" t="s">
        <v>71</v>
      </c>
      <c r="B63" s="1" t="s">
        <v>71</v>
      </c>
      <c r="C63" s="3" t="s">
        <v>56</v>
      </c>
      <c r="D63" s="3"/>
    </row>
    <row r="64" spans="1:4" x14ac:dyDescent="0.2">
      <c r="A64" t="s">
        <v>72</v>
      </c>
      <c r="B64" s="1" t="s">
        <v>72</v>
      </c>
      <c r="C64" s="3" t="s">
        <v>56</v>
      </c>
      <c r="D64" s="3"/>
    </row>
    <row r="65" spans="1:5" x14ac:dyDescent="0.2">
      <c r="A65" t="s">
        <v>73</v>
      </c>
      <c r="B65" s="1" t="s">
        <v>73</v>
      </c>
      <c r="C65" s="3" t="s">
        <v>56</v>
      </c>
      <c r="D65" s="3"/>
    </row>
    <row r="66" spans="1:5" ht="16" x14ac:dyDescent="0.2">
      <c r="A66" s="4"/>
      <c r="B66" s="5" t="s">
        <v>74</v>
      </c>
      <c r="C66" s="5"/>
      <c r="D66" s="5"/>
      <c r="E66" t="s">
        <v>75</v>
      </c>
    </row>
    <row r="67" spans="1:5" x14ac:dyDescent="0.2">
      <c r="B67" s="5"/>
      <c r="C67" s="5"/>
      <c r="D67" s="5"/>
    </row>
    <row r="68" spans="1:5" x14ac:dyDescent="0.2">
      <c r="A68" t="s">
        <v>76</v>
      </c>
      <c r="B68" s="1" t="s">
        <v>77</v>
      </c>
      <c r="C68" s="3" t="s">
        <v>56</v>
      </c>
      <c r="D68" s="3"/>
      <c r="E68" t="s">
        <v>78</v>
      </c>
    </row>
    <row r="69" spans="1:5" x14ac:dyDescent="0.2">
      <c r="B69" s="6" t="s">
        <v>79</v>
      </c>
      <c r="C69" s="1"/>
      <c r="D69" s="1"/>
      <c r="E69" t="s">
        <v>80</v>
      </c>
    </row>
    <row r="70" spans="1:5" x14ac:dyDescent="0.2">
      <c r="B70" s="5" t="s">
        <v>81</v>
      </c>
      <c r="C70" s="5"/>
      <c r="D70" s="5"/>
      <c r="E70" t="s">
        <v>80</v>
      </c>
    </row>
    <row r="71" spans="1:5" x14ac:dyDescent="0.2">
      <c r="A71" t="s">
        <v>82</v>
      </c>
      <c r="B71" s="1" t="s">
        <v>82</v>
      </c>
      <c r="C71" s="1" t="s">
        <v>83</v>
      </c>
      <c r="D71" s="1"/>
    </row>
    <row r="72" spans="1:5" x14ac:dyDescent="0.2">
      <c r="A72" t="s">
        <v>84</v>
      </c>
      <c r="B72" s="1" t="s">
        <v>84</v>
      </c>
      <c r="C72" s="1" t="s">
        <v>83</v>
      </c>
      <c r="D72" s="1"/>
    </row>
    <row r="73" spans="1:5" x14ac:dyDescent="0.2">
      <c r="A73" t="s">
        <v>85</v>
      </c>
      <c r="B73" s="1" t="s">
        <v>85</v>
      </c>
      <c r="C73" s="1"/>
      <c r="D73" s="1"/>
    </row>
    <row r="74" spans="1:5" x14ac:dyDescent="0.2">
      <c r="A74" t="s">
        <v>86</v>
      </c>
      <c r="B74" s="1" t="s">
        <v>86</v>
      </c>
      <c r="C74" s="1"/>
      <c r="D74" s="1"/>
    </row>
    <row r="75" spans="1:5" x14ac:dyDescent="0.2">
      <c r="A75" t="s">
        <v>87</v>
      </c>
      <c r="B75" s="1" t="s">
        <v>87</v>
      </c>
      <c r="C75" s="1"/>
      <c r="D75" s="1"/>
    </row>
    <row r="76" spans="1:5" x14ac:dyDescent="0.2">
      <c r="A76" t="s">
        <v>88</v>
      </c>
      <c r="B76" s="1" t="s">
        <v>88</v>
      </c>
      <c r="C76" s="1"/>
      <c r="D76" s="1"/>
    </row>
    <row r="77" spans="1:5" x14ac:dyDescent="0.2">
      <c r="A77" t="s">
        <v>89</v>
      </c>
      <c r="B77" s="1" t="s">
        <v>89</v>
      </c>
      <c r="C77" s="1"/>
      <c r="D77" s="1"/>
    </row>
    <row r="78" spans="1:5" x14ac:dyDescent="0.2">
      <c r="A78" t="s">
        <v>90</v>
      </c>
      <c r="B78" s="1" t="s">
        <v>90</v>
      </c>
      <c r="C78" s="1"/>
      <c r="D78" s="1"/>
    </row>
    <row r="79" spans="1:5" x14ac:dyDescent="0.2">
      <c r="A79" t="s">
        <v>91</v>
      </c>
      <c r="B79" s="1" t="s">
        <v>91</v>
      </c>
      <c r="C79" s="1"/>
      <c r="D79" s="1"/>
    </row>
    <row r="80" spans="1:5" x14ac:dyDescent="0.2">
      <c r="A80" t="s">
        <v>92</v>
      </c>
      <c r="B80" s="1" t="s">
        <v>92</v>
      </c>
      <c r="C80" s="1"/>
      <c r="D80" s="1"/>
    </row>
    <row r="81" spans="1:5" x14ac:dyDescent="0.2">
      <c r="A81" t="s">
        <v>93</v>
      </c>
      <c r="B81" s="1" t="s">
        <v>93</v>
      </c>
      <c r="C81" s="1"/>
      <c r="D81" s="1"/>
    </row>
    <row r="82" spans="1:5" x14ac:dyDescent="0.2">
      <c r="A82" t="s">
        <v>94</v>
      </c>
      <c r="B82" s="1" t="s">
        <v>94</v>
      </c>
      <c r="C82" s="1"/>
      <c r="D82" s="1"/>
    </row>
    <row r="83" spans="1:5" x14ac:dyDescent="0.2">
      <c r="A83" t="s">
        <v>95</v>
      </c>
      <c r="B83" s="1" t="s">
        <v>95</v>
      </c>
      <c r="C83" s="1"/>
      <c r="D83" s="1"/>
    </row>
    <row r="84" spans="1:5" x14ac:dyDescent="0.2">
      <c r="A84" t="s">
        <v>96</v>
      </c>
      <c r="B84" s="1" t="s">
        <v>96</v>
      </c>
      <c r="C84" s="1"/>
      <c r="D84" s="1"/>
    </row>
    <row r="85" spans="1:5" x14ac:dyDescent="0.2">
      <c r="A85" t="s">
        <v>97</v>
      </c>
      <c r="B85" s="1" t="s">
        <v>97</v>
      </c>
      <c r="C85" s="1"/>
      <c r="D85" s="1"/>
    </row>
    <row r="86" spans="1:5" x14ac:dyDescent="0.2">
      <c r="A86" t="s">
        <v>98</v>
      </c>
      <c r="B86" s="1" t="s">
        <v>98</v>
      </c>
      <c r="C86" s="1"/>
      <c r="D86" s="1"/>
    </row>
    <row r="87" spans="1:5" x14ac:dyDescent="0.2">
      <c r="A87" t="s">
        <v>99</v>
      </c>
      <c r="B87" s="1" t="s">
        <v>99</v>
      </c>
      <c r="C87" s="1"/>
      <c r="D87" s="1"/>
    </row>
    <row r="88" spans="1:5" x14ac:dyDescent="0.2">
      <c r="A88" t="s">
        <v>100</v>
      </c>
      <c r="B88" s="1" t="s">
        <v>101</v>
      </c>
      <c r="C88" s="1" t="s">
        <v>8</v>
      </c>
      <c r="D88" s="1" t="s">
        <v>9</v>
      </c>
      <c r="E88" t="s">
        <v>10</v>
      </c>
    </row>
    <row r="89" spans="1:5" x14ac:dyDescent="0.2">
      <c r="A89" t="s">
        <v>100</v>
      </c>
      <c r="B89" t="s">
        <v>100</v>
      </c>
      <c r="C89" s="1" t="s">
        <v>8</v>
      </c>
      <c r="D89" s="1" t="s">
        <v>11</v>
      </c>
      <c r="E89" t="s">
        <v>12</v>
      </c>
    </row>
    <row r="90" spans="1:5" x14ac:dyDescent="0.2">
      <c r="A90" t="s">
        <v>102</v>
      </c>
      <c r="B90" s="1" t="s">
        <v>103</v>
      </c>
      <c r="C90" s="1" t="s">
        <v>8</v>
      </c>
      <c r="D90" s="1" t="s">
        <v>9</v>
      </c>
      <c r="E90" t="s">
        <v>10</v>
      </c>
    </row>
    <row r="91" spans="1:5" x14ac:dyDescent="0.2">
      <c r="A91" t="s">
        <v>102</v>
      </c>
      <c r="B91" t="s">
        <v>102</v>
      </c>
      <c r="C91" s="1" t="s">
        <v>8</v>
      </c>
      <c r="D91" s="1" t="s">
        <v>11</v>
      </c>
      <c r="E91" t="s">
        <v>12</v>
      </c>
    </row>
    <row r="92" spans="1:5" x14ac:dyDescent="0.2">
      <c r="A92" t="s">
        <v>104</v>
      </c>
      <c r="B92" s="1" t="s">
        <v>104</v>
      </c>
      <c r="C92" s="1"/>
      <c r="D92" s="1"/>
    </row>
    <row r="93" spans="1:5" x14ac:dyDescent="0.2">
      <c r="A93" t="s">
        <v>105</v>
      </c>
      <c r="B93" s="1" t="s">
        <v>105</v>
      </c>
      <c r="C93" s="1"/>
      <c r="D93" s="1"/>
    </row>
    <row r="94" spans="1:5" x14ac:dyDescent="0.2">
      <c r="A94" t="s">
        <v>106</v>
      </c>
      <c r="B94" s="1" t="s">
        <v>106</v>
      </c>
      <c r="C94" s="1"/>
      <c r="D94" s="1"/>
    </row>
    <row r="95" spans="1:5" x14ac:dyDescent="0.2">
      <c r="A95" t="s">
        <v>107</v>
      </c>
      <c r="B95" s="1" t="s">
        <v>107</v>
      </c>
      <c r="C95" s="1"/>
      <c r="D95" s="1"/>
    </row>
    <row r="96" spans="1:5" x14ac:dyDescent="0.2">
      <c r="A96" t="s">
        <v>108</v>
      </c>
      <c r="B96" s="1" t="s">
        <v>108</v>
      </c>
      <c r="C96" s="1"/>
      <c r="D96" s="1"/>
    </row>
    <row r="97" spans="1:4" x14ac:dyDescent="0.2">
      <c r="A97" t="s">
        <v>109</v>
      </c>
      <c r="B97" s="1" t="s">
        <v>109</v>
      </c>
      <c r="C97" s="1"/>
      <c r="D97" s="1"/>
    </row>
    <row r="98" spans="1:4" x14ac:dyDescent="0.2">
      <c r="A98" t="s">
        <v>110</v>
      </c>
      <c r="B98" s="1" t="s">
        <v>110</v>
      </c>
      <c r="C98" s="1"/>
      <c r="D98" s="1"/>
    </row>
    <row r="99" spans="1:4" x14ac:dyDescent="0.2">
      <c r="A99" t="s">
        <v>111</v>
      </c>
      <c r="B99" s="1" t="s">
        <v>111</v>
      </c>
      <c r="C99" s="1"/>
      <c r="D99" s="1"/>
    </row>
    <row r="100" spans="1:4" x14ac:dyDescent="0.2">
      <c r="A100" t="s">
        <v>112</v>
      </c>
      <c r="B100" s="1" t="s">
        <v>112</v>
      </c>
      <c r="C100" s="1"/>
      <c r="D100" s="1"/>
    </row>
    <row r="101" spans="1:4" x14ac:dyDescent="0.2">
      <c r="A101" t="s">
        <v>113</v>
      </c>
      <c r="B101" s="1" t="s">
        <v>113</v>
      </c>
      <c r="C101" s="1"/>
      <c r="D101" s="1"/>
    </row>
    <row r="102" spans="1:4" x14ac:dyDescent="0.2">
      <c r="A102" t="s">
        <v>114</v>
      </c>
      <c r="B102" s="1" t="s">
        <v>114</v>
      </c>
      <c r="C102" s="1"/>
      <c r="D102" s="1"/>
    </row>
    <row r="103" spans="1:4" x14ac:dyDescent="0.2">
      <c r="A103" t="s">
        <v>115</v>
      </c>
      <c r="B103" s="1" t="s">
        <v>115</v>
      </c>
      <c r="C103" s="1"/>
      <c r="D103" s="1"/>
    </row>
    <row r="104" spans="1:4" x14ac:dyDescent="0.2">
      <c r="A104" t="s">
        <v>116</v>
      </c>
      <c r="B104" s="1" t="s">
        <v>116</v>
      </c>
      <c r="C104" s="1"/>
      <c r="D104" s="1"/>
    </row>
    <row r="105" spans="1:4" x14ac:dyDescent="0.2">
      <c r="A105" t="s">
        <v>117</v>
      </c>
      <c r="B105" s="1" t="s">
        <v>117</v>
      </c>
      <c r="C105" s="1"/>
      <c r="D105" s="1"/>
    </row>
    <row r="106" spans="1:4" x14ac:dyDescent="0.2">
      <c r="A106" t="s">
        <v>118</v>
      </c>
      <c r="B106" s="1" t="s">
        <v>118</v>
      </c>
      <c r="C106" s="1"/>
      <c r="D106" s="1"/>
    </row>
    <row r="107" spans="1:4" x14ac:dyDescent="0.2">
      <c r="A107" t="s">
        <v>119</v>
      </c>
      <c r="B107" s="1" t="s">
        <v>119</v>
      </c>
      <c r="C107" s="1" t="s">
        <v>120</v>
      </c>
      <c r="D107" s="1"/>
    </row>
    <row r="108" spans="1:4" x14ac:dyDescent="0.2">
      <c r="A108" t="s">
        <v>121</v>
      </c>
      <c r="B108" s="1" t="s">
        <v>121</v>
      </c>
      <c r="C108" s="1" t="s">
        <v>120</v>
      </c>
      <c r="D108" s="1"/>
    </row>
    <row r="109" spans="1:4" x14ac:dyDescent="0.2">
      <c r="A109" t="s">
        <v>122</v>
      </c>
      <c r="B109" s="1" t="s">
        <v>122</v>
      </c>
      <c r="C109" s="1"/>
      <c r="D109" s="1"/>
    </row>
    <row r="110" spans="1:4" x14ac:dyDescent="0.2">
      <c r="A110" t="s">
        <v>123</v>
      </c>
      <c r="B110" s="1" t="s">
        <v>123</v>
      </c>
      <c r="C110" s="1"/>
      <c r="D110" s="1"/>
    </row>
    <row r="111" spans="1:4" x14ac:dyDescent="0.2">
      <c r="A111" t="s">
        <v>124</v>
      </c>
      <c r="B111" s="1" t="s">
        <v>124</v>
      </c>
      <c r="C111" s="1"/>
      <c r="D111" s="1"/>
    </row>
    <row r="112" spans="1:4" x14ac:dyDescent="0.2">
      <c r="A112" t="s">
        <v>125</v>
      </c>
      <c r="B112" s="1" t="s">
        <v>125</v>
      </c>
      <c r="C112" s="1"/>
      <c r="D112" s="1"/>
    </row>
    <row r="113" spans="1:4" x14ac:dyDescent="0.2">
      <c r="A113" t="s">
        <v>126</v>
      </c>
      <c r="B113" s="1" t="s">
        <v>126</v>
      </c>
      <c r="C113" s="1"/>
      <c r="D113" s="1"/>
    </row>
    <row r="114" spans="1:4" x14ac:dyDescent="0.2">
      <c r="A114" t="s">
        <v>127</v>
      </c>
      <c r="B114" s="1" t="s">
        <v>127</v>
      </c>
      <c r="C114" s="1"/>
      <c r="D114" s="1"/>
    </row>
    <row r="115" spans="1:4" x14ac:dyDescent="0.2">
      <c r="A115" t="s">
        <v>128</v>
      </c>
      <c r="B115" s="1" t="s">
        <v>128</v>
      </c>
      <c r="C115" s="1"/>
      <c r="D115" s="1"/>
    </row>
    <row r="116" spans="1:4" x14ac:dyDescent="0.2">
      <c r="A116" t="s">
        <v>129</v>
      </c>
      <c r="B116" s="1" t="s">
        <v>129</v>
      </c>
      <c r="C116" s="1"/>
      <c r="D116" s="1"/>
    </row>
    <row r="117" spans="1:4" x14ac:dyDescent="0.2">
      <c r="A117" t="s">
        <v>130</v>
      </c>
      <c r="B117" s="1" t="s">
        <v>130</v>
      </c>
      <c r="C117" s="1"/>
      <c r="D117" s="1"/>
    </row>
    <row r="118" spans="1:4" x14ac:dyDescent="0.2">
      <c r="A118" t="s">
        <v>131</v>
      </c>
      <c r="B118" s="1" t="s">
        <v>131</v>
      </c>
      <c r="C118" s="1"/>
      <c r="D118" s="1"/>
    </row>
    <row r="119" spans="1:4" x14ac:dyDescent="0.2">
      <c r="A119" t="s">
        <v>132</v>
      </c>
      <c r="B119" s="1" t="s">
        <v>132</v>
      </c>
      <c r="C119" s="1"/>
      <c r="D119" s="1"/>
    </row>
    <row r="120" spans="1:4" x14ac:dyDescent="0.2">
      <c r="A120" t="s">
        <v>133</v>
      </c>
      <c r="B120" s="1" t="s">
        <v>133</v>
      </c>
      <c r="C120" s="1"/>
      <c r="D120" s="1"/>
    </row>
    <row r="121" spans="1:4" x14ac:dyDescent="0.2">
      <c r="A121" t="s">
        <v>134</v>
      </c>
      <c r="B121" s="1" t="s">
        <v>134</v>
      </c>
      <c r="C121" s="1"/>
      <c r="D121" s="1"/>
    </row>
    <row r="122" spans="1:4" x14ac:dyDescent="0.2">
      <c r="A122" t="s">
        <v>135</v>
      </c>
      <c r="B122" s="1" t="s">
        <v>135</v>
      </c>
      <c r="C122" s="1"/>
      <c r="D122" s="1"/>
    </row>
    <row r="123" spans="1:4" x14ac:dyDescent="0.2">
      <c r="A123" t="s">
        <v>136</v>
      </c>
      <c r="B123" s="1" t="s">
        <v>136</v>
      </c>
      <c r="C123" s="1"/>
      <c r="D123" s="1"/>
    </row>
    <row r="124" spans="1:4" x14ac:dyDescent="0.2">
      <c r="A124" t="s">
        <v>137</v>
      </c>
      <c r="B124" s="1" t="s">
        <v>137</v>
      </c>
      <c r="C124" s="1"/>
      <c r="D124" s="1"/>
    </row>
    <row r="125" spans="1:4" x14ac:dyDescent="0.2">
      <c r="A125" t="s">
        <v>138</v>
      </c>
      <c r="B125" s="1" t="s">
        <v>138</v>
      </c>
      <c r="C125" s="1"/>
      <c r="D125" s="1"/>
    </row>
    <row r="126" spans="1:4" x14ac:dyDescent="0.2">
      <c r="A126" t="s">
        <v>139</v>
      </c>
      <c r="B126" s="1" t="s">
        <v>139</v>
      </c>
      <c r="C126" s="1"/>
      <c r="D126" s="1"/>
    </row>
    <row r="127" spans="1:4" x14ac:dyDescent="0.2">
      <c r="A127" t="s">
        <v>140</v>
      </c>
      <c r="B127" s="1" t="s">
        <v>140</v>
      </c>
      <c r="C127" s="1"/>
      <c r="D127" s="1"/>
    </row>
    <row r="128" spans="1:4" x14ac:dyDescent="0.2">
      <c r="A128" t="s">
        <v>141</v>
      </c>
      <c r="B128" s="1" t="s">
        <v>141</v>
      </c>
      <c r="C128" s="1"/>
      <c r="D128" s="1"/>
    </row>
    <row r="129" spans="1:4" x14ac:dyDescent="0.2">
      <c r="A129" t="s">
        <v>142</v>
      </c>
      <c r="B129" s="1" t="s">
        <v>142</v>
      </c>
      <c r="C129" s="1"/>
      <c r="D129" s="1"/>
    </row>
    <row r="130" spans="1:4" x14ac:dyDescent="0.2">
      <c r="A130" t="s">
        <v>143</v>
      </c>
      <c r="B130" s="1" t="s">
        <v>143</v>
      </c>
      <c r="C130" s="1"/>
      <c r="D130" s="1"/>
    </row>
    <row r="131" spans="1:4" x14ac:dyDescent="0.2">
      <c r="A131" t="s">
        <v>144</v>
      </c>
      <c r="B131" s="1" t="s">
        <v>144</v>
      </c>
      <c r="C131" s="1"/>
      <c r="D131" s="1"/>
    </row>
    <row r="132" spans="1:4" x14ac:dyDescent="0.2">
      <c r="A132" t="s">
        <v>145</v>
      </c>
      <c r="B132" s="1" t="s">
        <v>145</v>
      </c>
      <c r="C132" s="1"/>
      <c r="D132" s="1"/>
    </row>
    <row r="133" spans="1:4" x14ac:dyDescent="0.2">
      <c r="A133" t="s">
        <v>146</v>
      </c>
      <c r="B133" s="1" t="s">
        <v>146</v>
      </c>
      <c r="C133" s="1"/>
      <c r="D133" s="1"/>
    </row>
    <row r="134" spans="1:4" x14ac:dyDescent="0.2">
      <c r="A134" t="s">
        <v>147</v>
      </c>
      <c r="B134" s="1" t="s">
        <v>147</v>
      </c>
      <c r="C134" s="1"/>
      <c r="D134" s="1"/>
    </row>
    <row r="135" spans="1:4" x14ac:dyDescent="0.2">
      <c r="A135" t="s">
        <v>148</v>
      </c>
      <c r="B135" s="1" t="s">
        <v>148</v>
      </c>
      <c r="C135" s="1"/>
      <c r="D135" s="1"/>
    </row>
    <row r="136" spans="1:4" x14ac:dyDescent="0.2">
      <c r="A136" t="s">
        <v>149</v>
      </c>
      <c r="B136" s="1" t="s">
        <v>149</v>
      </c>
      <c r="C136" s="1"/>
      <c r="D136" s="1"/>
    </row>
    <row r="137" spans="1:4" x14ac:dyDescent="0.2">
      <c r="A137" t="s">
        <v>150</v>
      </c>
      <c r="B137" s="1" t="s">
        <v>150</v>
      </c>
      <c r="C137" s="1"/>
      <c r="D137" s="1"/>
    </row>
    <row r="138" spans="1:4" x14ac:dyDescent="0.2">
      <c r="A138" t="s">
        <v>151</v>
      </c>
      <c r="B138" s="1" t="s">
        <v>151</v>
      </c>
      <c r="C138" s="1"/>
      <c r="D138" s="1"/>
    </row>
    <row r="139" spans="1:4" x14ac:dyDescent="0.2">
      <c r="A139" t="s">
        <v>152</v>
      </c>
      <c r="B139" s="1" t="s">
        <v>152</v>
      </c>
      <c r="C139" s="1"/>
      <c r="D139" s="1"/>
    </row>
    <row r="140" spans="1:4" x14ac:dyDescent="0.2">
      <c r="A140" t="s">
        <v>153</v>
      </c>
      <c r="B140" s="1" t="s">
        <v>153</v>
      </c>
      <c r="C140" s="1"/>
      <c r="D140" s="1"/>
    </row>
    <row r="141" spans="1:4" x14ac:dyDescent="0.2">
      <c r="A141" s="1" t="s">
        <v>154</v>
      </c>
      <c r="B141" s="1" t="s">
        <v>154</v>
      </c>
      <c r="C141" s="1"/>
      <c r="D141" s="1"/>
    </row>
    <row r="142" spans="1:4" x14ac:dyDescent="0.2">
      <c r="A142" s="1" t="s">
        <v>155</v>
      </c>
      <c r="B142" s="1" t="s">
        <v>155</v>
      </c>
      <c r="C142" s="1"/>
      <c r="D142" s="1"/>
    </row>
    <row r="143" spans="1:4" x14ac:dyDescent="0.2">
      <c r="A143" t="s">
        <v>156</v>
      </c>
      <c r="B143" s="1" t="s">
        <v>156</v>
      </c>
      <c r="C143" s="1"/>
      <c r="D143" s="1"/>
    </row>
    <row r="144" spans="1:4" x14ac:dyDescent="0.2">
      <c r="A144" t="s">
        <v>157</v>
      </c>
      <c r="B144" s="1" t="s">
        <v>157</v>
      </c>
      <c r="C144" s="1"/>
      <c r="D144" s="1"/>
    </row>
    <row r="145" spans="1:4" x14ac:dyDescent="0.2">
      <c r="A145" t="s">
        <v>158</v>
      </c>
      <c r="B145" s="1" t="s">
        <v>158</v>
      </c>
      <c r="C145" s="1"/>
      <c r="D145" s="1"/>
    </row>
    <row r="146" spans="1:4" x14ac:dyDescent="0.2">
      <c r="A146" t="s">
        <v>159</v>
      </c>
      <c r="B146" s="1" t="s">
        <v>159</v>
      </c>
      <c r="C146" s="1"/>
      <c r="D146" s="1"/>
    </row>
    <row r="147" spans="1:4" x14ac:dyDescent="0.2">
      <c r="A147" t="s">
        <v>160</v>
      </c>
      <c r="B147" s="1" t="s">
        <v>160</v>
      </c>
      <c r="C147" s="1"/>
      <c r="D147" s="1"/>
    </row>
    <row r="148" spans="1:4" x14ac:dyDescent="0.2">
      <c r="A148" t="s">
        <v>161</v>
      </c>
      <c r="B148" s="1" t="s">
        <v>161</v>
      </c>
      <c r="C148" s="1"/>
      <c r="D148" s="1"/>
    </row>
    <row r="149" spans="1:4" x14ac:dyDescent="0.2">
      <c r="A149" t="s">
        <v>162</v>
      </c>
      <c r="B149" s="1" t="s">
        <v>162</v>
      </c>
      <c r="C149" s="1"/>
      <c r="D149" s="1"/>
    </row>
    <row r="150" spans="1:4" x14ac:dyDescent="0.2">
      <c r="A150" t="s">
        <v>163</v>
      </c>
      <c r="B150" s="1" t="s">
        <v>163</v>
      </c>
      <c r="C150" s="1"/>
      <c r="D150" s="1"/>
    </row>
    <row r="151" spans="1:4" x14ac:dyDescent="0.2">
      <c r="A151" t="s">
        <v>164</v>
      </c>
      <c r="B151" s="1" t="s">
        <v>164</v>
      </c>
      <c r="C151" s="1"/>
      <c r="D151" s="1"/>
    </row>
    <row r="152" spans="1:4" x14ac:dyDescent="0.2">
      <c r="A152" t="s">
        <v>165</v>
      </c>
      <c r="B152" s="1" t="s">
        <v>165</v>
      </c>
      <c r="C152" s="1"/>
      <c r="D152" s="1"/>
    </row>
    <row r="153" spans="1:4" x14ac:dyDescent="0.2">
      <c r="A153" t="s">
        <v>166</v>
      </c>
      <c r="B153" s="1" t="s">
        <v>166</v>
      </c>
      <c r="C153" s="1"/>
      <c r="D153" s="1"/>
    </row>
    <row r="154" spans="1:4" x14ac:dyDescent="0.2">
      <c r="A154" t="s">
        <v>167</v>
      </c>
      <c r="B154" s="1" t="s">
        <v>167</v>
      </c>
      <c r="C154" s="1"/>
      <c r="D154" s="1"/>
    </row>
    <row r="155" spans="1:4" x14ac:dyDescent="0.2">
      <c r="A155" t="s">
        <v>168</v>
      </c>
      <c r="B155" s="1" t="s">
        <v>168</v>
      </c>
      <c r="C155" s="1"/>
      <c r="D155" s="1"/>
    </row>
    <row r="156" spans="1:4" x14ac:dyDescent="0.2">
      <c r="A156" t="s">
        <v>169</v>
      </c>
      <c r="B156" s="1" t="s">
        <v>169</v>
      </c>
      <c r="C156" s="1"/>
      <c r="D156" s="1"/>
    </row>
    <row r="157" spans="1:4" x14ac:dyDescent="0.2">
      <c r="A157" t="s">
        <v>170</v>
      </c>
      <c r="B157" s="1" t="s">
        <v>170</v>
      </c>
      <c r="C157" s="1"/>
      <c r="D157" s="1"/>
    </row>
    <row r="158" spans="1:4" x14ac:dyDescent="0.2">
      <c r="A158" t="s">
        <v>171</v>
      </c>
      <c r="B158" s="1" t="s">
        <v>171</v>
      </c>
      <c r="C158" s="1"/>
      <c r="D158" s="1"/>
    </row>
    <row r="159" spans="1:4" x14ac:dyDescent="0.2">
      <c r="A159" t="s">
        <v>172</v>
      </c>
      <c r="B159" s="1" t="s">
        <v>172</v>
      </c>
      <c r="C159" s="1"/>
      <c r="D159" s="1"/>
    </row>
    <row r="160" spans="1:4" x14ac:dyDescent="0.2">
      <c r="A160" t="s">
        <v>173</v>
      </c>
      <c r="B160" s="1" t="s">
        <v>173</v>
      </c>
      <c r="C160" s="1"/>
      <c r="D160" s="1"/>
    </row>
    <row r="161" spans="1:5" x14ac:dyDescent="0.2">
      <c r="A161" t="s">
        <v>174</v>
      </c>
      <c r="B161" s="1" t="s">
        <v>174</v>
      </c>
      <c r="C161" s="1"/>
      <c r="D161" s="1"/>
    </row>
    <row r="162" spans="1:5" x14ac:dyDescent="0.2">
      <c r="A162" t="s">
        <v>175</v>
      </c>
      <c r="B162" s="1" t="s">
        <v>175</v>
      </c>
      <c r="C162" s="1"/>
      <c r="D162" s="1"/>
    </row>
    <row r="163" spans="1:5" x14ac:dyDescent="0.2">
      <c r="A163" t="s">
        <v>176</v>
      </c>
      <c r="B163" s="1" t="s">
        <v>176</v>
      </c>
      <c r="C163" s="1"/>
      <c r="D163" s="1"/>
    </row>
    <row r="164" spans="1:5" x14ac:dyDescent="0.2">
      <c r="A164" t="s">
        <v>177</v>
      </c>
      <c r="B164" s="1" t="s">
        <v>177</v>
      </c>
      <c r="C164" s="1"/>
      <c r="D164" s="1"/>
    </row>
    <row r="165" spans="1:5" x14ac:dyDescent="0.2">
      <c r="A165" t="s">
        <v>178</v>
      </c>
      <c r="B165" s="1" t="s">
        <v>178</v>
      </c>
      <c r="C165" s="1"/>
      <c r="D165" s="1"/>
    </row>
    <row r="166" spans="1:5" x14ac:dyDescent="0.2">
      <c r="A166" t="s">
        <v>179</v>
      </c>
      <c r="B166" s="1" t="s">
        <v>180</v>
      </c>
      <c r="C166" s="1" t="s">
        <v>8</v>
      </c>
      <c r="D166" s="1" t="s">
        <v>9</v>
      </c>
      <c r="E166" t="s">
        <v>10</v>
      </c>
    </row>
    <row r="167" spans="1:5" x14ac:dyDescent="0.2">
      <c r="A167" t="s">
        <v>179</v>
      </c>
      <c r="B167" t="s">
        <v>179</v>
      </c>
      <c r="C167" s="1" t="s">
        <v>8</v>
      </c>
      <c r="D167" s="1" t="s">
        <v>11</v>
      </c>
      <c r="E167" t="s">
        <v>12</v>
      </c>
    </row>
    <row r="168" spans="1:5" x14ac:dyDescent="0.2">
      <c r="A168" t="s">
        <v>181</v>
      </c>
      <c r="B168" s="1" t="s">
        <v>182</v>
      </c>
      <c r="C168" s="1" t="s">
        <v>8</v>
      </c>
      <c r="D168" s="1" t="s">
        <v>9</v>
      </c>
      <c r="E168" t="s">
        <v>10</v>
      </c>
    </row>
    <row r="169" spans="1:5" x14ac:dyDescent="0.2">
      <c r="A169" t="s">
        <v>181</v>
      </c>
      <c r="B169" t="s">
        <v>181</v>
      </c>
      <c r="C169" s="1" t="s">
        <v>8</v>
      </c>
      <c r="D169" s="1" t="s">
        <v>11</v>
      </c>
      <c r="E169" t="s">
        <v>12</v>
      </c>
    </row>
    <row r="170" spans="1:5" x14ac:dyDescent="0.2">
      <c r="A170" t="s">
        <v>183</v>
      </c>
      <c r="B170" s="1" t="s">
        <v>183</v>
      </c>
      <c r="C170" s="1"/>
      <c r="D170" s="1"/>
    </row>
    <row r="171" spans="1:5" x14ac:dyDescent="0.2">
      <c r="A171" t="s">
        <v>184</v>
      </c>
      <c r="B171" s="1" t="s">
        <v>184</v>
      </c>
      <c r="C171" s="1"/>
      <c r="D171" s="1"/>
    </row>
    <row r="172" spans="1:5" x14ac:dyDescent="0.2">
      <c r="A172" t="str">
        <f>B172</f>
        <v>c1309</v>
      </c>
      <c r="B172" s="1" t="s">
        <v>185</v>
      </c>
      <c r="C172" s="1"/>
      <c r="D172" s="1"/>
    </row>
    <row r="173" spans="1:5" x14ac:dyDescent="0.2">
      <c r="A173" t="str">
        <f t="shared" ref="A173:A177" si="0">B173</f>
        <v>c1271</v>
      </c>
      <c r="B173" s="1" t="s">
        <v>186</v>
      </c>
      <c r="C173" s="1"/>
      <c r="D173" s="1"/>
    </row>
    <row r="174" spans="1:5" x14ac:dyDescent="0.2">
      <c r="A174" t="str">
        <f t="shared" si="0"/>
        <v>c1302</v>
      </c>
      <c r="B174" s="1" t="s">
        <v>187</v>
      </c>
      <c r="C174" s="1"/>
      <c r="D174" s="1"/>
    </row>
    <row r="175" spans="1:5" x14ac:dyDescent="0.2">
      <c r="A175" t="str">
        <f t="shared" si="0"/>
        <v>c1272</v>
      </c>
      <c r="B175" s="1" t="s">
        <v>188</v>
      </c>
      <c r="C175" s="1"/>
      <c r="D175" s="1"/>
    </row>
    <row r="176" spans="1:5" x14ac:dyDescent="0.2">
      <c r="A176" t="str">
        <f t="shared" si="0"/>
        <v>c1281</v>
      </c>
      <c r="B176" s="1" t="s">
        <v>189</v>
      </c>
      <c r="C176" s="1"/>
      <c r="D176" s="1"/>
    </row>
    <row r="177" spans="1:5" x14ac:dyDescent="0.2">
      <c r="A177" t="str">
        <f t="shared" si="0"/>
        <v>c1282</v>
      </c>
      <c r="B177" s="1" t="s">
        <v>190</v>
      </c>
      <c r="C177" s="1"/>
      <c r="D177" s="1"/>
    </row>
    <row r="178" spans="1:5" x14ac:dyDescent="0.2">
      <c r="A178" t="str">
        <f>B178</f>
        <v>c1235</v>
      </c>
      <c r="B178" s="1" t="s">
        <v>191</v>
      </c>
      <c r="C178" s="1"/>
      <c r="D178" s="1"/>
    </row>
    <row r="179" spans="1:5" x14ac:dyDescent="0.2">
      <c r="A179" t="str">
        <f t="shared" ref="A179:A188" si="1">B179</f>
        <v>c1327</v>
      </c>
      <c r="B179" s="1" t="s">
        <v>192</v>
      </c>
      <c r="C179" s="1"/>
      <c r="D179" s="1"/>
    </row>
    <row r="180" spans="1:5" x14ac:dyDescent="0.2">
      <c r="A180" t="str">
        <f t="shared" si="1"/>
        <v>c1236</v>
      </c>
      <c r="B180" s="1" t="s">
        <v>193</v>
      </c>
      <c r="C180" s="1"/>
      <c r="D180" s="1"/>
    </row>
    <row r="181" spans="1:5" x14ac:dyDescent="0.2">
      <c r="A181" t="str">
        <f t="shared" si="1"/>
        <v>c1340</v>
      </c>
      <c r="B181" s="1" t="s">
        <v>194</v>
      </c>
      <c r="C181" s="1"/>
      <c r="D181" s="1"/>
    </row>
    <row r="182" spans="1:5" x14ac:dyDescent="0.2">
      <c r="A182" t="str">
        <f t="shared" si="1"/>
        <v>c1285</v>
      </c>
      <c r="B182" s="1" t="s">
        <v>195</v>
      </c>
      <c r="C182" s="1"/>
      <c r="D182" s="1"/>
    </row>
    <row r="183" spans="1:5" x14ac:dyDescent="0.2">
      <c r="A183" t="str">
        <f t="shared" si="1"/>
        <v>c1283</v>
      </c>
      <c r="B183" s="1" t="s">
        <v>196</v>
      </c>
      <c r="C183" s="1"/>
      <c r="D183" s="1"/>
    </row>
    <row r="184" spans="1:5" x14ac:dyDescent="0.2">
      <c r="A184" t="str">
        <f t="shared" si="1"/>
        <v>c1387</v>
      </c>
      <c r="B184" s="1" t="s">
        <v>197</v>
      </c>
      <c r="C184" s="1"/>
      <c r="D184" s="1"/>
    </row>
    <row r="185" spans="1:5" x14ac:dyDescent="0.2">
      <c r="A185" t="str">
        <f t="shared" si="1"/>
        <v>c1305</v>
      </c>
      <c r="B185" s="1" t="s">
        <v>198</v>
      </c>
      <c r="C185" s="1"/>
      <c r="D185" s="1"/>
    </row>
    <row r="186" spans="1:5" x14ac:dyDescent="0.2">
      <c r="A186" t="str">
        <f t="shared" si="1"/>
        <v>c1317</v>
      </c>
      <c r="B186" s="1" t="s">
        <v>199</v>
      </c>
      <c r="C186" s="1"/>
      <c r="D186" s="1"/>
    </row>
    <row r="187" spans="1:5" x14ac:dyDescent="0.2">
      <c r="A187" t="str">
        <f t="shared" si="1"/>
        <v>c1233</v>
      </c>
      <c r="B187" s="1" t="s">
        <v>200</v>
      </c>
      <c r="C187" s="1"/>
      <c r="D187" s="1"/>
    </row>
    <row r="188" spans="1:5" x14ac:dyDescent="0.2">
      <c r="A188" t="str">
        <f t="shared" si="1"/>
        <v>c1234</v>
      </c>
      <c r="B188" s="1" t="s">
        <v>201</v>
      </c>
      <c r="C188" s="1"/>
      <c r="D188" s="1"/>
    </row>
    <row r="189" spans="1:5" x14ac:dyDescent="0.2">
      <c r="A189" t="s">
        <v>202</v>
      </c>
      <c r="B189" s="1" t="s">
        <v>203</v>
      </c>
      <c r="C189" s="1"/>
      <c r="D189" s="1"/>
      <c r="E189" t="s">
        <v>204</v>
      </c>
    </row>
    <row r="190" spans="1:5" x14ac:dyDescent="0.2">
      <c r="A190" t="s">
        <v>205</v>
      </c>
      <c r="B190" s="1" t="s">
        <v>205</v>
      </c>
      <c r="C190" s="1"/>
      <c r="D190" s="1"/>
    </row>
    <row r="191" spans="1:5" x14ac:dyDescent="0.2">
      <c r="A191" t="s">
        <v>206</v>
      </c>
      <c r="B191" s="1" t="s">
        <v>206</v>
      </c>
      <c r="C191" s="1"/>
      <c r="D191" s="1"/>
    </row>
    <row r="192" spans="1:5" x14ac:dyDescent="0.2">
      <c r="A192" t="s">
        <v>207</v>
      </c>
      <c r="B192" s="1" t="s">
        <v>207</v>
      </c>
      <c r="C192" s="1"/>
      <c r="D192" s="1"/>
    </row>
    <row r="193" spans="1:5" x14ac:dyDescent="0.2">
      <c r="A193" t="s">
        <v>208</v>
      </c>
      <c r="B193" s="1" t="s">
        <v>208</v>
      </c>
      <c r="C193" s="1"/>
      <c r="D193" s="1"/>
    </row>
    <row r="194" spans="1:5" x14ac:dyDescent="0.2">
      <c r="A194" t="s">
        <v>209</v>
      </c>
      <c r="B194" s="1" t="s">
        <v>209</v>
      </c>
      <c r="C194" s="1"/>
      <c r="D194" s="1"/>
    </row>
    <row r="195" spans="1:5" x14ac:dyDescent="0.2">
      <c r="A195" t="s">
        <v>210</v>
      </c>
      <c r="B195" s="1" t="s">
        <v>211</v>
      </c>
      <c r="C195" s="1"/>
      <c r="D195" s="1"/>
      <c r="E195" t="s">
        <v>212</v>
      </c>
    </row>
    <row r="196" spans="1:5" x14ac:dyDescent="0.2">
      <c r="A196" t="s">
        <v>213</v>
      </c>
      <c r="B196" s="1" t="s">
        <v>213</v>
      </c>
      <c r="C196" s="1"/>
      <c r="D196" s="1"/>
    </row>
    <row r="197" spans="1:5" x14ac:dyDescent="0.2">
      <c r="A197" t="s">
        <v>214</v>
      </c>
      <c r="B197" s="1" t="s">
        <v>214</v>
      </c>
      <c r="C197" s="1"/>
      <c r="D197" s="1"/>
    </row>
    <row r="198" spans="1:5" x14ac:dyDescent="0.2">
      <c r="A198" t="s">
        <v>215</v>
      </c>
      <c r="B198" s="1" t="s">
        <v>215</v>
      </c>
      <c r="C198" s="1"/>
      <c r="D198" s="1"/>
    </row>
    <row r="199" spans="1:5" x14ac:dyDescent="0.2">
      <c r="A199" t="s">
        <v>216</v>
      </c>
      <c r="B199" s="1" t="s">
        <v>216</v>
      </c>
      <c r="C199" s="1"/>
      <c r="D199" s="1"/>
    </row>
    <row r="200" spans="1:5" x14ac:dyDescent="0.2">
      <c r="A200" t="s">
        <v>217</v>
      </c>
      <c r="B200" s="1" t="s">
        <v>217</v>
      </c>
      <c r="C200" s="1"/>
      <c r="D200" s="1"/>
    </row>
    <row r="201" spans="1:5" x14ac:dyDescent="0.2">
      <c r="A201" t="s">
        <v>218</v>
      </c>
      <c r="B201" s="1" t="s">
        <v>218</v>
      </c>
      <c r="C201" s="1"/>
      <c r="D201" s="1"/>
    </row>
    <row r="202" spans="1:5" x14ac:dyDescent="0.2">
      <c r="A202" t="str">
        <f>B202</f>
        <v>c1237</v>
      </c>
      <c r="B202" s="1" t="s">
        <v>219</v>
      </c>
      <c r="C202" s="1"/>
      <c r="D202" s="1"/>
    </row>
    <row r="203" spans="1:5" x14ac:dyDescent="0.2">
      <c r="A203" t="str">
        <f t="shared" ref="A203:A214" si="2">B203</f>
        <v>c1214</v>
      </c>
      <c r="B203" s="1" t="s">
        <v>220</v>
      </c>
      <c r="C203" s="1"/>
      <c r="D203" s="1"/>
    </row>
    <row r="204" spans="1:5" x14ac:dyDescent="0.2">
      <c r="A204" t="str">
        <f t="shared" si="2"/>
        <v>c1215</v>
      </c>
      <c r="B204" s="1" t="s">
        <v>221</v>
      </c>
      <c r="C204" s="1"/>
      <c r="D204" s="1"/>
    </row>
    <row r="205" spans="1:5" x14ac:dyDescent="0.2">
      <c r="A205" t="str">
        <f t="shared" si="2"/>
        <v>c1216</v>
      </c>
      <c r="B205" s="1" t="s">
        <v>222</v>
      </c>
      <c r="C205" s="1"/>
      <c r="D205" s="1"/>
    </row>
    <row r="206" spans="1:5" x14ac:dyDescent="0.2">
      <c r="A206" t="str">
        <f t="shared" si="2"/>
        <v>c1218</v>
      </c>
      <c r="B206" s="1" t="s">
        <v>223</v>
      </c>
      <c r="C206" s="1"/>
      <c r="D206" s="1"/>
    </row>
    <row r="207" spans="1:5" x14ac:dyDescent="0.2">
      <c r="A207" t="str">
        <f t="shared" si="2"/>
        <v>c1217</v>
      </c>
      <c r="B207" s="1" t="s">
        <v>224</v>
      </c>
      <c r="C207" s="1"/>
      <c r="D207" s="1"/>
    </row>
    <row r="208" spans="1:5" x14ac:dyDescent="0.2">
      <c r="A208" t="str">
        <f t="shared" si="2"/>
        <v>c1224</v>
      </c>
      <c r="B208" s="1" t="s">
        <v>225</v>
      </c>
      <c r="C208" s="1"/>
      <c r="D208" s="1"/>
    </row>
    <row r="209" spans="1:5" x14ac:dyDescent="0.2">
      <c r="A209" t="str">
        <f t="shared" si="2"/>
        <v>c1226</v>
      </c>
      <c r="B209" s="1" t="s">
        <v>226</v>
      </c>
      <c r="C209" s="1"/>
      <c r="D209" s="1"/>
    </row>
    <row r="210" spans="1:5" x14ac:dyDescent="0.2">
      <c r="A210" t="str">
        <f t="shared" si="2"/>
        <v>c1227</v>
      </c>
      <c r="B210" s="1" t="s">
        <v>227</v>
      </c>
      <c r="C210" s="1"/>
      <c r="D210" s="1"/>
    </row>
    <row r="211" spans="1:5" x14ac:dyDescent="0.2">
      <c r="A211" t="str">
        <f t="shared" si="2"/>
        <v>c1219</v>
      </c>
      <c r="B211" s="1" t="s">
        <v>228</v>
      </c>
      <c r="C211" s="1"/>
      <c r="D211" s="1"/>
    </row>
    <row r="212" spans="1:5" x14ac:dyDescent="0.2">
      <c r="A212" t="str">
        <f t="shared" si="2"/>
        <v>c1220</v>
      </c>
      <c r="B212" s="1" t="s">
        <v>229</v>
      </c>
      <c r="C212" s="1"/>
      <c r="D212" s="1"/>
    </row>
    <row r="213" spans="1:5" x14ac:dyDescent="0.2">
      <c r="A213" t="str">
        <f t="shared" si="2"/>
        <v>c1221</v>
      </c>
      <c r="B213" s="1" t="s">
        <v>230</v>
      </c>
      <c r="C213" s="1"/>
      <c r="D213" s="1"/>
    </row>
    <row r="214" spans="1:5" x14ac:dyDescent="0.2">
      <c r="A214" t="str">
        <f t="shared" si="2"/>
        <v>c1222</v>
      </c>
      <c r="B214" s="1" t="s">
        <v>231</v>
      </c>
      <c r="C214" s="1"/>
      <c r="D214" s="1"/>
    </row>
    <row r="215" spans="1:5" x14ac:dyDescent="0.2">
      <c r="A215" t="s">
        <v>232</v>
      </c>
      <c r="B215" s="1" t="s">
        <v>233</v>
      </c>
      <c r="C215" s="1"/>
      <c r="D215" s="1"/>
      <c r="E215" t="s">
        <v>234</v>
      </c>
    </row>
    <row r="216" spans="1:5" x14ac:dyDescent="0.2">
      <c r="A216" t="s">
        <v>235</v>
      </c>
      <c r="B216" s="1" t="s">
        <v>236</v>
      </c>
      <c r="C216" s="1"/>
      <c r="D216" s="1"/>
      <c r="E216" t="s">
        <v>237</v>
      </c>
    </row>
    <row r="217" spans="1:5" x14ac:dyDescent="0.2">
      <c r="A217" t="s">
        <v>238</v>
      </c>
      <c r="B217" s="1" t="s">
        <v>238</v>
      </c>
      <c r="C217" s="1"/>
      <c r="D217" s="1"/>
    </row>
    <row r="218" spans="1:5" x14ac:dyDescent="0.2">
      <c r="A218" t="str">
        <f>B218</f>
        <v>c1308</v>
      </c>
      <c r="B218" s="1" t="s">
        <v>239</v>
      </c>
      <c r="C218" s="1"/>
      <c r="D218" s="1"/>
    </row>
    <row r="219" spans="1:5" x14ac:dyDescent="0.2">
      <c r="A219" t="str">
        <f t="shared" ref="A219:A245" si="3">B219</f>
        <v>c1247</v>
      </c>
      <c r="B219" s="1" t="s">
        <v>240</v>
      </c>
      <c r="C219" s="1"/>
      <c r="D219" s="1"/>
    </row>
    <row r="220" spans="1:5" x14ac:dyDescent="0.2">
      <c r="A220" t="str">
        <f t="shared" si="3"/>
        <v>c1254</v>
      </c>
      <c r="B220" s="1" t="s">
        <v>241</v>
      </c>
      <c r="C220" s="1"/>
      <c r="D220" s="1"/>
    </row>
    <row r="221" spans="1:5" x14ac:dyDescent="0.2">
      <c r="A221" t="str">
        <f t="shared" si="3"/>
        <v>c1255</v>
      </c>
      <c r="B221" s="1" t="s">
        <v>242</v>
      </c>
      <c r="C221" s="1"/>
      <c r="D221" s="1"/>
    </row>
    <row r="222" spans="1:5" x14ac:dyDescent="0.2">
      <c r="A222" t="str">
        <f t="shared" si="3"/>
        <v>c1242</v>
      </c>
      <c r="B222" s="1" t="s">
        <v>243</v>
      </c>
      <c r="C222" s="1"/>
      <c r="D222" s="1"/>
    </row>
    <row r="223" spans="1:5" x14ac:dyDescent="0.2">
      <c r="A223" t="str">
        <f t="shared" si="3"/>
        <v>c1243</v>
      </c>
      <c r="B223" s="1" t="s">
        <v>244</v>
      </c>
      <c r="C223" s="1"/>
      <c r="D223" s="1"/>
    </row>
    <row r="224" spans="1:5" x14ac:dyDescent="0.2">
      <c r="A224" t="str">
        <f t="shared" si="3"/>
        <v>c1240</v>
      </c>
      <c r="B224" s="1" t="s">
        <v>245</v>
      </c>
      <c r="C224" s="1"/>
      <c r="D224" s="1"/>
    </row>
    <row r="225" spans="1:4" x14ac:dyDescent="0.2">
      <c r="A225" t="str">
        <f t="shared" si="3"/>
        <v>c1241</v>
      </c>
      <c r="B225" s="1" t="s">
        <v>246</v>
      </c>
      <c r="C225" s="1"/>
      <c r="D225" s="1"/>
    </row>
    <row r="226" spans="1:4" x14ac:dyDescent="0.2">
      <c r="A226" t="str">
        <f t="shared" si="3"/>
        <v>c1335</v>
      </c>
      <c r="B226" s="1" t="s">
        <v>247</v>
      </c>
      <c r="C226" s="1"/>
      <c r="D226" s="1"/>
    </row>
    <row r="227" spans="1:4" x14ac:dyDescent="0.2">
      <c r="A227" t="str">
        <f t="shared" si="3"/>
        <v>c1336</v>
      </c>
      <c r="B227" s="1" t="s">
        <v>248</v>
      </c>
      <c r="C227" s="1"/>
      <c r="D227" s="1"/>
    </row>
    <row r="228" spans="1:4" x14ac:dyDescent="0.2">
      <c r="A228" t="str">
        <f t="shared" si="3"/>
        <v>c1337</v>
      </c>
      <c r="B228" s="1" t="s">
        <v>249</v>
      </c>
      <c r="C228" s="1"/>
      <c r="D228" s="1"/>
    </row>
    <row r="229" spans="1:4" x14ac:dyDescent="0.2">
      <c r="A229" t="str">
        <f t="shared" si="3"/>
        <v>c1338</v>
      </c>
      <c r="B229" s="1" t="s">
        <v>250</v>
      </c>
      <c r="C229" s="1"/>
      <c r="D229" s="1"/>
    </row>
    <row r="230" spans="1:4" x14ac:dyDescent="0.2">
      <c r="A230" t="str">
        <f t="shared" si="3"/>
        <v>c1395</v>
      </c>
      <c r="B230" s="1" t="s">
        <v>251</v>
      </c>
      <c r="C230" s="1"/>
      <c r="D230" s="1"/>
    </row>
    <row r="231" spans="1:4" x14ac:dyDescent="0.2">
      <c r="A231" t="str">
        <f t="shared" si="3"/>
        <v>c1396</v>
      </c>
      <c r="B231" s="1" t="s">
        <v>252</v>
      </c>
      <c r="C231" s="1"/>
      <c r="D231" s="1"/>
    </row>
    <row r="232" spans="1:4" x14ac:dyDescent="0.2">
      <c r="A232" t="str">
        <f t="shared" si="3"/>
        <v>c1397</v>
      </c>
      <c r="B232" s="1" t="s">
        <v>253</v>
      </c>
      <c r="C232" s="1"/>
      <c r="D232" s="1"/>
    </row>
    <row r="233" spans="1:4" x14ac:dyDescent="0.2">
      <c r="A233" t="str">
        <f t="shared" si="3"/>
        <v>c1398</v>
      </c>
      <c r="B233" s="1" t="s">
        <v>254</v>
      </c>
      <c r="C233" s="1"/>
      <c r="D233" s="1"/>
    </row>
    <row r="234" spans="1:4" x14ac:dyDescent="0.2">
      <c r="A234" t="str">
        <f t="shared" si="3"/>
        <v>c1381</v>
      </c>
      <c r="B234" s="1" t="s">
        <v>255</v>
      </c>
      <c r="C234" s="1"/>
      <c r="D234" s="1"/>
    </row>
    <row r="235" spans="1:4" x14ac:dyDescent="0.2">
      <c r="A235" t="str">
        <f t="shared" si="3"/>
        <v>c1382</v>
      </c>
      <c r="B235" s="1" t="s">
        <v>256</v>
      </c>
      <c r="C235" s="1"/>
      <c r="D235" s="1"/>
    </row>
    <row r="236" spans="1:4" x14ac:dyDescent="0.2">
      <c r="A236" t="str">
        <f t="shared" si="3"/>
        <v>c1378</v>
      </c>
      <c r="B236" s="1" t="s">
        <v>257</v>
      </c>
      <c r="C236" s="1"/>
      <c r="D236" s="1"/>
    </row>
    <row r="237" spans="1:4" x14ac:dyDescent="0.2">
      <c r="A237" t="str">
        <f t="shared" si="3"/>
        <v>c1379</v>
      </c>
      <c r="B237" s="1" t="s">
        <v>258</v>
      </c>
      <c r="C237" s="1"/>
      <c r="D237" s="1"/>
    </row>
    <row r="238" spans="1:4" x14ac:dyDescent="0.2">
      <c r="A238" t="str">
        <f t="shared" si="3"/>
        <v>c1310</v>
      </c>
      <c r="B238" s="1" t="s">
        <v>259</v>
      </c>
      <c r="C238" s="1"/>
      <c r="D238" s="1"/>
    </row>
    <row r="239" spans="1:4" x14ac:dyDescent="0.2">
      <c r="A239" t="str">
        <f t="shared" si="3"/>
        <v>c1311</v>
      </c>
      <c r="B239" s="1" t="s">
        <v>260</v>
      </c>
      <c r="C239" s="1"/>
      <c r="D239" s="1"/>
    </row>
    <row r="240" spans="1:4" x14ac:dyDescent="0.2">
      <c r="A240" t="str">
        <f t="shared" si="3"/>
        <v>c1386</v>
      </c>
      <c r="B240" s="1" t="s">
        <v>261</v>
      </c>
      <c r="C240" s="1"/>
      <c r="D240" s="1"/>
    </row>
    <row r="241" spans="1:5" x14ac:dyDescent="0.2">
      <c r="A241" t="str">
        <f t="shared" si="3"/>
        <v>c1263</v>
      </c>
      <c r="B241" s="1" t="s">
        <v>262</v>
      </c>
      <c r="C241" s="1"/>
      <c r="D241" s="1"/>
    </row>
    <row r="242" spans="1:5" x14ac:dyDescent="0.2">
      <c r="A242" t="str">
        <f t="shared" si="3"/>
        <v>c1273</v>
      </c>
      <c r="B242" s="1" t="s">
        <v>263</v>
      </c>
      <c r="C242" s="1"/>
      <c r="D242" s="1"/>
    </row>
    <row r="243" spans="1:5" x14ac:dyDescent="0.2">
      <c r="A243" t="str">
        <f t="shared" si="3"/>
        <v>c1274</v>
      </c>
      <c r="B243" s="1" t="s">
        <v>264</v>
      </c>
      <c r="C243" s="1"/>
      <c r="D243" s="1"/>
    </row>
    <row r="244" spans="1:5" x14ac:dyDescent="0.2">
      <c r="A244" t="str">
        <f t="shared" si="3"/>
        <v>c1275</v>
      </c>
      <c r="B244" s="1" t="s">
        <v>265</v>
      </c>
      <c r="C244" s="1"/>
      <c r="D244" s="1"/>
    </row>
    <row r="245" spans="1:5" x14ac:dyDescent="0.2">
      <c r="A245" t="str">
        <f t="shared" si="3"/>
        <v>c1276</v>
      </c>
      <c r="B245" s="1" t="s">
        <v>266</v>
      </c>
      <c r="C245" s="1"/>
      <c r="D245" s="1"/>
    </row>
    <row r="246" spans="1:5" x14ac:dyDescent="0.2">
      <c r="A246" t="s">
        <v>267</v>
      </c>
      <c r="B246" s="1" t="s">
        <v>268</v>
      </c>
      <c r="C246" s="1"/>
      <c r="D246" s="1"/>
      <c r="E246" t="s">
        <v>269</v>
      </c>
    </row>
    <row r="247" spans="1:5" x14ac:dyDescent="0.2">
      <c r="A247" t="s">
        <v>270</v>
      </c>
      <c r="B247" s="1" t="s">
        <v>270</v>
      </c>
      <c r="C247" s="1"/>
      <c r="D247" s="1"/>
    </row>
    <row r="248" spans="1:5" x14ac:dyDescent="0.2">
      <c r="A248" t="s">
        <v>271</v>
      </c>
      <c r="B248" s="1" t="s">
        <v>271</v>
      </c>
      <c r="C248" s="1"/>
      <c r="D248" s="1"/>
    </row>
    <row r="249" spans="1:5" x14ac:dyDescent="0.2">
      <c r="A249" t="s">
        <v>272</v>
      </c>
      <c r="B249" s="1" t="s">
        <v>272</v>
      </c>
      <c r="C249" s="1"/>
      <c r="D249" s="1"/>
    </row>
    <row r="250" spans="1:5" x14ac:dyDescent="0.2">
      <c r="A250" t="s">
        <v>273</v>
      </c>
      <c r="B250" s="1" t="s">
        <v>273</v>
      </c>
      <c r="C250" s="1"/>
      <c r="D250" s="1"/>
    </row>
    <row r="251" spans="1:5" x14ac:dyDescent="0.2">
      <c r="A251" t="s">
        <v>274</v>
      </c>
      <c r="B251" s="1" t="s">
        <v>274</v>
      </c>
      <c r="C251" s="1"/>
      <c r="D251" s="1"/>
    </row>
    <row r="252" spans="1:5" x14ac:dyDescent="0.2">
      <c r="A252" t="s">
        <v>275</v>
      </c>
      <c r="B252" s="1" t="s">
        <v>276</v>
      </c>
      <c r="C252" s="1" t="s">
        <v>8</v>
      </c>
      <c r="D252" s="1" t="s">
        <v>9</v>
      </c>
      <c r="E252" t="s">
        <v>10</v>
      </c>
    </row>
    <row r="253" spans="1:5" x14ac:dyDescent="0.2">
      <c r="A253" t="s">
        <v>275</v>
      </c>
      <c r="B253" s="1" t="s">
        <v>275</v>
      </c>
      <c r="C253" s="1" t="s">
        <v>8</v>
      </c>
      <c r="D253" s="1" t="s">
        <v>11</v>
      </c>
      <c r="E253" t="s">
        <v>12</v>
      </c>
    </row>
    <row r="254" spans="1:5" x14ac:dyDescent="0.2">
      <c r="A254" t="s">
        <v>277</v>
      </c>
      <c r="B254" s="1" t="s">
        <v>277</v>
      </c>
      <c r="C254" s="1"/>
      <c r="D254" s="1"/>
    </row>
    <row r="255" spans="1:5" x14ac:dyDescent="0.2">
      <c r="A255" t="s">
        <v>1779</v>
      </c>
      <c r="B255" s="1" t="s">
        <v>279</v>
      </c>
      <c r="C255" s="1"/>
      <c r="D255" s="1"/>
      <c r="E255" t="s">
        <v>1778</v>
      </c>
    </row>
    <row r="256" spans="1:5" x14ac:dyDescent="0.2">
      <c r="A256" t="s">
        <v>280</v>
      </c>
      <c r="B256" s="1" t="s">
        <v>280</v>
      </c>
      <c r="C256" s="1"/>
      <c r="D256" s="1"/>
    </row>
    <row r="257" spans="1:5" x14ac:dyDescent="0.2">
      <c r="A257" t="str">
        <f>B257</f>
        <v>c1402</v>
      </c>
      <c r="B257" s="1" t="s">
        <v>281</v>
      </c>
      <c r="C257" s="1"/>
      <c r="D257" s="1"/>
    </row>
    <row r="258" spans="1:5" x14ac:dyDescent="0.2">
      <c r="A258" t="str">
        <f t="shared" ref="A258:A261" si="4">B258</f>
        <v>c1431</v>
      </c>
      <c r="B258" s="1" t="s">
        <v>282</v>
      </c>
      <c r="C258" s="1"/>
      <c r="D258" s="1"/>
    </row>
    <row r="259" spans="1:5" x14ac:dyDescent="0.2">
      <c r="A259" t="str">
        <f t="shared" si="4"/>
        <v>c1418</v>
      </c>
      <c r="B259" s="1" t="s">
        <v>283</v>
      </c>
      <c r="C259" s="1"/>
      <c r="D259" s="1"/>
    </row>
    <row r="260" spans="1:5" x14ac:dyDescent="0.2">
      <c r="A260" t="str">
        <f t="shared" si="4"/>
        <v>c1425</v>
      </c>
      <c r="B260" s="1" t="s">
        <v>284</v>
      </c>
      <c r="C260" s="1"/>
      <c r="D260" s="1"/>
    </row>
    <row r="261" spans="1:5" x14ac:dyDescent="0.2">
      <c r="A261" t="str">
        <f t="shared" si="4"/>
        <v>c1426</v>
      </c>
      <c r="B261" s="1" t="s">
        <v>285</v>
      </c>
      <c r="C261" s="1"/>
      <c r="D261" s="1"/>
    </row>
    <row r="262" spans="1:5" x14ac:dyDescent="0.2">
      <c r="A262" t="s">
        <v>286</v>
      </c>
      <c r="B262" s="1" t="s">
        <v>286</v>
      </c>
      <c r="C262" s="1"/>
      <c r="D262" s="1"/>
    </row>
    <row r="263" spans="1:5" x14ac:dyDescent="0.2">
      <c r="A263" t="s">
        <v>287</v>
      </c>
      <c r="B263" s="1" t="s">
        <v>287</v>
      </c>
      <c r="C263" s="1"/>
      <c r="D263" s="1"/>
    </row>
    <row r="264" spans="1:5" x14ac:dyDescent="0.2">
      <c r="A264" t="s">
        <v>288</v>
      </c>
      <c r="B264" s="1" t="s">
        <v>288</v>
      </c>
      <c r="C264" s="1"/>
      <c r="D264" s="1"/>
    </row>
    <row r="265" spans="1:5" x14ac:dyDescent="0.2">
      <c r="A265" t="s">
        <v>289</v>
      </c>
      <c r="B265" s="1" t="s">
        <v>289</v>
      </c>
      <c r="C265" s="1"/>
      <c r="D265" s="1"/>
    </row>
    <row r="266" spans="1:5" x14ac:dyDescent="0.2">
      <c r="A266" t="s">
        <v>290</v>
      </c>
      <c r="B266" s="1" t="s">
        <v>290</v>
      </c>
      <c r="C266" s="1"/>
      <c r="D266" s="1"/>
    </row>
    <row r="267" spans="1:5" x14ac:dyDescent="0.2">
      <c r="A267" t="s">
        <v>291</v>
      </c>
      <c r="B267" s="1" t="s">
        <v>291</v>
      </c>
      <c r="C267" s="1"/>
      <c r="D267" s="1"/>
    </row>
    <row r="268" spans="1:5" x14ac:dyDescent="0.2">
      <c r="A268" t="s">
        <v>292</v>
      </c>
      <c r="B268" s="1" t="s">
        <v>292</v>
      </c>
      <c r="C268" s="1"/>
      <c r="D268" s="1"/>
    </row>
    <row r="269" spans="1:5" x14ac:dyDescent="0.2">
      <c r="A269" t="s">
        <v>293</v>
      </c>
      <c r="B269" s="1" t="s">
        <v>293</v>
      </c>
      <c r="C269" s="1"/>
      <c r="D269" s="1"/>
    </row>
    <row r="270" spans="1:5" x14ac:dyDescent="0.2">
      <c r="A270" t="s">
        <v>294</v>
      </c>
      <c r="B270" s="1" t="s">
        <v>294</v>
      </c>
      <c r="C270" s="1"/>
      <c r="D270" s="1"/>
    </row>
    <row r="271" spans="1:5" x14ac:dyDescent="0.2">
      <c r="A271" t="s">
        <v>295</v>
      </c>
      <c r="B271" s="1" t="s">
        <v>296</v>
      </c>
      <c r="C271" s="1"/>
      <c r="D271" s="1"/>
      <c r="E271" t="s">
        <v>297</v>
      </c>
    </row>
    <row r="272" spans="1:5" x14ac:dyDescent="0.2">
      <c r="A272" t="s">
        <v>298</v>
      </c>
      <c r="B272" s="1" t="s">
        <v>298</v>
      </c>
      <c r="C272" s="1"/>
      <c r="D272" s="1"/>
    </row>
    <row r="273" spans="1:4" x14ac:dyDescent="0.2">
      <c r="A273" t="s">
        <v>299</v>
      </c>
      <c r="B273" s="1" t="s">
        <v>299</v>
      </c>
      <c r="C273" s="1"/>
      <c r="D273" s="1"/>
    </row>
    <row r="274" spans="1:4" x14ac:dyDescent="0.2">
      <c r="A274" t="s">
        <v>300</v>
      </c>
      <c r="B274" s="1" t="s">
        <v>300</v>
      </c>
      <c r="C274" s="1" t="s">
        <v>83</v>
      </c>
      <c r="D274" s="1"/>
    </row>
    <row r="275" spans="1:4" x14ac:dyDescent="0.2">
      <c r="A275" t="s">
        <v>301</v>
      </c>
      <c r="B275" s="1" t="s">
        <v>301</v>
      </c>
      <c r="C275" s="1" t="s">
        <v>83</v>
      </c>
      <c r="D275" s="1"/>
    </row>
    <row r="276" spans="1:4" x14ac:dyDescent="0.2">
      <c r="A276" t="s">
        <v>302</v>
      </c>
      <c r="B276" s="1" t="s">
        <v>302</v>
      </c>
      <c r="C276" s="1"/>
      <c r="D276" s="1"/>
    </row>
    <row r="277" spans="1:4" x14ac:dyDescent="0.2">
      <c r="A277" t="s">
        <v>303</v>
      </c>
      <c r="B277" s="1" t="s">
        <v>303</v>
      </c>
      <c r="C277" s="1"/>
      <c r="D277" s="1"/>
    </row>
    <row r="278" spans="1:4" x14ac:dyDescent="0.2">
      <c r="A278" t="str">
        <f>B278</f>
        <v>c1601</v>
      </c>
      <c r="B278" s="1" t="s">
        <v>304</v>
      </c>
      <c r="C278" s="1"/>
      <c r="D278" s="1"/>
    </row>
    <row r="279" spans="1:4" x14ac:dyDescent="0.2">
      <c r="A279" t="str">
        <f t="shared" ref="A279:A287" si="5">B279</f>
        <v>c1603</v>
      </c>
      <c r="B279" s="1" t="s">
        <v>305</v>
      </c>
      <c r="C279" s="1"/>
      <c r="D279" s="1"/>
    </row>
    <row r="280" spans="1:4" x14ac:dyDescent="0.2">
      <c r="A280" t="str">
        <f t="shared" si="5"/>
        <v>c1604</v>
      </c>
      <c r="B280" s="1" t="s">
        <v>306</v>
      </c>
      <c r="C280" s="1"/>
      <c r="D280" s="1"/>
    </row>
    <row r="281" spans="1:4" x14ac:dyDescent="0.2">
      <c r="A281" t="str">
        <f t="shared" si="5"/>
        <v>c1615</v>
      </c>
      <c r="B281" s="1" t="s">
        <v>307</v>
      </c>
      <c r="C281" s="1"/>
      <c r="D281" s="1"/>
    </row>
    <row r="282" spans="1:4" x14ac:dyDescent="0.2">
      <c r="A282" t="str">
        <f t="shared" si="5"/>
        <v>c1607</v>
      </c>
      <c r="B282" s="1" t="s">
        <v>308</v>
      </c>
      <c r="C282" s="1"/>
      <c r="D282" s="1"/>
    </row>
    <row r="283" spans="1:4" x14ac:dyDescent="0.2">
      <c r="A283" t="str">
        <f t="shared" si="5"/>
        <v>c1636</v>
      </c>
      <c r="B283" s="1" t="s">
        <v>309</v>
      </c>
      <c r="C283" s="1"/>
      <c r="D283" s="1"/>
    </row>
    <row r="284" spans="1:4" x14ac:dyDescent="0.2">
      <c r="A284" t="str">
        <f t="shared" si="5"/>
        <v>c1605</v>
      </c>
      <c r="B284" s="1" t="s">
        <v>310</v>
      </c>
      <c r="C284" s="1"/>
      <c r="D284" s="1"/>
    </row>
    <row r="285" spans="1:4" x14ac:dyDescent="0.2">
      <c r="A285" t="str">
        <f t="shared" si="5"/>
        <v>c1618</v>
      </c>
      <c r="B285" s="1" t="s">
        <v>311</v>
      </c>
      <c r="C285" s="1"/>
      <c r="D285" s="1"/>
    </row>
    <row r="286" spans="1:4" x14ac:dyDescent="0.2">
      <c r="A286" t="str">
        <f t="shared" si="5"/>
        <v>c1637</v>
      </c>
      <c r="B286" s="1" t="s">
        <v>312</v>
      </c>
      <c r="C286" s="1"/>
      <c r="D286" s="1"/>
    </row>
    <row r="287" spans="1:4" x14ac:dyDescent="0.2">
      <c r="A287" t="str">
        <f t="shared" si="5"/>
        <v>c1610</v>
      </c>
      <c r="B287" s="1" t="s">
        <v>313</v>
      </c>
      <c r="C287" s="1"/>
      <c r="D287" s="1"/>
    </row>
    <row r="288" spans="1:4" x14ac:dyDescent="0.2">
      <c r="A288" t="s">
        <v>314</v>
      </c>
      <c r="B288" s="1" t="s">
        <v>314</v>
      </c>
      <c r="C288" s="1"/>
      <c r="D288" s="1"/>
    </row>
    <row r="289" spans="1:5" x14ac:dyDescent="0.2">
      <c r="A289" t="s">
        <v>315</v>
      </c>
      <c r="B289" s="1" t="s">
        <v>315</v>
      </c>
      <c r="C289" s="1"/>
      <c r="D289" s="1"/>
    </row>
    <row r="290" spans="1:5" x14ac:dyDescent="0.2">
      <c r="A290" t="s">
        <v>316</v>
      </c>
      <c r="B290" s="1" t="s">
        <v>317</v>
      </c>
      <c r="C290" s="1" t="s">
        <v>8</v>
      </c>
      <c r="D290" s="1" t="s">
        <v>9</v>
      </c>
      <c r="E290" t="s">
        <v>10</v>
      </c>
    </row>
    <row r="291" spans="1:5" x14ac:dyDescent="0.2">
      <c r="A291" t="s">
        <v>316</v>
      </c>
      <c r="B291" t="s">
        <v>316</v>
      </c>
      <c r="C291" s="1" t="s">
        <v>8</v>
      </c>
      <c r="D291" s="1" t="s">
        <v>11</v>
      </c>
      <c r="E291" t="s">
        <v>12</v>
      </c>
    </row>
    <row r="292" spans="1:5" x14ac:dyDescent="0.2">
      <c r="A292" t="s">
        <v>318</v>
      </c>
      <c r="B292" s="1" t="s">
        <v>319</v>
      </c>
      <c r="C292" s="1" t="s">
        <v>8</v>
      </c>
      <c r="D292" s="1" t="s">
        <v>9</v>
      </c>
      <c r="E292" t="s">
        <v>10</v>
      </c>
    </row>
    <row r="293" spans="1:5" x14ac:dyDescent="0.2">
      <c r="A293" t="s">
        <v>318</v>
      </c>
      <c r="B293" t="s">
        <v>318</v>
      </c>
      <c r="C293" s="1" t="s">
        <v>8</v>
      </c>
      <c r="D293" s="1" t="s">
        <v>11</v>
      </c>
      <c r="E293" t="s">
        <v>12</v>
      </c>
    </row>
    <row r="294" spans="1:5" x14ac:dyDescent="0.2">
      <c r="A294" t="s">
        <v>320</v>
      </c>
      <c r="B294" s="1" t="s">
        <v>321</v>
      </c>
      <c r="C294" s="1" t="s">
        <v>8</v>
      </c>
      <c r="D294" s="1" t="s">
        <v>9</v>
      </c>
      <c r="E294" t="s">
        <v>10</v>
      </c>
    </row>
    <row r="295" spans="1:5" x14ac:dyDescent="0.2">
      <c r="A295" t="s">
        <v>320</v>
      </c>
      <c r="B295" t="s">
        <v>320</v>
      </c>
      <c r="C295" s="1" t="s">
        <v>8</v>
      </c>
      <c r="D295" s="1" t="s">
        <v>11</v>
      </c>
      <c r="E295" t="s">
        <v>12</v>
      </c>
    </row>
    <row r="296" spans="1:5" x14ac:dyDescent="0.2">
      <c r="A296" t="s">
        <v>322</v>
      </c>
      <c r="B296" s="1" t="s">
        <v>323</v>
      </c>
      <c r="C296" s="1" t="s">
        <v>8</v>
      </c>
      <c r="D296" s="1" t="s">
        <v>9</v>
      </c>
      <c r="E296" t="s">
        <v>10</v>
      </c>
    </row>
    <row r="297" spans="1:5" x14ac:dyDescent="0.2">
      <c r="A297" t="s">
        <v>322</v>
      </c>
      <c r="B297" t="s">
        <v>322</v>
      </c>
      <c r="C297" s="1" t="s">
        <v>8</v>
      </c>
      <c r="D297" s="1" t="s">
        <v>11</v>
      </c>
      <c r="E297" t="s">
        <v>12</v>
      </c>
    </row>
    <row r="298" spans="1:5" x14ac:dyDescent="0.2">
      <c r="A298" t="s">
        <v>324</v>
      </c>
      <c r="B298" s="1" t="s">
        <v>324</v>
      </c>
      <c r="C298" s="1" t="s">
        <v>83</v>
      </c>
      <c r="D298" s="1"/>
    </row>
    <row r="299" spans="1:5" x14ac:dyDescent="0.2">
      <c r="A299" t="s">
        <v>325</v>
      </c>
      <c r="B299" s="1" t="s">
        <v>325</v>
      </c>
      <c r="C299" s="1" t="s">
        <v>83</v>
      </c>
      <c r="D299" s="1"/>
    </row>
    <row r="300" spans="1:5" x14ac:dyDescent="0.2">
      <c r="A300" t="s">
        <v>326</v>
      </c>
      <c r="B300" s="1" t="s">
        <v>326</v>
      </c>
      <c r="C300" s="1"/>
      <c r="D300" s="1"/>
    </row>
    <row r="301" spans="1:5" x14ac:dyDescent="0.2">
      <c r="A301" t="str">
        <f>B301</f>
        <v>c1658</v>
      </c>
      <c r="B301" s="1" t="s">
        <v>327</v>
      </c>
      <c r="C301" s="1"/>
      <c r="D301" s="1"/>
    </row>
    <row r="302" spans="1:5" x14ac:dyDescent="0.2">
      <c r="A302" t="str">
        <f t="shared" ref="A302:A312" si="6">B302</f>
        <v>c1659</v>
      </c>
      <c r="B302" s="1" t="s">
        <v>328</v>
      </c>
      <c r="C302" s="1"/>
      <c r="D302" s="1"/>
    </row>
    <row r="303" spans="1:5" x14ac:dyDescent="0.2">
      <c r="A303" t="str">
        <f t="shared" si="6"/>
        <v>c1652</v>
      </c>
      <c r="B303" s="1" t="s">
        <v>329</v>
      </c>
      <c r="C303" s="1"/>
      <c r="D303" s="1"/>
    </row>
    <row r="304" spans="1:5" x14ac:dyDescent="0.2">
      <c r="A304" t="str">
        <f t="shared" si="6"/>
        <v>c1651</v>
      </c>
      <c r="B304" s="1" t="s">
        <v>330</v>
      </c>
      <c r="C304" s="1"/>
      <c r="D304" s="1"/>
    </row>
    <row r="305" spans="1:5" x14ac:dyDescent="0.2">
      <c r="A305" t="str">
        <f t="shared" si="6"/>
        <v>c1653</v>
      </c>
      <c r="B305" s="1" t="s">
        <v>331</v>
      </c>
      <c r="C305" s="1"/>
      <c r="D305" s="1"/>
    </row>
    <row r="306" spans="1:5" x14ac:dyDescent="0.2">
      <c r="A306" t="str">
        <f t="shared" si="6"/>
        <v>c1654</v>
      </c>
      <c r="B306" s="1" t="s">
        <v>332</v>
      </c>
      <c r="C306" s="1"/>
      <c r="D306" s="1"/>
    </row>
    <row r="307" spans="1:5" x14ac:dyDescent="0.2">
      <c r="A307" t="str">
        <f t="shared" si="6"/>
        <v>c1674</v>
      </c>
      <c r="B307" s="1" t="s">
        <v>333</v>
      </c>
      <c r="C307" s="1"/>
      <c r="D307" s="1"/>
    </row>
    <row r="308" spans="1:5" x14ac:dyDescent="0.2">
      <c r="A308" t="str">
        <f t="shared" si="6"/>
        <v>c1682</v>
      </c>
      <c r="B308" s="1" t="s">
        <v>334</v>
      </c>
      <c r="C308" s="1"/>
      <c r="D308" s="1"/>
    </row>
    <row r="309" spans="1:5" x14ac:dyDescent="0.2">
      <c r="A309" t="str">
        <f t="shared" si="6"/>
        <v>c1655</v>
      </c>
      <c r="B309" s="1" t="s">
        <v>335</v>
      </c>
      <c r="C309" s="1"/>
      <c r="D309" s="1"/>
    </row>
    <row r="310" spans="1:5" x14ac:dyDescent="0.2">
      <c r="A310" t="str">
        <f t="shared" si="6"/>
        <v>c1667</v>
      </c>
      <c r="B310" s="1" t="s">
        <v>336</v>
      </c>
      <c r="C310" s="1"/>
      <c r="D310" s="1"/>
    </row>
    <row r="311" spans="1:5" x14ac:dyDescent="0.2">
      <c r="A311" t="str">
        <f t="shared" si="6"/>
        <v>c1683</v>
      </c>
      <c r="B311" s="1" t="s">
        <v>337</v>
      </c>
      <c r="C311" s="1"/>
      <c r="D311" s="1"/>
    </row>
    <row r="312" spans="1:5" x14ac:dyDescent="0.2">
      <c r="A312" t="str">
        <f t="shared" si="6"/>
        <v>c1661</v>
      </c>
      <c r="B312" s="1" t="s">
        <v>338</v>
      </c>
      <c r="C312" s="1"/>
      <c r="D312" s="1"/>
    </row>
    <row r="313" spans="1:5" x14ac:dyDescent="0.2">
      <c r="A313" t="s">
        <v>339</v>
      </c>
      <c r="B313" s="1" t="s">
        <v>339</v>
      </c>
      <c r="C313" s="1"/>
      <c r="D313" s="1"/>
    </row>
    <row r="314" spans="1:5" x14ac:dyDescent="0.2">
      <c r="A314" t="s">
        <v>340</v>
      </c>
      <c r="B314" s="1" t="s">
        <v>341</v>
      </c>
      <c r="C314" s="1" t="s">
        <v>8</v>
      </c>
      <c r="D314" s="1" t="s">
        <v>9</v>
      </c>
      <c r="E314" t="s">
        <v>10</v>
      </c>
    </row>
    <row r="315" spans="1:5" x14ac:dyDescent="0.2">
      <c r="A315" t="s">
        <v>340</v>
      </c>
      <c r="B315" t="s">
        <v>340</v>
      </c>
      <c r="C315" s="1" t="s">
        <v>8</v>
      </c>
      <c r="D315" s="1" t="s">
        <v>11</v>
      </c>
      <c r="E315" t="s">
        <v>12</v>
      </c>
    </row>
    <row r="316" spans="1:5" x14ac:dyDescent="0.2">
      <c r="A316" t="s">
        <v>342</v>
      </c>
      <c r="B316" s="1" t="s">
        <v>343</v>
      </c>
      <c r="C316" s="1" t="s">
        <v>8</v>
      </c>
      <c r="D316" s="1" t="s">
        <v>9</v>
      </c>
      <c r="E316" t="s">
        <v>10</v>
      </c>
    </row>
    <row r="317" spans="1:5" x14ac:dyDescent="0.2">
      <c r="A317" t="s">
        <v>342</v>
      </c>
      <c r="B317" t="s">
        <v>342</v>
      </c>
      <c r="C317" s="1" t="s">
        <v>8</v>
      </c>
      <c r="D317" s="1" t="s">
        <v>11</v>
      </c>
      <c r="E317" t="s">
        <v>12</v>
      </c>
    </row>
    <row r="318" spans="1:5" x14ac:dyDescent="0.2">
      <c r="A318" t="s">
        <v>344</v>
      </c>
      <c r="B318" s="1" t="s">
        <v>345</v>
      </c>
      <c r="C318" s="1" t="s">
        <v>8</v>
      </c>
      <c r="D318" s="1" t="s">
        <v>9</v>
      </c>
      <c r="E318" t="s">
        <v>10</v>
      </c>
    </row>
    <row r="319" spans="1:5" x14ac:dyDescent="0.2">
      <c r="A319" t="s">
        <v>344</v>
      </c>
      <c r="B319" t="s">
        <v>344</v>
      </c>
      <c r="C319" s="1" t="s">
        <v>8</v>
      </c>
      <c r="D319" s="1" t="s">
        <v>11</v>
      </c>
      <c r="E319" t="s">
        <v>12</v>
      </c>
    </row>
    <row r="320" spans="1:5" x14ac:dyDescent="0.2">
      <c r="A320" t="s">
        <v>346</v>
      </c>
      <c r="B320" s="1" t="s">
        <v>347</v>
      </c>
      <c r="C320" s="1" t="s">
        <v>8</v>
      </c>
      <c r="D320" s="1" t="s">
        <v>9</v>
      </c>
      <c r="E320" t="s">
        <v>10</v>
      </c>
    </row>
    <row r="321" spans="1:5" x14ac:dyDescent="0.2">
      <c r="A321" t="s">
        <v>346</v>
      </c>
      <c r="B321" t="s">
        <v>346</v>
      </c>
      <c r="C321" s="1" t="s">
        <v>8</v>
      </c>
      <c r="D321" s="1" t="s">
        <v>11</v>
      </c>
      <c r="E321" t="s">
        <v>12</v>
      </c>
    </row>
    <row r="322" spans="1:5" x14ac:dyDescent="0.2">
      <c r="A322" t="s">
        <v>348</v>
      </c>
      <c r="B322" s="1" t="s">
        <v>348</v>
      </c>
      <c r="C322" s="1" t="s">
        <v>83</v>
      </c>
      <c r="D322" s="1"/>
    </row>
    <row r="323" spans="1:5" x14ac:dyDescent="0.2">
      <c r="A323" t="s">
        <v>349</v>
      </c>
      <c r="B323" s="1" t="s">
        <v>349</v>
      </c>
      <c r="C323" s="1" t="s">
        <v>83</v>
      </c>
      <c r="D323" s="1"/>
    </row>
    <row r="324" spans="1:5" x14ac:dyDescent="0.2">
      <c r="A324" t="s">
        <v>350</v>
      </c>
      <c r="B324" s="1" t="s">
        <v>350</v>
      </c>
      <c r="C324" s="1"/>
      <c r="D324" s="1"/>
    </row>
    <row r="325" spans="1:5" x14ac:dyDescent="0.2">
      <c r="A325" t="s">
        <v>351</v>
      </c>
      <c r="B325" s="1" t="s">
        <v>351</v>
      </c>
      <c r="C325" s="1"/>
      <c r="D325" s="1"/>
    </row>
    <row r="326" spans="1:5" x14ac:dyDescent="0.2">
      <c r="A326" t="str">
        <f>B326</f>
        <v>c1691</v>
      </c>
      <c r="B326" s="1" t="s">
        <v>352</v>
      </c>
      <c r="C326" s="1"/>
      <c r="D326" s="1"/>
    </row>
    <row r="327" spans="1:5" x14ac:dyDescent="0.2">
      <c r="A327" t="str">
        <f t="shared" ref="A327:A334" si="7">B327</f>
        <v>c1692</v>
      </c>
      <c r="B327" s="1" t="s">
        <v>353</v>
      </c>
      <c r="C327" s="1"/>
      <c r="D327" s="1"/>
    </row>
    <row r="328" spans="1:5" x14ac:dyDescent="0.2">
      <c r="A328" t="str">
        <f t="shared" si="7"/>
        <v>c1693</v>
      </c>
      <c r="B328" s="1" t="s">
        <v>354</v>
      </c>
      <c r="C328" s="1"/>
      <c r="D328" s="1"/>
    </row>
    <row r="329" spans="1:5" x14ac:dyDescent="0.2">
      <c r="A329" t="str">
        <f t="shared" si="7"/>
        <v>c1687</v>
      </c>
      <c r="B329" s="1" t="s">
        <v>355</v>
      </c>
      <c r="C329" s="1"/>
      <c r="D329" s="1"/>
    </row>
    <row r="330" spans="1:5" x14ac:dyDescent="0.2">
      <c r="A330" t="str">
        <f t="shared" si="7"/>
        <v>c1694</v>
      </c>
      <c r="B330" s="1" t="s">
        <v>356</v>
      </c>
      <c r="C330" s="1"/>
      <c r="D330" s="1"/>
    </row>
    <row r="331" spans="1:5" x14ac:dyDescent="0.2">
      <c r="A331" t="str">
        <f t="shared" si="7"/>
        <v>c1695</v>
      </c>
      <c r="B331" s="1" t="s">
        <v>357</v>
      </c>
      <c r="C331" s="1"/>
      <c r="D331" s="1"/>
    </row>
    <row r="332" spans="1:5" x14ac:dyDescent="0.2">
      <c r="A332" t="str">
        <f t="shared" si="7"/>
        <v>c1688</v>
      </c>
      <c r="B332" s="1" t="s">
        <v>358</v>
      </c>
      <c r="C332" s="1"/>
      <c r="D332" s="1"/>
    </row>
    <row r="333" spans="1:5" x14ac:dyDescent="0.2">
      <c r="A333" t="str">
        <f t="shared" si="7"/>
        <v>c1689</v>
      </c>
      <c r="B333" s="1" t="s">
        <v>359</v>
      </c>
      <c r="C333" s="1"/>
      <c r="D333" s="1"/>
    </row>
    <row r="334" spans="1:5" x14ac:dyDescent="0.2">
      <c r="A334" t="str">
        <f t="shared" si="7"/>
        <v>c1698</v>
      </c>
      <c r="B334" s="1" t="s">
        <v>360</v>
      </c>
      <c r="C334" s="1"/>
      <c r="D334" s="1"/>
    </row>
    <row r="335" spans="1:5" x14ac:dyDescent="0.2">
      <c r="A335" t="s">
        <v>361</v>
      </c>
      <c r="B335" s="1" t="s">
        <v>361</v>
      </c>
      <c r="C335" s="1"/>
      <c r="D335" s="1"/>
    </row>
    <row r="336" spans="1:5" x14ac:dyDescent="0.2">
      <c r="A336" t="s">
        <v>362</v>
      </c>
      <c r="B336" s="1" t="s">
        <v>362</v>
      </c>
      <c r="C336" s="1"/>
      <c r="D336" s="1"/>
    </row>
    <row r="337" spans="1:4" x14ac:dyDescent="0.2">
      <c r="A337" t="s">
        <v>363</v>
      </c>
      <c r="B337" s="1" t="s">
        <v>363</v>
      </c>
      <c r="C337" s="1"/>
      <c r="D337" s="1"/>
    </row>
    <row r="338" spans="1:4" x14ac:dyDescent="0.2">
      <c r="A338" t="s">
        <v>364</v>
      </c>
      <c r="B338" s="1" t="s">
        <v>364</v>
      </c>
      <c r="C338" s="1"/>
      <c r="D338" s="1"/>
    </row>
    <row r="339" spans="1:4" x14ac:dyDescent="0.2">
      <c r="A339" t="s">
        <v>365</v>
      </c>
      <c r="B339" s="1" t="s">
        <v>365</v>
      </c>
      <c r="C339" s="1"/>
      <c r="D339" s="1"/>
    </row>
    <row r="340" spans="1:4" x14ac:dyDescent="0.2">
      <c r="A340" t="s">
        <v>366</v>
      </c>
      <c r="B340" s="1" t="s">
        <v>366</v>
      </c>
      <c r="C340" s="1"/>
      <c r="D340" s="1"/>
    </row>
    <row r="341" spans="1:4" x14ac:dyDescent="0.2">
      <c r="A341" t="s">
        <v>367</v>
      </c>
      <c r="B341" s="1" t="s">
        <v>367</v>
      </c>
      <c r="C341" s="1"/>
      <c r="D341" s="1"/>
    </row>
    <row r="342" spans="1:4" x14ac:dyDescent="0.2">
      <c r="A342" t="s">
        <v>368</v>
      </c>
      <c r="B342" s="1" t="s">
        <v>368</v>
      </c>
      <c r="C342" s="1"/>
      <c r="D342" s="1"/>
    </row>
    <row r="343" spans="1:4" x14ac:dyDescent="0.2">
      <c r="A343" t="s">
        <v>369</v>
      </c>
      <c r="B343" s="1" t="s">
        <v>369</v>
      </c>
      <c r="C343" s="1"/>
      <c r="D343" s="1"/>
    </row>
    <row r="344" spans="1:4" x14ac:dyDescent="0.2">
      <c r="A344" t="s">
        <v>370</v>
      </c>
      <c r="B344" s="1" t="s">
        <v>370</v>
      </c>
      <c r="C344" s="1"/>
      <c r="D344" s="1"/>
    </row>
    <row r="345" spans="1:4" x14ac:dyDescent="0.2">
      <c r="A345" t="s">
        <v>371</v>
      </c>
      <c r="B345" s="1" t="s">
        <v>371</v>
      </c>
      <c r="C345" s="1"/>
      <c r="D345" s="1"/>
    </row>
    <row r="346" spans="1:4" x14ac:dyDescent="0.2">
      <c r="A346" t="s">
        <v>372</v>
      </c>
      <c r="B346" s="1" t="s">
        <v>372</v>
      </c>
      <c r="C346" s="1"/>
      <c r="D346" s="1"/>
    </row>
    <row r="347" spans="1:4" x14ac:dyDescent="0.2">
      <c r="A347" t="s">
        <v>373</v>
      </c>
      <c r="B347" s="1" t="s">
        <v>373</v>
      </c>
      <c r="C347" s="1"/>
      <c r="D347" s="1"/>
    </row>
    <row r="348" spans="1:4" x14ac:dyDescent="0.2">
      <c r="A348" t="s">
        <v>374</v>
      </c>
      <c r="B348" s="1" t="s">
        <v>374</v>
      </c>
      <c r="C348" s="1"/>
      <c r="D348" s="1"/>
    </row>
    <row r="349" spans="1:4" x14ac:dyDescent="0.2">
      <c r="A349" t="s">
        <v>375</v>
      </c>
      <c r="B349" s="1" t="s">
        <v>375</v>
      </c>
      <c r="C349" s="1"/>
      <c r="D349" s="1"/>
    </row>
    <row r="350" spans="1:4" x14ac:dyDescent="0.2">
      <c r="A350" t="s">
        <v>376</v>
      </c>
      <c r="B350" s="1" t="s">
        <v>376</v>
      </c>
      <c r="C350" s="1"/>
      <c r="D350" s="1"/>
    </row>
    <row r="351" spans="1:4" x14ac:dyDescent="0.2">
      <c r="A351" t="s">
        <v>377</v>
      </c>
      <c r="B351" s="1" t="s">
        <v>377</v>
      </c>
      <c r="C351" s="1"/>
      <c r="D351" s="1"/>
    </row>
    <row r="352" spans="1:4" x14ac:dyDescent="0.2">
      <c r="A352" t="s">
        <v>378</v>
      </c>
      <c r="B352" s="1" t="s">
        <v>378</v>
      </c>
      <c r="C352" s="1"/>
      <c r="D352" s="1"/>
    </row>
    <row r="353" spans="1:4" x14ac:dyDescent="0.2">
      <c r="A353" t="s">
        <v>379</v>
      </c>
      <c r="B353" s="1" t="s">
        <v>379</v>
      </c>
      <c r="C353" s="1"/>
      <c r="D353" s="1"/>
    </row>
    <row r="354" spans="1:4" x14ac:dyDescent="0.2">
      <c r="A354" t="s">
        <v>380</v>
      </c>
      <c r="B354" s="1" t="s">
        <v>380</v>
      </c>
      <c r="C354" s="1"/>
      <c r="D354" s="1"/>
    </row>
    <row r="355" spans="1:4" x14ac:dyDescent="0.2">
      <c r="A355" t="s">
        <v>381</v>
      </c>
      <c r="B355" s="1" t="s">
        <v>381</v>
      </c>
      <c r="C355" s="1"/>
      <c r="D355" s="1"/>
    </row>
    <row r="356" spans="1:4" x14ac:dyDescent="0.2">
      <c r="A356" t="s">
        <v>382</v>
      </c>
      <c r="B356" s="1" t="s">
        <v>382</v>
      </c>
      <c r="C356" s="1"/>
      <c r="D356" s="1"/>
    </row>
    <row r="357" spans="1:4" x14ac:dyDescent="0.2">
      <c r="A357" t="s">
        <v>383</v>
      </c>
      <c r="B357" s="1" t="s">
        <v>383</v>
      </c>
      <c r="C357" s="1"/>
      <c r="D357" s="1"/>
    </row>
    <row r="358" spans="1:4" x14ac:dyDescent="0.2">
      <c r="A358" t="s">
        <v>384</v>
      </c>
      <c r="B358" s="1" t="s">
        <v>384</v>
      </c>
      <c r="C358" s="1"/>
      <c r="D358" s="1"/>
    </row>
    <row r="359" spans="1:4" x14ac:dyDescent="0.2">
      <c r="A359" t="s">
        <v>385</v>
      </c>
      <c r="B359" s="1" t="s">
        <v>385</v>
      </c>
      <c r="C359" s="1"/>
      <c r="D359" s="1"/>
    </row>
    <row r="360" spans="1:4" x14ac:dyDescent="0.2">
      <c r="A360" t="s">
        <v>386</v>
      </c>
      <c r="B360" s="1" t="s">
        <v>386</v>
      </c>
      <c r="C360" s="1"/>
      <c r="D360" s="1"/>
    </row>
    <row r="361" spans="1:4" x14ac:dyDescent="0.2">
      <c r="A361" t="s">
        <v>387</v>
      </c>
      <c r="B361" s="1" t="s">
        <v>387</v>
      </c>
      <c r="C361" s="1"/>
      <c r="D361" s="1"/>
    </row>
    <row r="362" spans="1:4" x14ac:dyDescent="0.2">
      <c r="A362" t="s">
        <v>388</v>
      </c>
      <c r="B362" s="1" t="s">
        <v>388</v>
      </c>
      <c r="C362" s="1"/>
      <c r="D362" s="1"/>
    </row>
    <row r="363" spans="1:4" x14ac:dyDescent="0.2">
      <c r="A363" t="s">
        <v>389</v>
      </c>
      <c r="B363" s="1" t="s">
        <v>389</v>
      </c>
      <c r="C363" s="1"/>
      <c r="D363" s="1"/>
    </row>
    <row r="364" spans="1:4" x14ac:dyDescent="0.2">
      <c r="A364" t="s">
        <v>390</v>
      </c>
      <c r="B364" s="1" t="s">
        <v>390</v>
      </c>
      <c r="C364" s="1"/>
      <c r="D364" s="1"/>
    </row>
    <row r="365" spans="1:4" x14ac:dyDescent="0.2">
      <c r="A365" t="s">
        <v>391</v>
      </c>
      <c r="B365" s="1" t="s">
        <v>391</v>
      </c>
      <c r="C365" s="1"/>
      <c r="D365" s="1"/>
    </row>
    <row r="366" spans="1:4" x14ac:dyDescent="0.2">
      <c r="A366" t="s">
        <v>392</v>
      </c>
      <c r="B366" s="1" t="s">
        <v>392</v>
      </c>
      <c r="C366" s="1"/>
      <c r="D366" s="1"/>
    </row>
    <row r="367" spans="1:4" x14ac:dyDescent="0.2">
      <c r="A367" t="s">
        <v>393</v>
      </c>
      <c r="B367" s="1" t="s">
        <v>393</v>
      </c>
      <c r="C367" s="1"/>
      <c r="D367" s="1"/>
    </row>
    <row r="368" spans="1:4" x14ac:dyDescent="0.2">
      <c r="A368" t="s">
        <v>394</v>
      </c>
      <c r="B368" s="1" t="s">
        <v>394</v>
      </c>
      <c r="C368" s="1"/>
      <c r="D368" s="1"/>
    </row>
    <row r="369" spans="1:5" x14ac:dyDescent="0.2">
      <c r="A369" t="s">
        <v>395</v>
      </c>
      <c r="B369" s="1" t="s">
        <v>395</v>
      </c>
      <c r="C369" s="1"/>
      <c r="D369" s="1"/>
    </row>
    <row r="370" spans="1:5" x14ac:dyDescent="0.2">
      <c r="A370" t="s">
        <v>396</v>
      </c>
      <c r="B370" s="1" t="s">
        <v>396</v>
      </c>
      <c r="C370" s="1"/>
      <c r="D370" s="1"/>
    </row>
    <row r="371" spans="1:5" x14ac:dyDescent="0.2">
      <c r="A371" t="s">
        <v>397</v>
      </c>
      <c r="B371" s="1" t="s">
        <v>397</v>
      </c>
      <c r="C371" s="1"/>
      <c r="D371" s="1"/>
    </row>
    <row r="372" spans="1:5" x14ac:dyDescent="0.2">
      <c r="A372" t="s">
        <v>398</v>
      </c>
      <c r="B372" s="1" t="s">
        <v>398</v>
      </c>
      <c r="C372" s="1"/>
      <c r="D372" s="1"/>
    </row>
    <row r="373" spans="1:5" x14ac:dyDescent="0.2">
      <c r="A373" t="s">
        <v>399</v>
      </c>
      <c r="B373" s="1" t="s">
        <v>399</v>
      </c>
      <c r="C373" s="1"/>
      <c r="D373" s="1"/>
    </row>
    <row r="374" spans="1:5" x14ac:dyDescent="0.2">
      <c r="A374" t="s">
        <v>400</v>
      </c>
      <c r="B374" s="1" t="s">
        <v>401</v>
      </c>
      <c r="C374" s="1" t="s">
        <v>8</v>
      </c>
      <c r="D374" s="1" t="s">
        <v>9</v>
      </c>
      <c r="E374" t="s">
        <v>10</v>
      </c>
    </row>
    <row r="375" spans="1:5" x14ac:dyDescent="0.2">
      <c r="A375" t="s">
        <v>400</v>
      </c>
      <c r="B375" t="s">
        <v>400</v>
      </c>
      <c r="C375" s="1" t="s">
        <v>8</v>
      </c>
      <c r="D375" s="1" t="s">
        <v>11</v>
      </c>
      <c r="E375" t="s">
        <v>12</v>
      </c>
    </row>
    <row r="376" spans="1:5" x14ac:dyDescent="0.2">
      <c r="A376" t="s">
        <v>402</v>
      </c>
      <c r="B376" s="1" t="s">
        <v>403</v>
      </c>
      <c r="C376" s="1" t="s">
        <v>8</v>
      </c>
      <c r="D376" s="1" t="s">
        <v>9</v>
      </c>
      <c r="E376" t="s">
        <v>10</v>
      </c>
    </row>
    <row r="377" spans="1:5" x14ac:dyDescent="0.2">
      <c r="A377" t="s">
        <v>402</v>
      </c>
      <c r="B377" t="s">
        <v>402</v>
      </c>
      <c r="C377" s="1" t="s">
        <v>8</v>
      </c>
      <c r="D377" s="1" t="s">
        <v>11</v>
      </c>
      <c r="E377" t="s">
        <v>12</v>
      </c>
    </row>
    <row r="378" spans="1:5" x14ac:dyDescent="0.2">
      <c r="A378" t="s">
        <v>404</v>
      </c>
      <c r="B378" s="1" t="s">
        <v>404</v>
      </c>
      <c r="C378" s="1"/>
      <c r="D378" s="1"/>
    </row>
    <row r="379" spans="1:5" x14ac:dyDescent="0.2">
      <c r="A379" t="s">
        <v>405</v>
      </c>
      <c r="B379" s="1" t="s">
        <v>405</v>
      </c>
      <c r="C379" s="1"/>
      <c r="D379" s="1"/>
    </row>
    <row r="380" spans="1:5" x14ac:dyDescent="0.2">
      <c r="A380" t="s">
        <v>406</v>
      </c>
      <c r="B380" s="1" t="s">
        <v>406</v>
      </c>
      <c r="C380" s="1"/>
      <c r="D380" s="1"/>
    </row>
    <row r="381" spans="1:5" x14ac:dyDescent="0.2">
      <c r="A381" t="s">
        <v>407</v>
      </c>
      <c r="B381" s="1" t="s">
        <v>407</v>
      </c>
      <c r="C381" s="1"/>
      <c r="D381" s="1"/>
    </row>
    <row r="382" spans="1:5" x14ac:dyDescent="0.2">
      <c r="A382" t="s">
        <v>408</v>
      </c>
      <c r="B382" s="1" t="s">
        <v>408</v>
      </c>
      <c r="C382" s="1"/>
      <c r="D382" s="1"/>
    </row>
    <row r="383" spans="1:5" x14ac:dyDescent="0.2">
      <c r="A383" t="s">
        <v>409</v>
      </c>
      <c r="B383" s="1" t="s">
        <v>409</v>
      </c>
      <c r="C383" s="1"/>
      <c r="D383" s="1"/>
    </row>
    <row r="384" spans="1:5" x14ac:dyDescent="0.2">
      <c r="A384" t="s">
        <v>410</v>
      </c>
      <c r="B384" s="1" t="s">
        <v>410</v>
      </c>
      <c r="C384" s="1"/>
      <c r="D384" s="1"/>
    </row>
    <row r="385" spans="1:5" x14ac:dyDescent="0.2">
      <c r="A385" t="s">
        <v>411</v>
      </c>
      <c r="B385" s="1" t="s">
        <v>411</v>
      </c>
      <c r="C385" s="1"/>
      <c r="D385" s="1"/>
    </row>
    <row r="386" spans="1:5" x14ac:dyDescent="0.2">
      <c r="A386" t="s">
        <v>412</v>
      </c>
      <c r="B386" s="1" t="s">
        <v>412</v>
      </c>
      <c r="C386" s="1"/>
      <c r="D386" s="1"/>
    </row>
    <row r="387" spans="1:5" x14ac:dyDescent="0.2">
      <c r="A387" t="s">
        <v>413</v>
      </c>
      <c r="B387" s="1" t="s">
        <v>413</v>
      </c>
      <c r="C387" s="1"/>
      <c r="D387" s="1"/>
    </row>
    <row r="388" spans="1:5" x14ac:dyDescent="0.2">
      <c r="A388" t="s">
        <v>414</v>
      </c>
      <c r="B388" s="1" t="s">
        <v>414</v>
      </c>
      <c r="C388" s="1"/>
      <c r="D388" s="1"/>
    </row>
    <row r="389" spans="1:5" x14ac:dyDescent="0.2">
      <c r="A389" t="s">
        <v>415</v>
      </c>
      <c r="B389" s="1" t="s">
        <v>415</v>
      </c>
      <c r="C389" s="1"/>
      <c r="D389" s="1"/>
    </row>
    <row r="390" spans="1:5" x14ac:dyDescent="0.2">
      <c r="A390" t="s">
        <v>416</v>
      </c>
      <c r="B390" s="1" t="s">
        <v>416</v>
      </c>
      <c r="C390" s="1"/>
      <c r="D390" s="1"/>
    </row>
    <row r="391" spans="1:5" x14ac:dyDescent="0.2">
      <c r="A391" t="s">
        <v>417</v>
      </c>
      <c r="B391" s="1" t="s">
        <v>417</v>
      </c>
      <c r="C391" s="1"/>
      <c r="D391" s="1"/>
    </row>
    <row r="392" spans="1:5" x14ac:dyDescent="0.2">
      <c r="A392" t="s">
        <v>418</v>
      </c>
      <c r="B392" s="1" t="s">
        <v>418</v>
      </c>
      <c r="C392" s="1"/>
      <c r="D392" s="1"/>
    </row>
    <row r="393" spans="1:5" x14ac:dyDescent="0.2">
      <c r="A393" t="s">
        <v>419</v>
      </c>
      <c r="B393" s="1" t="s">
        <v>419</v>
      </c>
      <c r="C393" s="1"/>
      <c r="D393" s="1"/>
    </row>
    <row r="394" spans="1:5" x14ac:dyDescent="0.2">
      <c r="A394" t="s">
        <v>420</v>
      </c>
      <c r="B394" s="1" t="s">
        <v>420</v>
      </c>
      <c r="C394" s="1"/>
      <c r="D394" s="1"/>
    </row>
    <row r="395" spans="1:5" x14ac:dyDescent="0.2">
      <c r="A395" t="s">
        <v>421</v>
      </c>
      <c r="B395" s="1" t="s">
        <v>421</v>
      </c>
      <c r="C395" s="1"/>
      <c r="D395" s="1"/>
    </row>
    <row r="396" spans="1:5" x14ac:dyDescent="0.2">
      <c r="A396" t="s">
        <v>422</v>
      </c>
      <c r="B396" s="1" t="s">
        <v>422</v>
      </c>
      <c r="C396" s="1"/>
      <c r="D396" s="1"/>
    </row>
    <row r="397" spans="1:5" x14ac:dyDescent="0.2">
      <c r="A397" t="s">
        <v>423</v>
      </c>
      <c r="B397" s="1" t="s">
        <v>424</v>
      </c>
      <c r="C397" s="1"/>
      <c r="D397" s="1"/>
      <c r="E397" t="s">
        <v>425</v>
      </c>
    </row>
    <row r="398" spans="1:5" x14ac:dyDescent="0.2">
      <c r="A398" t="s">
        <v>426</v>
      </c>
      <c r="B398" s="1" t="s">
        <v>426</v>
      </c>
      <c r="C398" s="1"/>
      <c r="D398" s="1"/>
    </row>
    <row r="399" spans="1:5" x14ac:dyDescent="0.2">
      <c r="A399" t="s">
        <v>427</v>
      </c>
      <c r="B399" s="1" t="s">
        <v>427</v>
      </c>
      <c r="C399" s="1"/>
      <c r="D399" s="1"/>
    </row>
    <row r="400" spans="1:5" x14ac:dyDescent="0.2">
      <c r="A400" t="s">
        <v>428</v>
      </c>
      <c r="B400" s="1" t="s">
        <v>428</v>
      </c>
      <c r="C400" s="1"/>
      <c r="D400" s="1"/>
    </row>
    <row r="401" spans="1:5" x14ac:dyDescent="0.2">
      <c r="A401" t="s">
        <v>429</v>
      </c>
      <c r="B401" s="1" t="s">
        <v>429</v>
      </c>
      <c r="C401" s="1"/>
      <c r="D401" s="1"/>
    </row>
    <row r="402" spans="1:5" x14ac:dyDescent="0.2">
      <c r="A402" t="s">
        <v>430</v>
      </c>
      <c r="B402" s="1" t="s">
        <v>430</v>
      </c>
      <c r="C402" s="1"/>
      <c r="D402" s="1"/>
    </row>
    <row r="403" spans="1:5" x14ac:dyDescent="0.2">
      <c r="A403" t="s">
        <v>431</v>
      </c>
      <c r="B403" s="1" t="s">
        <v>432</v>
      </c>
      <c r="C403" s="1"/>
      <c r="D403" s="1"/>
      <c r="E403" t="s">
        <v>433</v>
      </c>
    </row>
    <row r="404" spans="1:5" x14ac:dyDescent="0.2">
      <c r="A404" t="s">
        <v>434</v>
      </c>
      <c r="B404" s="1" t="s">
        <v>434</v>
      </c>
      <c r="C404" s="1"/>
      <c r="D404" s="1"/>
    </row>
    <row r="405" spans="1:5" x14ac:dyDescent="0.2">
      <c r="A405" t="s">
        <v>435</v>
      </c>
      <c r="B405" s="1" t="s">
        <v>435</v>
      </c>
      <c r="C405" s="1"/>
      <c r="D405" s="1"/>
    </row>
    <row r="406" spans="1:5" x14ac:dyDescent="0.2">
      <c r="A406" t="s">
        <v>436</v>
      </c>
      <c r="B406" s="1" t="s">
        <v>436</v>
      </c>
      <c r="C406" s="1"/>
      <c r="D406" s="1"/>
    </row>
    <row r="407" spans="1:5" x14ac:dyDescent="0.2">
      <c r="A407" t="s">
        <v>437</v>
      </c>
      <c r="B407" s="1" t="s">
        <v>437</v>
      </c>
      <c r="C407" s="1"/>
      <c r="D407" s="1"/>
    </row>
    <row r="408" spans="1:5" x14ac:dyDescent="0.2">
      <c r="A408" t="s">
        <v>438</v>
      </c>
      <c r="B408" s="1" t="s">
        <v>438</v>
      </c>
      <c r="C408" s="1"/>
      <c r="D408" s="1"/>
    </row>
    <row r="409" spans="1:5" x14ac:dyDescent="0.2">
      <c r="A409" t="s">
        <v>439</v>
      </c>
      <c r="B409" s="1" t="s">
        <v>439</v>
      </c>
      <c r="C409" s="1"/>
      <c r="D409" s="1"/>
    </row>
    <row r="410" spans="1:5" x14ac:dyDescent="0.2">
      <c r="A410" t="s">
        <v>440</v>
      </c>
      <c r="B410" s="1" t="s">
        <v>440</v>
      </c>
      <c r="C410" s="1"/>
      <c r="D410" s="1"/>
    </row>
    <row r="411" spans="1:5" x14ac:dyDescent="0.2">
      <c r="A411" t="s">
        <v>441</v>
      </c>
      <c r="B411" s="1" t="s">
        <v>441</v>
      </c>
      <c r="C411" s="1"/>
      <c r="D411" s="1"/>
    </row>
    <row r="412" spans="1:5" x14ac:dyDescent="0.2">
      <c r="A412" t="s">
        <v>442</v>
      </c>
      <c r="B412" s="1" t="s">
        <v>442</v>
      </c>
      <c r="C412" s="1"/>
      <c r="D412" s="1"/>
    </row>
    <row r="413" spans="1:5" x14ac:dyDescent="0.2">
      <c r="A413" t="s">
        <v>443</v>
      </c>
      <c r="B413" s="1" t="s">
        <v>443</v>
      </c>
      <c r="C413" s="1"/>
      <c r="D413" s="1"/>
    </row>
    <row r="414" spans="1:5" x14ac:dyDescent="0.2">
      <c r="A414" t="s">
        <v>444</v>
      </c>
      <c r="B414" s="1" t="s">
        <v>444</v>
      </c>
      <c r="C414" s="1"/>
      <c r="D414" s="1"/>
    </row>
    <row r="415" spans="1:5" x14ac:dyDescent="0.2">
      <c r="A415" t="s">
        <v>445</v>
      </c>
      <c r="B415" s="1" t="s">
        <v>445</v>
      </c>
      <c r="C415" s="1"/>
      <c r="D415" s="1"/>
    </row>
    <row r="416" spans="1:5" x14ac:dyDescent="0.2">
      <c r="A416" t="s">
        <v>446</v>
      </c>
      <c r="B416" s="1" t="s">
        <v>446</v>
      </c>
      <c r="C416" s="1"/>
      <c r="D416" s="1"/>
    </row>
    <row r="417" spans="1:5" x14ac:dyDescent="0.2">
      <c r="A417" t="s">
        <v>447</v>
      </c>
      <c r="B417" s="1" t="s">
        <v>447</v>
      </c>
      <c r="C417" s="1"/>
      <c r="D417" s="1"/>
    </row>
    <row r="418" spans="1:5" x14ac:dyDescent="0.2">
      <c r="A418" t="s">
        <v>448</v>
      </c>
      <c r="B418" s="1" t="s">
        <v>448</v>
      </c>
      <c r="C418" s="1"/>
      <c r="D418" s="1"/>
    </row>
    <row r="419" spans="1:5" x14ac:dyDescent="0.2">
      <c r="A419" t="s">
        <v>449</v>
      </c>
      <c r="B419" s="1" t="s">
        <v>449</v>
      </c>
      <c r="C419" s="1"/>
      <c r="D419" s="1"/>
    </row>
    <row r="420" spans="1:5" x14ac:dyDescent="0.2">
      <c r="A420" t="s">
        <v>450</v>
      </c>
      <c r="B420" s="1" t="s">
        <v>450</v>
      </c>
      <c r="C420" s="1"/>
      <c r="D420" s="1"/>
    </row>
    <row r="421" spans="1:5" x14ac:dyDescent="0.2">
      <c r="A421" t="s">
        <v>451</v>
      </c>
      <c r="B421" s="1" t="s">
        <v>451</v>
      </c>
      <c r="C421" s="1"/>
      <c r="D421" s="1"/>
    </row>
    <row r="422" spans="1:5" x14ac:dyDescent="0.2">
      <c r="A422" t="s">
        <v>452</v>
      </c>
      <c r="B422" s="1" t="s">
        <v>452</v>
      </c>
      <c r="C422" s="1"/>
      <c r="D422" s="1"/>
    </row>
    <row r="423" spans="1:5" x14ac:dyDescent="0.2">
      <c r="A423" t="s">
        <v>453</v>
      </c>
      <c r="B423" s="1" t="s">
        <v>454</v>
      </c>
      <c r="C423" s="1"/>
      <c r="D423" s="1"/>
      <c r="E423" t="s">
        <v>455</v>
      </c>
    </row>
    <row r="424" spans="1:5" x14ac:dyDescent="0.2">
      <c r="A424" t="s">
        <v>456</v>
      </c>
      <c r="B424" s="1" t="s">
        <v>457</v>
      </c>
      <c r="C424" s="1"/>
      <c r="D424" s="1"/>
      <c r="E424" t="s">
        <v>458</v>
      </c>
    </row>
    <row r="425" spans="1:5" x14ac:dyDescent="0.2">
      <c r="A425" t="s">
        <v>459</v>
      </c>
      <c r="B425" s="1" t="s">
        <v>459</v>
      </c>
      <c r="C425" s="1"/>
      <c r="D425" s="1"/>
    </row>
    <row r="426" spans="1:5" x14ac:dyDescent="0.2">
      <c r="A426" t="s">
        <v>460</v>
      </c>
      <c r="B426" s="1" t="s">
        <v>460</v>
      </c>
      <c r="C426" s="1"/>
      <c r="D426" s="1"/>
    </row>
    <row r="427" spans="1:5" x14ac:dyDescent="0.2">
      <c r="A427" t="s">
        <v>461</v>
      </c>
      <c r="B427" s="1" t="s">
        <v>461</v>
      </c>
      <c r="C427" s="1"/>
      <c r="D427" s="1"/>
    </row>
    <row r="428" spans="1:5" x14ac:dyDescent="0.2">
      <c r="A428" t="s">
        <v>462</v>
      </c>
      <c r="B428" s="1" t="s">
        <v>462</v>
      </c>
      <c r="C428" s="1"/>
      <c r="D428" s="1"/>
    </row>
    <row r="429" spans="1:5" x14ac:dyDescent="0.2">
      <c r="A429" t="s">
        <v>463</v>
      </c>
      <c r="B429" s="1" t="s">
        <v>463</v>
      </c>
      <c r="C429" s="1"/>
      <c r="D429" s="1"/>
    </row>
    <row r="430" spans="1:5" x14ac:dyDescent="0.2">
      <c r="A430" t="s">
        <v>464</v>
      </c>
      <c r="B430" s="1" t="s">
        <v>464</v>
      </c>
      <c r="C430" s="1"/>
      <c r="D430" s="1"/>
    </row>
    <row r="431" spans="1:5" x14ac:dyDescent="0.2">
      <c r="A431" t="s">
        <v>465</v>
      </c>
      <c r="B431" s="1" t="s">
        <v>465</v>
      </c>
      <c r="C431" s="1"/>
      <c r="D431" s="1"/>
    </row>
    <row r="432" spans="1:5" x14ac:dyDescent="0.2">
      <c r="A432" t="s">
        <v>466</v>
      </c>
      <c r="B432" s="1" t="s">
        <v>466</v>
      </c>
      <c r="C432" s="1"/>
      <c r="D432" s="1"/>
    </row>
    <row r="433" spans="1:4" x14ac:dyDescent="0.2">
      <c r="A433" s="1" t="s">
        <v>467</v>
      </c>
      <c r="B433" s="1" t="s">
        <v>467</v>
      </c>
      <c r="C433" s="1"/>
      <c r="D433" s="1"/>
    </row>
    <row r="434" spans="1:4" x14ac:dyDescent="0.2">
      <c r="A434" s="1" t="s">
        <v>468</v>
      </c>
      <c r="B434" s="1" t="s">
        <v>468</v>
      </c>
      <c r="C434" s="1"/>
      <c r="D434" s="1"/>
    </row>
    <row r="435" spans="1:4" x14ac:dyDescent="0.2">
      <c r="A435" s="1" t="s">
        <v>469</v>
      </c>
      <c r="B435" s="1" t="s">
        <v>469</v>
      </c>
      <c r="C435" s="1"/>
      <c r="D435" s="1"/>
    </row>
    <row r="436" spans="1:4" x14ac:dyDescent="0.2">
      <c r="A436" s="1" t="s">
        <v>470</v>
      </c>
      <c r="B436" s="1" t="s">
        <v>470</v>
      </c>
      <c r="C436" s="1"/>
      <c r="D436" s="1"/>
    </row>
    <row r="437" spans="1:4" x14ac:dyDescent="0.2">
      <c r="A437" s="1" t="s">
        <v>471</v>
      </c>
      <c r="B437" s="1" t="s">
        <v>471</v>
      </c>
      <c r="C437" s="1"/>
      <c r="D437" s="1"/>
    </row>
    <row r="438" spans="1:4" x14ac:dyDescent="0.2">
      <c r="A438" s="1" t="s">
        <v>472</v>
      </c>
      <c r="B438" s="1" t="s">
        <v>472</v>
      </c>
      <c r="C438" s="1"/>
      <c r="D438" s="1"/>
    </row>
    <row r="439" spans="1:4" x14ac:dyDescent="0.2">
      <c r="A439" s="1" t="s">
        <v>473</v>
      </c>
      <c r="B439" s="1" t="s">
        <v>473</v>
      </c>
      <c r="C439" s="1"/>
      <c r="D439" s="1"/>
    </row>
    <row r="440" spans="1:4" x14ac:dyDescent="0.2">
      <c r="A440" s="1" t="s">
        <v>474</v>
      </c>
      <c r="B440" s="1" t="s">
        <v>474</v>
      </c>
      <c r="C440" s="1"/>
      <c r="D440" s="1"/>
    </row>
    <row r="441" spans="1:4" x14ac:dyDescent="0.2">
      <c r="A441" s="1" t="s">
        <v>475</v>
      </c>
      <c r="B441" s="1" t="s">
        <v>475</v>
      </c>
      <c r="C441" s="1"/>
      <c r="D441" s="1"/>
    </row>
    <row r="442" spans="1:4" x14ac:dyDescent="0.2">
      <c r="A442" s="1" t="s">
        <v>476</v>
      </c>
      <c r="B442" s="1" t="s">
        <v>476</v>
      </c>
      <c r="C442" s="1"/>
      <c r="D442" s="1"/>
    </row>
    <row r="443" spans="1:4" x14ac:dyDescent="0.2">
      <c r="A443" s="1" t="s">
        <v>477</v>
      </c>
      <c r="B443" s="1" t="s">
        <v>477</v>
      </c>
      <c r="C443" s="1"/>
      <c r="D443" s="1"/>
    </row>
    <row r="444" spans="1:4" x14ac:dyDescent="0.2">
      <c r="A444" s="1" t="s">
        <v>478</v>
      </c>
      <c r="B444" s="1" t="s">
        <v>478</v>
      </c>
      <c r="C444" s="1"/>
      <c r="D444" s="1"/>
    </row>
    <row r="445" spans="1:4" x14ac:dyDescent="0.2">
      <c r="A445" s="1" t="s">
        <v>479</v>
      </c>
      <c r="B445" s="1" t="s">
        <v>479</v>
      </c>
      <c r="C445" s="1"/>
      <c r="D445" s="1"/>
    </row>
    <row r="446" spans="1:4" x14ac:dyDescent="0.2">
      <c r="A446" s="1" t="s">
        <v>480</v>
      </c>
      <c r="B446" s="1" t="s">
        <v>480</v>
      </c>
      <c r="C446" s="1"/>
      <c r="D446" s="1"/>
    </row>
    <row r="447" spans="1:4" x14ac:dyDescent="0.2">
      <c r="A447" s="1" t="s">
        <v>481</v>
      </c>
      <c r="B447" s="1" t="s">
        <v>481</v>
      </c>
      <c r="C447" s="1"/>
      <c r="D447" s="1"/>
    </row>
    <row r="448" spans="1:4" x14ac:dyDescent="0.2">
      <c r="A448" s="1" t="s">
        <v>482</v>
      </c>
      <c r="B448" s="1" t="s">
        <v>482</v>
      </c>
      <c r="C448" s="1"/>
      <c r="D448" s="1"/>
    </row>
    <row r="449" spans="1:9" x14ac:dyDescent="0.2">
      <c r="A449" s="1" t="s">
        <v>483</v>
      </c>
      <c r="B449" s="1" t="s">
        <v>483</v>
      </c>
      <c r="C449" s="1"/>
      <c r="D449" s="1"/>
    </row>
    <row r="450" spans="1:9" x14ac:dyDescent="0.2">
      <c r="A450" s="1" t="s">
        <v>484</v>
      </c>
      <c r="B450" s="1" t="s">
        <v>484</v>
      </c>
      <c r="C450" s="1"/>
      <c r="D450" s="1"/>
    </row>
    <row r="451" spans="1:9" x14ac:dyDescent="0.2">
      <c r="A451" s="1" t="s">
        <v>485</v>
      </c>
      <c r="B451" s="1" t="s">
        <v>485</v>
      </c>
      <c r="C451" s="1"/>
      <c r="D451" s="1"/>
    </row>
    <row r="452" spans="1:9" x14ac:dyDescent="0.2">
      <c r="A452" s="1" t="s">
        <v>486</v>
      </c>
      <c r="B452" s="1" t="s">
        <v>486</v>
      </c>
      <c r="C452" s="1"/>
      <c r="D452" s="1"/>
    </row>
    <row r="453" spans="1:9" x14ac:dyDescent="0.2">
      <c r="A453" s="1" t="s">
        <v>487</v>
      </c>
      <c r="B453" s="1" t="s">
        <v>487</v>
      </c>
      <c r="C453" s="1"/>
      <c r="D453" s="1"/>
    </row>
    <row r="454" spans="1:9" x14ac:dyDescent="0.2">
      <c r="A454" t="s">
        <v>488</v>
      </c>
      <c r="B454" s="1" t="s">
        <v>489</v>
      </c>
      <c r="C454" s="1"/>
      <c r="D454" s="1"/>
      <c r="E454" t="s">
        <v>490</v>
      </c>
    </row>
    <row r="455" spans="1:9" x14ac:dyDescent="0.2">
      <c r="A455" s="1" t="s">
        <v>491</v>
      </c>
      <c r="B455" s="1" t="s">
        <v>491</v>
      </c>
      <c r="C455" s="1"/>
      <c r="D455" s="1"/>
    </row>
    <row r="456" spans="1:9" x14ac:dyDescent="0.2">
      <c r="A456" s="1" t="s">
        <v>492</v>
      </c>
      <c r="B456" s="1" t="s">
        <v>492</v>
      </c>
      <c r="C456" s="1"/>
      <c r="D456" s="1"/>
    </row>
    <row r="457" spans="1:9" x14ac:dyDescent="0.2">
      <c r="A457" s="1" t="s">
        <v>493</v>
      </c>
      <c r="B457" s="1" t="s">
        <v>493</v>
      </c>
      <c r="C457" s="1"/>
      <c r="D457" s="1"/>
    </row>
    <row r="458" spans="1:9" x14ac:dyDescent="0.2">
      <c r="A458" s="1" t="s">
        <v>494</v>
      </c>
      <c r="B458" s="1" t="s">
        <v>494</v>
      </c>
      <c r="C458" s="1"/>
      <c r="D458" s="1"/>
    </row>
    <row r="459" spans="1:9" x14ac:dyDescent="0.2">
      <c r="A459" s="1" t="s">
        <v>495</v>
      </c>
      <c r="B459" s="1" t="s">
        <v>495</v>
      </c>
      <c r="C459" s="1"/>
      <c r="D459" s="1"/>
    </row>
    <row r="460" spans="1:9" x14ac:dyDescent="0.2">
      <c r="A460" t="s">
        <v>496</v>
      </c>
      <c r="B460" s="1" t="s">
        <v>497</v>
      </c>
      <c r="C460" s="1" t="s">
        <v>8</v>
      </c>
      <c r="D460" s="1" t="s">
        <v>9</v>
      </c>
      <c r="E460" t="s">
        <v>10</v>
      </c>
    </row>
    <row r="461" spans="1:9" x14ac:dyDescent="0.2">
      <c r="A461" s="1" t="s">
        <v>496</v>
      </c>
      <c r="B461" s="1" t="s">
        <v>496</v>
      </c>
      <c r="C461" s="1" t="s">
        <v>8</v>
      </c>
      <c r="D461" s="1" t="s">
        <v>11</v>
      </c>
      <c r="E461" t="s">
        <v>12</v>
      </c>
    </row>
    <row r="462" spans="1:9" x14ac:dyDescent="0.2">
      <c r="A462" s="1" t="s">
        <v>498</v>
      </c>
      <c r="B462" s="1" t="s">
        <v>498</v>
      </c>
      <c r="C462" s="1"/>
      <c r="D462" s="1"/>
    </row>
    <row r="463" spans="1:9" x14ac:dyDescent="0.2">
      <c r="A463" t="s">
        <v>499</v>
      </c>
      <c r="B463" s="1" t="s">
        <v>500</v>
      </c>
      <c r="C463" s="1"/>
      <c r="D463" s="1"/>
      <c r="E463" t="s">
        <v>501</v>
      </c>
      <c r="H463" s="1"/>
      <c r="I463" s="1"/>
    </row>
    <row r="464" spans="1:9" x14ac:dyDescent="0.2">
      <c r="A464" s="1" t="s">
        <v>502</v>
      </c>
      <c r="B464" s="1" t="s">
        <v>502</v>
      </c>
      <c r="C464" s="1"/>
      <c r="D464" s="1"/>
    </row>
    <row r="465" spans="1:6" x14ac:dyDescent="0.2">
      <c r="A465" s="1" t="s">
        <v>503</v>
      </c>
      <c r="B465" s="1" t="s">
        <v>503</v>
      </c>
      <c r="C465" s="1"/>
      <c r="D465" s="1"/>
    </row>
    <row r="466" spans="1:6" x14ac:dyDescent="0.2">
      <c r="A466" s="1" t="s">
        <v>504</v>
      </c>
      <c r="B466" s="1" t="s">
        <v>504</v>
      </c>
      <c r="C466" s="1"/>
      <c r="D466" s="1"/>
    </row>
    <row r="467" spans="1:6" x14ac:dyDescent="0.2">
      <c r="A467" s="1" t="s">
        <v>505</v>
      </c>
      <c r="B467" s="1" t="s">
        <v>505</v>
      </c>
      <c r="C467" s="1"/>
      <c r="D467" s="1"/>
    </row>
    <row r="468" spans="1:6" x14ac:dyDescent="0.2">
      <c r="A468" s="1" t="s">
        <v>506</v>
      </c>
      <c r="B468" s="1" t="s">
        <v>506</v>
      </c>
      <c r="C468" s="1"/>
      <c r="D468" s="1"/>
    </row>
    <row r="469" spans="1:6" x14ac:dyDescent="0.2">
      <c r="A469" s="1" t="s">
        <v>507</v>
      </c>
      <c r="B469" s="1" t="s">
        <v>507</v>
      </c>
      <c r="C469" s="1"/>
      <c r="D469" s="1"/>
    </row>
    <row r="470" spans="1:6" x14ac:dyDescent="0.2">
      <c r="A470" s="1" t="s">
        <v>508</v>
      </c>
      <c r="B470" s="1" t="s">
        <v>508</v>
      </c>
      <c r="C470" s="1"/>
      <c r="D470" s="1"/>
    </row>
    <row r="471" spans="1:6" x14ac:dyDescent="0.2">
      <c r="A471" s="1" t="s">
        <v>509</v>
      </c>
      <c r="B471" s="1" t="s">
        <v>509</v>
      </c>
      <c r="C471" s="1"/>
      <c r="D471" s="1"/>
    </row>
    <row r="472" spans="1:6" x14ac:dyDescent="0.2">
      <c r="A472" s="1" t="s">
        <v>510</v>
      </c>
      <c r="B472" s="1" t="s">
        <v>510</v>
      </c>
      <c r="C472" s="1"/>
      <c r="D472" s="1"/>
    </row>
    <row r="473" spans="1:6" x14ac:dyDescent="0.2">
      <c r="A473" s="1" t="s">
        <v>511</v>
      </c>
      <c r="B473" s="1" t="s">
        <v>511</v>
      </c>
      <c r="C473" s="1"/>
      <c r="D473" s="1"/>
    </row>
    <row r="474" spans="1:6" x14ac:dyDescent="0.2">
      <c r="A474" s="1" t="s">
        <v>512</v>
      </c>
      <c r="B474" s="1" t="s">
        <v>512</v>
      </c>
      <c r="C474" s="1"/>
      <c r="D474" s="1"/>
    </row>
    <row r="475" spans="1:6" x14ac:dyDescent="0.2">
      <c r="A475" s="1" t="s">
        <v>513</v>
      </c>
      <c r="B475" s="1" t="s">
        <v>513</v>
      </c>
      <c r="C475" s="1"/>
      <c r="D475" s="1"/>
    </row>
    <row r="476" spans="1:6" x14ac:dyDescent="0.2">
      <c r="A476" s="1" t="s">
        <v>514</v>
      </c>
      <c r="B476" s="1" t="s">
        <v>514</v>
      </c>
      <c r="C476" s="1"/>
      <c r="D476" s="1"/>
    </row>
    <row r="477" spans="1:6" x14ac:dyDescent="0.2">
      <c r="A477" s="1" t="s">
        <v>515</v>
      </c>
      <c r="B477" s="1" t="s">
        <v>515</v>
      </c>
      <c r="C477" s="1"/>
      <c r="D477" s="1"/>
    </row>
    <row r="478" spans="1:6" x14ac:dyDescent="0.2">
      <c r="A478" s="1" t="s">
        <v>516</v>
      </c>
      <c r="B478" s="1" t="s">
        <v>516</v>
      </c>
      <c r="C478" s="1"/>
      <c r="D478" s="1"/>
    </row>
    <row r="479" spans="1:6" x14ac:dyDescent="0.2">
      <c r="A479" t="s">
        <v>517</v>
      </c>
      <c r="B479" s="1" t="s">
        <v>518</v>
      </c>
      <c r="E479" t="s">
        <v>519</v>
      </c>
      <c r="F479" s="1"/>
    </row>
    <row r="480" spans="1:6" x14ac:dyDescent="0.2">
      <c r="A480" s="1" t="s">
        <v>520</v>
      </c>
      <c r="B480" s="1" t="s">
        <v>520</v>
      </c>
      <c r="C480" s="1"/>
      <c r="D480" s="1"/>
    </row>
    <row r="481" spans="1:4" x14ac:dyDescent="0.2">
      <c r="A481" s="1" t="s">
        <v>521</v>
      </c>
      <c r="B481" s="1" t="s">
        <v>521</v>
      </c>
      <c r="C481" s="1"/>
      <c r="D481" s="1"/>
    </row>
    <row r="482" spans="1:4" x14ac:dyDescent="0.2">
      <c r="A482" s="1" t="s">
        <v>522</v>
      </c>
      <c r="B482" s="1" t="s">
        <v>522</v>
      </c>
      <c r="C482" s="1" t="s">
        <v>523</v>
      </c>
      <c r="D482" s="1"/>
    </row>
    <row r="483" spans="1:4" x14ac:dyDescent="0.2">
      <c r="A483" s="1" t="s">
        <v>524</v>
      </c>
      <c r="B483" s="1" t="s">
        <v>524</v>
      </c>
      <c r="C483" s="1" t="s">
        <v>523</v>
      </c>
      <c r="D483" s="1"/>
    </row>
    <row r="484" spans="1:4" x14ac:dyDescent="0.2">
      <c r="A484" s="1" t="s">
        <v>525</v>
      </c>
      <c r="B484" s="1" t="s">
        <v>525</v>
      </c>
      <c r="C484" s="1"/>
      <c r="D484" s="1"/>
    </row>
    <row r="485" spans="1:4" x14ac:dyDescent="0.2">
      <c r="A485" s="1" t="s">
        <v>526</v>
      </c>
      <c r="B485" s="1" t="s">
        <v>526</v>
      </c>
      <c r="C485" s="1"/>
      <c r="D485" s="1"/>
    </row>
    <row r="486" spans="1:4" x14ac:dyDescent="0.2">
      <c r="A486" s="1" t="s">
        <v>527</v>
      </c>
      <c r="B486" s="1" t="s">
        <v>527</v>
      </c>
      <c r="C486" s="1"/>
      <c r="D486" s="1"/>
    </row>
    <row r="487" spans="1:4" x14ac:dyDescent="0.2">
      <c r="A487" s="1" t="s">
        <v>528</v>
      </c>
      <c r="B487" s="1" t="s">
        <v>528</v>
      </c>
      <c r="C487" s="1"/>
      <c r="D487" s="1"/>
    </row>
    <row r="488" spans="1:4" x14ac:dyDescent="0.2">
      <c r="A488" s="1" t="s">
        <v>529</v>
      </c>
      <c r="B488" s="1" t="s">
        <v>529</v>
      </c>
      <c r="C488" s="1"/>
      <c r="D488" s="1"/>
    </row>
    <row r="489" spans="1:4" x14ac:dyDescent="0.2">
      <c r="A489" s="1" t="s">
        <v>530</v>
      </c>
      <c r="B489" s="1" t="s">
        <v>530</v>
      </c>
      <c r="C489" s="1"/>
      <c r="D489" s="1"/>
    </row>
    <row r="490" spans="1:4" x14ac:dyDescent="0.2">
      <c r="A490" s="1" t="s">
        <v>531</v>
      </c>
      <c r="B490" s="1" t="s">
        <v>531</v>
      </c>
      <c r="C490" s="1"/>
      <c r="D490" s="1"/>
    </row>
    <row r="491" spans="1:4" x14ac:dyDescent="0.2">
      <c r="A491" s="1" t="s">
        <v>532</v>
      </c>
      <c r="B491" s="1" t="s">
        <v>532</v>
      </c>
      <c r="C491" s="1"/>
      <c r="D491" s="1"/>
    </row>
    <row r="492" spans="1:4" x14ac:dyDescent="0.2">
      <c r="A492" s="1" t="s">
        <v>533</v>
      </c>
      <c r="B492" s="1" t="s">
        <v>533</v>
      </c>
      <c r="C492" s="1"/>
      <c r="D492" s="1"/>
    </row>
    <row r="493" spans="1:4" x14ac:dyDescent="0.2">
      <c r="A493" s="1" t="s">
        <v>534</v>
      </c>
      <c r="B493" s="1" t="s">
        <v>534</v>
      </c>
      <c r="C493" s="1"/>
      <c r="D493" s="1"/>
    </row>
    <row r="494" spans="1:4" x14ac:dyDescent="0.2">
      <c r="A494" s="1" t="s">
        <v>535</v>
      </c>
      <c r="B494" s="1" t="s">
        <v>535</v>
      </c>
      <c r="C494" s="1"/>
      <c r="D494" s="1"/>
    </row>
    <row r="495" spans="1:4" x14ac:dyDescent="0.2">
      <c r="A495" s="1" t="s">
        <v>536</v>
      </c>
      <c r="B495" s="1" t="s">
        <v>536</v>
      </c>
      <c r="C495" s="1"/>
      <c r="D495" s="1"/>
    </row>
    <row r="496" spans="1:4" x14ac:dyDescent="0.2">
      <c r="A496" s="1" t="s">
        <v>537</v>
      </c>
      <c r="B496" s="1" t="s">
        <v>537</v>
      </c>
      <c r="C496" s="1"/>
      <c r="D496" s="1"/>
    </row>
    <row r="497" spans="1:5" x14ac:dyDescent="0.2">
      <c r="A497" s="1" t="s">
        <v>538</v>
      </c>
      <c r="B497" s="1" t="s">
        <v>538</v>
      </c>
      <c r="C497" s="1"/>
      <c r="D497" s="1"/>
    </row>
    <row r="498" spans="1:5" x14ac:dyDescent="0.2">
      <c r="A498" t="s">
        <v>539</v>
      </c>
      <c r="B498" s="1" t="s">
        <v>540</v>
      </c>
      <c r="C498" s="1" t="s">
        <v>8</v>
      </c>
      <c r="D498" s="1" t="s">
        <v>9</v>
      </c>
      <c r="E498" t="s">
        <v>10</v>
      </c>
    </row>
    <row r="499" spans="1:5" x14ac:dyDescent="0.2">
      <c r="A499" t="s">
        <v>539</v>
      </c>
      <c r="B499" t="s">
        <v>539</v>
      </c>
      <c r="C499" s="1" t="s">
        <v>8</v>
      </c>
      <c r="D499" s="1" t="s">
        <v>11</v>
      </c>
      <c r="E499" t="s">
        <v>12</v>
      </c>
    </row>
    <row r="500" spans="1:5" x14ac:dyDescent="0.2">
      <c r="A500" t="s">
        <v>541</v>
      </c>
      <c r="B500" s="1" t="s">
        <v>542</v>
      </c>
      <c r="C500" s="1" t="s">
        <v>8</v>
      </c>
      <c r="D500" s="1" t="s">
        <v>9</v>
      </c>
      <c r="E500" t="s">
        <v>10</v>
      </c>
    </row>
    <row r="501" spans="1:5" x14ac:dyDescent="0.2">
      <c r="A501" t="s">
        <v>541</v>
      </c>
      <c r="B501" t="s">
        <v>541</v>
      </c>
      <c r="C501" s="1" t="s">
        <v>8</v>
      </c>
      <c r="D501" s="1" t="s">
        <v>11</v>
      </c>
      <c r="E501" t="s">
        <v>12</v>
      </c>
    </row>
    <row r="502" spans="1:5" x14ac:dyDescent="0.2">
      <c r="A502" t="s">
        <v>543</v>
      </c>
      <c r="B502" s="1" t="s">
        <v>544</v>
      </c>
      <c r="C502" s="1" t="s">
        <v>8</v>
      </c>
      <c r="D502" s="1" t="s">
        <v>9</v>
      </c>
      <c r="E502" t="s">
        <v>10</v>
      </c>
    </row>
    <row r="503" spans="1:5" x14ac:dyDescent="0.2">
      <c r="A503" t="s">
        <v>543</v>
      </c>
      <c r="B503" t="s">
        <v>543</v>
      </c>
      <c r="C503" s="1" t="s">
        <v>8</v>
      </c>
      <c r="D503" s="1" t="s">
        <v>11</v>
      </c>
      <c r="E503" t="s">
        <v>12</v>
      </c>
    </row>
    <row r="504" spans="1:5" x14ac:dyDescent="0.2">
      <c r="A504" t="s">
        <v>545</v>
      </c>
      <c r="B504" s="1" t="s">
        <v>546</v>
      </c>
      <c r="C504" s="1" t="s">
        <v>8</v>
      </c>
      <c r="D504" s="1" t="s">
        <v>9</v>
      </c>
      <c r="E504" t="s">
        <v>10</v>
      </c>
    </row>
    <row r="505" spans="1:5" x14ac:dyDescent="0.2">
      <c r="A505" t="s">
        <v>545</v>
      </c>
      <c r="B505" t="s">
        <v>545</v>
      </c>
      <c r="C505" s="1" t="s">
        <v>8</v>
      </c>
      <c r="D505" s="1" t="s">
        <v>11</v>
      </c>
      <c r="E505" t="s">
        <v>12</v>
      </c>
    </row>
    <row r="506" spans="1:5" x14ac:dyDescent="0.2">
      <c r="A506" s="1" t="s">
        <v>547</v>
      </c>
      <c r="B506" s="1" t="s">
        <v>547</v>
      </c>
      <c r="C506" s="1" t="s">
        <v>523</v>
      </c>
      <c r="D506" s="1"/>
    </row>
    <row r="507" spans="1:5" x14ac:dyDescent="0.2">
      <c r="A507" s="1" t="s">
        <v>548</v>
      </c>
      <c r="B507" s="1" t="s">
        <v>548</v>
      </c>
      <c r="C507" s="1" t="s">
        <v>523</v>
      </c>
      <c r="D507" s="1"/>
    </row>
    <row r="508" spans="1:5" x14ac:dyDescent="0.2">
      <c r="A508" s="1" t="s">
        <v>549</v>
      </c>
      <c r="B508" s="1" t="s">
        <v>549</v>
      </c>
      <c r="C508" s="1"/>
      <c r="D508" s="1"/>
    </row>
    <row r="509" spans="1:5" x14ac:dyDescent="0.2">
      <c r="A509" s="1" t="s">
        <v>550</v>
      </c>
      <c r="B509" s="1" t="s">
        <v>550</v>
      </c>
      <c r="C509" s="1"/>
      <c r="D509" s="1"/>
    </row>
    <row r="510" spans="1:5" x14ac:dyDescent="0.2">
      <c r="A510" s="1" t="s">
        <v>551</v>
      </c>
      <c r="B510" s="1" t="s">
        <v>551</v>
      </c>
      <c r="C510" s="1"/>
      <c r="D510" s="1"/>
    </row>
    <row r="511" spans="1:5" x14ac:dyDescent="0.2">
      <c r="A511" s="1" t="s">
        <v>552</v>
      </c>
      <c r="B511" s="1" t="s">
        <v>552</v>
      </c>
      <c r="C511" s="1"/>
      <c r="D511" s="1"/>
    </row>
    <row r="512" spans="1:5" x14ac:dyDescent="0.2">
      <c r="A512" s="1" t="s">
        <v>553</v>
      </c>
      <c r="B512" s="1" t="s">
        <v>553</v>
      </c>
      <c r="C512" s="1"/>
      <c r="D512" s="1"/>
    </row>
    <row r="513" spans="1:5" x14ac:dyDescent="0.2">
      <c r="A513" s="1" t="s">
        <v>554</v>
      </c>
      <c r="B513" s="1" t="s">
        <v>554</v>
      </c>
      <c r="C513" s="1"/>
      <c r="D513" s="1"/>
    </row>
    <row r="514" spans="1:5" x14ac:dyDescent="0.2">
      <c r="A514" s="1" t="s">
        <v>555</v>
      </c>
      <c r="B514" s="1" t="s">
        <v>555</v>
      </c>
      <c r="C514" s="1"/>
      <c r="D514" s="1"/>
    </row>
    <row r="515" spans="1:5" x14ac:dyDescent="0.2">
      <c r="A515" s="1" t="s">
        <v>556</v>
      </c>
      <c r="B515" s="1" t="s">
        <v>556</v>
      </c>
      <c r="C515" s="1"/>
      <c r="D515" s="1"/>
    </row>
    <row r="516" spans="1:5" x14ac:dyDescent="0.2">
      <c r="A516" s="1" t="s">
        <v>557</v>
      </c>
      <c r="B516" s="1" t="s">
        <v>557</v>
      </c>
      <c r="C516" s="1"/>
      <c r="D516" s="1"/>
    </row>
    <row r="517" spans="1:5" x14ac:dyDescent="0.2">
      <c r="A517" s="1" t="s">
        <v>558</v>
      </c>
      <c r="B517" s="1" t="s">
        <v>558</v>
      </c>
      <c r="C517" s="1"/>
      <c r="D517" s="1"/>
    </row>
    <row r="518" spans="1:5" x14ac:dyDescent="0.2">
      <c r="A518" s="1" t="s">
        <v>559</v>
      </c>
      <c r="B518" s="1" t="s">
        <v>559</v>
      </c>
      <c r="C518" s="1"/>
      <c r="D518" s="1"/>
    </row>
    <row r="519" spans="1:5" x14ac:dyDescent="0.2">
      <c r="A519" s="1" t="s">
        <v>560</v>
      </c>
      <c r="B519" s="1" t="s">
        <v>560</v>
      </c>
      <c r="C519" s="1"/>
      <c r="D519" s="1"/>
    </row>
    <row r="520" spans="1:5" x14ac:dyDescent="0.2">
      <c r="A520" s="1" t="s">
        <v>561</v>
      </c>
      <c r="B520" s="1" t="s">
        <v>561</v>
      </c>
      <c r="C520" s="1"/>
      <c r="D520" s="1"/>
    </row>
    <row r="521" spans="1:5" x14ac:dyDescent="0.2">
      <c r="A521" s="1" t="s">
        <v>562</v>
      </c>
      <c r="B521" s="1" t="s">
        <v>562</v>
      </c>
      <c r="C521" s="1"/>
      <c r="D521" s="1"/>
    </row>
    <row r="522" spans="1:5" x14ac:dyDescent="0.2">
      <c r="A522" t="s">
        <v>563</v>
      </c>
      <c r="B522" s="1" t="s">
        <v>564</v>
      </c>
      <c r="C522" s="1" t="s">
        <v>8</v>
      </c>
      <c r="D522" s="1"/>
      <c r="E522" t="s">
        <v>10</v>
      </c>
    </row>
    <row r="523" spans="1:5" x14ac:dyDescent="0.2">
      <c r="A523" t="s">
        <v>563</v>
      </c>
      <c r="B523" t="s">
        <v>563</v>
      </c>
      <c r="C523" s="1" t="s">
        <v>8</v>
      </c>
      <c r="D523" s="1"/>
      <c r="E523" t="s">
        <v>12</v>
      </c>
    </row>
    <row r="524" spans="1:5" x14ac:dyDescent="0.2">
      <c r="A524" t="s">
        <v>565</v>
      </c>
      <c r="B524" s="1" t="s">
        <v>566</v>
      </c>
      <c r="C524" s="1" t="s">
        <v>8</v>
      </c>
      <c r="D524" s="1"/>
      <c r="E524" t="s">
        <v>10</v>
      </c>
    </row>
    <row r="525" spans="1:5" x14ac:dyDescent="0.2">
      <c r="A525" t="s">
        <v>565</v>
      </c>
      <c r="B525" t="s">
        <v>565</v>
      </c>
      <c r="C525" s="1" t="s">
        <v>8</v>
      </c>
      <c r="D525" s="1"/>
      <c r="E525" t="s">
        <v>12</v>
      </c>
    </row>
    <row r="526" spans="1:5" x14ac:dyDescent="0.2">
      <c r="A526" t="s">
        <v>567</v>
      </c>
      <c r="B526" s="1" t="s">
        <v>568</v>
      </c>
      <c r="C526" s="1" t="s">
        <v>8</v>
      </c>
      <c r="D526" s="1"/>
      <c r="E526" t="s">
        <v>10</v>
      </c>
    </row>
    <row r="527" spans="1:5" x14ac:dyDescent="0.2">
      <c r="A527" t="s">
        <v>567</v>
      </c>
      <c r="B527" t="s">
        <v>567</v>
      </c>
      <c r="C527" s="1" t="s">
        <v>8</v>
      </c>
      <c r="D527" s="1"/>
      <c r="E527" t="s">
        <v>12</v>
      </c>
    </row>
    <row r="528" spans="1:5" x14ac:dyDescent="0.2">
      <c r="A528" t="s">
        <v>569</v>
      </c>
      <c r="B528" s="1" t="s">
        <v>570</v>
      </c>
      <c r="C528" s="1" t="s">
        <v>8</v>
      </c>
      <c r="D528" s="1"/>
      <c r="E528" t="s">
        <v>10</v>
      </c>
    </row>
    <row r="529" spans="1:5" x14ac:dyDescent="0.2">
      <c r="A529" t="s">
        <v>569</v>
      </c>
      <c r="B529" t="s">
        <v>569</v>
      </c>
      <c r="C529" s="1" t="s">
        <v>8</v>
      </c>
      <c r="D529" s="1"/>
      <c r="E529" t="s">
        <v>12</v>
      </c>
    </row>
    <row r="530" spans="1:5" x14ac:dyDescent="0.2">
      <c r="A530" s="1" t="s">
        <v>571</v>
      </c>
      <c r="B530" s="1" t="s">
        <v>571</v>
      </c>
      <c r="C530" s="1" t="s">
        <v>523</v>
      </c>
      <c r="D530" s="1"/>
    </row>
    <row r="531" spans="1:5" x14ac:dyDescent="0.2">
      <c r="A531" s="1" t="s">
        <v>572</v>
      </c>
      <c r="B531" s="1" t="s">
        <v>572</v>
      </c>
      <c r="C531" s="1" t="s">
        <v>523</v>
      </c>
      <c r="D531" s="1"/>
    </row>
    <row r="532" spans="1:5" x14ac:dyDescent="0.2">
      <c r="A532" s="1" t="s">
        <v>573</v>
      </c>
      <c r="B532" s="1" t="s">
        <v>573</v>
      </c>
      <c r="C532" s="1"/>
      <c r="D532" s="1"/>
    </row>
    <row r="533" spans="1:5" x14ac:dyDescent="0.2">
      <c r="A533" s="1" t="s">
        <v>574</v>
      </c>
      <c r="B533" s="1" t="s">
        <v>574</v>
      </c>
      <c r="C533" s="1"/>
      <c r="D533" s="1"/>
    </row>
    <row r="534" spans="1:5" x14ac:dyDescent="0.2">
      <c r="A534" s="1" t="s">
        <v>575</v>
      </c>
      <c r="B534" s="1" t="s">
        <v>575</v>
      </c>
      <c r="C534" s="1"/>
      <c r="D534" s="1"/>
    </row>
    <row r="535" spans="1:5" x14ac:dyDescent="0.2">
      <c r="A535" s="1" t="s">
        <v>576</v>
      </c>
      <c r="B535" s="1" t="s">
        <v>576</v>
      </c>
      <c r="C535" s="1"/>
      <c r="D535" s="1"/>
    </row>
    <row r="536" spans="1:5" x14ac:dyDescent="0.2">
      <c r="A536" s="1" t="s">
        <v>577</v>
      </c>
      <c r="B536" s="1" t="s">
        <v>577</v>
      </c>
      <c r="C536" s="1"/>
      <c r="D536" s="1"/>
    </row>
    <row r="537" spans="1:5" x14ac:dyDescent="0.2">
      <c r="A537" s="1" t="s">
        <v>578</v>
      </c>
      <c r="B537" s="1" t="s">
        <v>578</v>
      </c>
      <c r="C537" s="1"/>
      <c r="D537" s="1"/>
    </row>
    <row r="538" spans="1:5" x14ac:dyDescent="0.2">
      <c r="A538" s="1" t="s">
        <v>579</v>
      </c>
      <c r="B538" s="1" t="s">
        <v>579</v>
      </c>
      <c r="C538" s="1"/>
      <c r="D538" s="1"/>
    </row>
    <row r="539" spans="1:5" x14ac:dyDescent="0.2">
      <c r="A539" s="1" t="s">
        <v>580</v>
      </c>
      <c r="B539" s="1" t="s">
        <v>580</v>
      </c>
      <c r="C539" s="1"/>
      <c r="D539" s="1"/>
    </row>
    <row r="540" spans="1:5" x14ac:dyDescent="0.2">
      <c r="A540" s="1" t="s">
        <v>581</v>
      </c>
      <c r="B540" s="1" t="s">
        <v>581</v>
      </c>
      <c r="C540" s="1"/>
      <c r="D540" s="1"/>
    </row>
    <row r="541" spans="1:5" x14ac:dyDescent="0.2">
      <c r="A541" s="1" t="s">
        <v>582</v>
      </c>
      <c r="B541" s="1" t="s">
        <v>582</v>
      </c>
      <c r="C541" s="1"/>
      <c r="D541" s="1"/>
    </row>
    <row r="542" spans="1:5" x14ac:dyDescent="0.2">
      <c r="A542" s="1" t="s">
        <v>583</v>
      </c>
      <c r="B542" s="1" t="s">
        <v>583</v>
      </c>
      <c r="C542" s="1"/>
      <c r="D542" s="1"/>
    </row>
    <row r="543" spans="1:5" x14ac:dyDescent="0.2">
      <c r="A543" s="1" t="s">
        <v>584</v>
      </c>
      <c r="B543" s="1" t="s">
        <v>584</v>
      </c>
      <c r="C543" s="1"/>
      <c r="D543" s="1"/>
    </row>
    <row r="544" spans="1:5" x14ac:dyDescent="0.2">
      <c r="A544" s="1" t="s">
        <v>585</v>
      </c>
      <c r="B544" s="1" t="s">
        <v>585</v>
      </c>
      <c r="C544" s="1"/>
      <c r="D544" s="1"/>
    </row>
    <row r="545" spans="1:4" x14ac:dyDescent="0.2">
      <c r="A545" s="1" t="s">
        <v>586</v>
      </c>
      <c r="B545" s="1" t="s">
        <v>586</v>
      </c>
      <c r="C545" s="1"/>
      <c r="D545" s="1"/>
    </row>
    <row r="546" spans="1:4" x14ac:dyDescent="0.2">
      <c r="A546" s="1" t="s">
        <v>587</v>
      </c>
      <c r="B546" s="1" t="s">
        <v>587</v>
      </c>
      <c r="C546" s="1"/>
      <c r="D546" s="1"/>
    </row>
    <row r="547" spans="1:4" x14ac:dyDescent="0.2">
      <c r="A547" s="1" t="s">
        <v>588</v>
      </c>
      <c r="B547" s="1" t="s">
        <v>588</v>
      </c>
      <c r="C547" s="1"/>
      <c r="D547" s="1"/>
    </row>
    <row r="548" spans="1:4" x14ac:dyDescent="0.2">
      <c r="A548" s="1" t="s">
        <v>589</v>
      </c>
      <c r="B548" s="1" t="s">
        <v>589</v>
      </c>
      <c r="C548" s="1"/>
      <c r="D548" s="1"/>
    </row>
    <row r="549" spans="1:4" x14ac:dyDescent="0.2">
      <c r="A549" s="1" t="s">
        <v>590</v>
      </c>
      <c r="B549" s="1" t="s">
        <v>590</v>
      </c>
      <c r="C549" s="1"/>
      <c r="D549" s="1"/>
    </row>
    <row r="550" spans="1:4" x14ac:dyDescent="0.2">
      <c r="A550" s="1" t="s">
        <v>591</v>
      </c>
      <c r="B550" s="1" t="s">
        <v>591</v>
      </c>
      <c r="C550" s="1"/>
      <c r="D550" s="1"/>
    </row>
    <row r="551" spans="1:4" x14ac:dyDescent="0.2">
      <c r="A551" s="1" t="s">
        <v>592</v>
      </c>
      <c r="B551" s="1" t="s">
        <v>592</v>
      </c>
      <c r="C551" s="1"/>
      <c r="D551" s="1"/>
    </row>
    <row r="552" spans="1:4" x14ac:dyDescent="0.2">
      <c r="A552" s="1" t="s">
        <v>593</v>
      </c>
      <c r="B552" s="1" t="s">
        <v>593</v>
      </c>
      <c r="C552" s="1"/>
      <c r="D552" s="1"/>
    </row>
    <row r="553" spans="1:4" x14ac:dyDescent="0.2">
      <c r="A553" s="1" t="s">
        <v>594</v>
      </c>
      <c r="B553" s="1" t="s">
        <v>594</v>
      </c>
      <c r="C553" s="1"/>
      <c r="D553" s="1"/>
    </row>
    <row r="554" spans="1:4" x14ac:dyDescent="0.2">
      <c r="A554" s="1" t="s">
        <v>595</v>
      </c>
      <c r="B554" s="1" t="s">
        <v>595</v>
      </c>
      <c r="C554" s="1"/>
      <c r="D554" s="1"/>
    </row>
    <row r="555" spans="1:4" x14ac:dyDescent="0.2">
      <c r="A555" s="1" t="s">
        <v>596</v>
      </c>
      <c r="B555" s="1" t="s">
        <v>596</v>
      </c>
      <c r="C555" s="1"/>
      <c r="D555" s="1"/>
    </row>
    <row r="556" spans="1:4" x14ac:dyDescent="0.2">
      <c r="A556" s="1" t="s">
        <v>597</v>
      </c>
      <c r="B556" s="1" t="s">
        <v>597</v>
      </c>
      <c r="C556" s="1"/>
      <c r="D556" s="1"/>
    </row>
    <row r="557" spans="1:4" x14ac:dyDescent="0.2">
      <c r="A557" s="1" t="s">
        <v>598</v>
      </c>
      <c r="B557" s="1" t="s">
        <v>598</v>
      </c>
      <c r="C557" s="1"/>
      <c r="D557" s="1"/>
    </row>
    <row r="558" spans="1:4" x14ac:dyDescent="0.2">
      <c r="A558" s="1" t="s">
        <v>599</v>
      </c>
      <c r="B558" s="1" t="s">
        <v>599</v>
      </c>
      <c r="C558" s="1"/>
      <c r="D558" s="1"/>
    </row>
    <row r="559" spans="1:4" x14ac:dyDescent="0.2">
      <c r="A559" s="1" t="s">
        <v>600</v>
      </c>
      <c r="B559" s="1" t="s">
        <v>600</v>
      </c>
      <c r="C559" s="1"/>
      <c r="D559" s="1"/>
    </row>
    <row r="560" spans="1:4" x14ac:dyDescent="0.2">
      <c r="A560" s="1" t="s">
        <v>601</v>
      </c>
      <c r="B560" s="1" t="s">
        <v>601</v>
      </c>
      <c r="C560" s="1"/>
      <c r="D560" s="1"/>
    </row>
    <row r="561" spans="1:4" x14ac:dyDescent="0.2">
      <c r="A561" s="1" t="s">
        <v>602</v>
      </c>
      <c r="B561" s="1" t="s">
        <v>602</v>
      </c>
      <c r="C561" s="1"/>
      <c r="D561" s="1"/>
    </row>
    <row r="562" spans="1:4" x14ac:dyDescent="0.2">
      <c r="A562" s="1" t="s">
        <v>603</v>
      </c>
      <c r="B562" s="1" t="s">
        <v>603</v>
      </c>
      <c r="C562" s="1"/>
      <c r="D562" s="1"/>
    </row>
    <row r="563" spans="1:4" x14ac:dyDescent="0.2">
      <c r="A563" s="1" t="s">
        <v>604</v>
      </c>
      <c r="B563" s="1" t="s">
        <v>604</v>
      </c>
      <c r="C563" s="1"/>
      <c r="D563" s="1"/>
    </row>
    <row r="564" spans="1:4" x14ac:dyDescent="0.2">
      <c r="A564" s="1" t="s">
        <v>605</v>
      </c>
      <c r="B564" s="1" t="s">
        <v>605</v>
      </c>
      <c r="C564" s="1"/>
      <c r="D564" s="1"/>
    </row>
    <row r="565" spans="1:4" x14ac:dyDescent="0.2">
      <c r="A565" s="1" t="s">
        <v>606</v>
      </c>
      <c r="B565" s="1" t="s">
        <v>606</v>
      </c>
      <c r="C565" s="1"/>
      <c r="D565" s="1"/>
    </row>
    <row r="566" spans="1:4" x14ac:dyDescent="0.2">
      <c r="A566" s="1" t="s">
        <v>607</v>
      </c>
      <c r="B566" s="1" t="s">
        <v>607</v>
      </c>
      <c r="C566" s="1"/>
      <c r="D566" s="1"/>
    </row>
    <row r="567" spans="1:4" x14ac:dyDescent="0.2">
      <c r="A567" s="1" t="s">
        <v>608</v>
      </c>
      <c r="B567" s="1" t="s">
        <v>608</v>
      </c>
      <c r="C567" s="1"/>
      <c r="D567" s="1"/>
    </row>
    <row r="568" spans="1:4" x14ac:dyDescent="0.2">
      <c r="A568" s="1" t="s">
        <v>609</v>
      </c>
      <c r="B568" s="1" t="s">
        <v>609</v>
      </c>
      <c r="C568" s="1"/>
      <c r="D568" s="1"/>
    </row>
    <row r="569" spans="1:4" x14ac:dyDescent="0.2">
      <c r="A569" s="1" t="s">
        <v>610</v>
      </c>
      <c r="B569" s="1" t="s">
        <v>610</v>
      </c>
      <c r="C569" s="1"/>
      <c r="D569" s="1"/>
    </row>
    <row r="570" spans="1:4" x14ac:dyDescent="0.2">
      <c r="A570" s="1" t="s">
        <v>611</v>
      </c>
      <c r="B570" s="1" t="s">
        <v>611</v>
      </c>
      <c r="C570" s="1"/>
      <c r="D570" s="1"/>
    </row>
    <row r="571" spans="1:4" x14ac:dyDescent="0.2">
      <c r="A571" s="1" t="s">
        <v>612</v>
      </c>
      <c r="B571" s="1" t="s">
        <v>612</v>
      </c>
      <c r="C571" s="1"/>
      <c r="D571" s="1"/>
    </row>
    <row r="572" spans="1:4" x14ac:dyDescent="0.2">
      <c r="A572" s="1" t="s">
        <v>613</v>
      </c>
      <c r="B572" s="1" t="s">
        <v>613</v>
      </c>
      <c r="C572" s="1"/>
      <c r="D572" s="1"/>
    </row>
    <row r="573" spans="1:4" x14ac:dyDescent="0.2">
      <c r="A573" s="1" t="s">
        <v>614</v>
      </c>
      <c r="B573" s="1" t="s">
        <v>614</v>
      </c>
      <c r="C573" s="1"/>
      <c r="D573" s="1"/>
    </row>
    <row r="574" spans="1:4" x14ac:dyDescent="0.2">
      <c r="A574" s="1" t="s">
        <v>615</v>
      </c>
      <c r="B574" s="1" t="s">
        <v>615</v>
      </c>
      <c r="C574" s="1"/>
      <c r="D574" s="1"/>
    </row>
    <row r="575" spans="1:4" x14ac:dyDescent="0.2">
      <c r="A575" s="1" t="s">
        <v>616</v>
      </c>
      <c r="B575" s="1" t="s">
        <v>616</v>
      </c>
      <c r="C575" s="1"/>
      <c r="D575" s="1"/>
    </row>
    <row r="576" spans="1:4" x14ac:dyDescent="0.2">
      <c r="A576" s="1" t="s">
        <v>617</v>
      </c>
      <c r="B576" s="1" t="s">
        <v>617</v>
      </c>
      <c r="C576" s="1"/>
      <c r="D576" s="1"/>
    </row>
    <row r="577" spans="1:4" x14ac:dyDescent="0.2">
      <c r="A577" s="1" t="s">
        <v>618</v>
      </c>
      <c r="B577" s="1" t="s">
        <v>618</v>
      </c>
      <c r="C577" s="1"/>
      <c r="D577" s="1"/>
    </row>
    <row r="578" spans="1:4" x14ac:dyDescent="0.2">
      <c r="A578" s="1" t="s">
        <v>619</v>
      </c>
      <c r="B578" s="1" t="s">
        <v>619</v>
      </c>
      <c r="C578" s="1"/>
      <c r="D578" s="1"/>
    </row>
    <row r="579" spans="1:4" x14ac:dyDescent="0.2">
      <c r="A579" s="1" t="s">
        <v>620</v>
      </c>
      <c r="B579" s="1" t="s">
        <v>620</v>
      </c>
      <c r="C579" s="1"/>
      <c r="D579" s="1"/>
    </row>
    <row r="580" spans="1:4" x14ac:dyDescent="0.2">
      <c r="A580" s="1" t="s">
        <v>621</v>
      </c>
      <c r="B580" s="1" t="s">
        <v>621</v>
      </c>
      <c r="C580" s="1"/>
      <c r="D580" s="1"/>
    </row>
    <row r="581" spans="1:4" x14ac:dyDescent="0.2">
      <c r="A581" s="1" t="s">
        <v>622</v>
      </c>
      <c r="B581" s="1" t="s">
        <v>622</v>
      </c>
      <c r="C581" s="1"/>
      <c r="D581" s="1"/>
    </row>
    <row r="582" spans="1:4" x14ac:dyDescent="0.2">
      <c r="A582" s="1" t="s">
        <v>623</v>
      </c>
      <c r="B582" s="1" t="s">
        <v>623</v>
      </c>
      <c r="C582" s="1"/>
      <c r="D582" s="1"/>
    </row>
    <row r="583" spans="1:4" x14ac:dyDescent="0.2">
      <c r="A583" s="1" t="s">
        <v>624</v>
      </c>
      <c r="B583" s="1" t="s">
        <v>624</v>
      </c>
      <c r="C583" s="1"/>
      <c r="D583" s="1"/>
    </row>
    <row r="584" spans="1:4" x14ac:dyDescent="0.2">
      <c r="A584" s="1" t="s">
        <v>625</v>
      </c>
      <c r="B584" s="1" t="s">
        <v>625</v>
      </c>
      <c r="C584" s="1"/>
      <c r="D584" s="1"/>
    </row>
    <row r="585" spans="1:4" x14ac:dyDescent="0.2">
      <c r="A585" s="1" t="s">
        <v>626</v>
      </c>
      <c r="B585" s="1" t="s">
        <v>626</v>
      </c>
      <c r="C585" s="1"/>
      <c r="D585" s="1"/>
    </row>
    <row r="586" spans="1:4" x14ac:dyDescent="0.2">
      <c r="A586" s="1" t="s">
        <v>627</v>
      </c>
      <c r="B586" s="1" t="s">
        <v>627</v>
      </c>
      <c r="C586" s="1"/>
      <c r="D586" s="1"/>
    </row>
    <row r="587" spans="1:4" x14ac:dyDescent="0.2">
      <c r="A587" s="1" t="s">
        <v>628</v>
      </c>
      <c r="B587" s="1" t="s">
        <v>628</v>
      </c>
      <c r="C587" s="1"/>
      <c r="D587" s="1"/>
    </row>
    <row r="588" spans="1:4" x14ac:dyDescent="0.2">
      <c r="A588" s="1" t="s">
        <v>629</v>
      </c>
      <c r="B588" s="1" t="s">
        <v>629</v>
      </c>
      <c r="C588" s="1"/>
      <c r="D588" s="1"/>
    </row>
    <row r="589" spans="1:4" x14ac:dyDescent="0.2">
      <c r="A589" s="1" t="s">
        <v>630</v>
      </c>
      <c r="B589" s="1" t="s">
        <v>630</v>
      </c>
      <c r="C589" s="1"/>
      <c r="D589" s="1"/>
    </row>
    <row r="590" spans="1:4" x14ac:dyDescent="0.2">
      <c r="A590" s="1" t="s">
        <v>631</v>
      </c>
      <c r="B590" s="1" t="s">
        <v>631</v>
      </c>
      <c r="C590" s="1"/>
      <c r="D590" s="1"/>
    </row>
    <row r="591" spans="1:4" x14ac:dyDescent="0.2">
      <c r="A591" s="1" t="s">
        <v>632</v>
      </c>
      <c r="B591" s="1" t="s">
        <v>632</v>
      </c>
      <c r="C591" s="1"/>
      <c r="D591" s="1"/>
    </row>
    <row r="592" spans="1:4" x14ac:dyDescent="0.2">
      <c r="A592" s="1" t="s">
        <v>633</v>
      </c>
      <c r="B592" s="1" t="s">
        <v>633</v>
      </c>
      <c r="C592" s="1"/>
      <c r="D592" s="1"/>
    </row>
    <row r="593" spans="1:4" x14ac:dyDescent="0.2">
      <c r="A593" s="1" t="s">
        <v>634</v>
      </c>
      <c r="B593" s="1" t="s">
        <v>634</v>
      </c>
      <c r="C593" s="1"/>
      <c r="D593" s="1"/>
    </row>
    <row r="594" spans="1:4" x14ac:dyDescent="0.2">
      <c r="A594" s="1" t="s">
        <v>635</v>
      </c>
      <c r="B594" s="1" t="s">
        <v>635</v>
      </c>
      <c r="C594" s="1"/>
      <c r="D594" s="1"/>
    </row>
    <row r="595" spans="1:4" x14ac:dyDescent="0.2">
      <c r="A595" s="1" t="s">
        <v>636</v>
      </c>
      <c r="B595" s="1" t="s">
        <v>636</v>
      </c>
      <c r="C595" s="1"/>
      <c r="D595" s="1"/>
    </row>
    <row r="596" spans="1:4" x14ac:dyDescent="0.2">
      <c r="A596" s="1" t="s">
        <v>637</v>
      </c>
      <c r="B596" s="1" t="s">
        <v>637</v>
      </c>
      <c r="C596" s="1" t="s">
        <v>523</v>
      </c>
      <c r="D596" s="1"/>
    </row>
    <row r="597" spans="1:4" x14ac:dyDescent="0.2">
      <c r="A597" s="1" t="s">
        <v>638</v>
      </c>
      <c r="B597" s="1" t="s">
        <v>638</v>
      </c>
      <c r="C597" s="1"/>
      <c r="D597" s="1"/>
    </row>
    <row r="598" spans="1:4" x14ac:dyDescent="0.2">
      <c r="A598" s="1" t="s">
        <v>639</v>
      </c>
      <c r="B598" s="1" t="s">
        <v>639</v>
      </c>
      <c r="C598" s="1"/>
      <c r="D598" s="1"/>
    </row>
    <row r="599" spans="1:4" x14ac:dyDescent="0.2">
      <c r="A599" s="1" t="s">
        <v>640</v>
      </c>
      <c r="B599" s="1" t="s">
        <v>640</v>
      </c>
      <c r="C599" s="1"/>
      <c r="D599" s="1"/>
    </row>
    <row r="600" spans="1:4" x14ac:dyDescent="0.2">
      <c r="A600" s="1" t="s">
        <v>641</v>
      </c>
      <c r="B600" s="1" t="s">
        <v>641</v>
      </c>
      <c r="C600" s="1"/>
      <c r="D600" s="1"/>
    </row>
    <row r="601" spans="1:4" x14ac:dyDescent="0.2">
      <c r="A601" s="1" t="s">
        <v>642</v>
      </c>
      <c r="B601" s="1" t="s">
        <v>642</v>
      </c>
      <c r="C601" s="1"/>
      <c r="D601" s="1"/>
    </row>
    <row r="602" spans="1:4" x14ac:dyDescent="0.2">
      <c r="A602" s="1" t="s">
        <v>643</v>
      </c>
      <c r="B602" s="1" t="s">
        <v>643</v>
      </c>
      <c r="C602" s="1"/>
      <c r="D602" s="1"/>
    </row>
    <row r="603" spans="1:4" x14ac:dyDescent="0.2">
      <c r="A603" s="1" t="s">
        <v>644</v>
      </c>
      <c r="B603" s="1" t="s">
        <v>644</v>
      </c>
      <c r="C603" s="1"/>
      <c r="D603" s="1"/>
    </row>
    <row r="604" spans="1:4" x14ac:dyDescent="0.2">
      <c r="A604" s="1" t="s">
        <v>645</v>
      </c>
      <c r="B604" s="1" t="s">
        <v>645</v>
      </c>
      <c r="C604" s="1"/>
      <c r="D604" s="1"/>
    </row>
    <row r="605" spans="1:4" x14ac:dyDescent="0.2">
      <c r="A605" s="1" t="s">
        <v>646</v>
      </c>
      <c r="B605" s="1" t="s">
        <v>646</v>
      </c>
      <c r="C605" s="1"/>
      <c r="D605" s="1"/>
    </row>
    <row r="606" spans="1:4" x14ac:dyDescent="0.2">
      <c r="A606" s="1" t="s">
        <v>647</v>
      </c>
      <c r="B606" s="1" t="s">
        <v>647</v>
      </c>
      <c r="C606" s="1"/>
      <c r="D606" s="1"/>
    </row>
    <row r="607" spans="1:4" x14ac:dyDescent="0.2">
      <c r="A607" s="1" t="s">
        <v>648</v>
      </c>
      <c r="B607" s="1" t="s">
        <v>648</v>
      </c>
      <c r="C607" s="1"/>
      <c r="D607" s="1"/>
    </row>
    <row r="608" spans="1:4" x14ac:dyDescent="0.2">
      <c r="A608" s="1" t="s">
        <v>649</v>
      </c>
      <c r="B608" s="1" t="s">
        <v>649</v>
      </c>
      <c r="C608" s="1"/>
      <c r="D608" s="1"/>
    </row>
    <row r="609" spans="1:4" x14ac:dyDescent="0.2">
      <c r="A609" s="1" t="s">
        <v>650</v>
      </c>
      <c r="B609" s="1" t="s">
        <v>650</v>
      </c>
      <c r="C609" s="1"/>
      <c r="D609" s="1"/>
    </row>
    <row r="610" spans="1:4" x14ac:dyDescent="0.2">
      <c r="A610" s="1" t="s">
        <v>651</v>
      </c>
      <c r="B610" s="1" t="s">
        <v>651</v>
      </c>
      <c r="C610" s="1"/>
      <c r="D610" s="1"/>
    </row>
    <row r="611" spans="1:4" x14ac:dyDescent="0.2">
      <c r="A611" s="1" t="s">
        <v>652</v>
      </c>
      <c r="B611" s="1" t="s">
        <v>652</v>
      </c>
      <c r="C611" s="1"/>
      <c r="D611" s="1"/>
    </row>
    <row r="612" spans="1:4" x14ac:dyDescent="0.2">
      <c r="A612" s="1" t="s">
        <v>653</v>
      </c>
      <c r="B612" s="1" t="s">
        <v>653</v>
      </c>
      <c r="C612" s="1"/>
      <c r="D612" s="1"/>
    </row>
    <row r="613" spans="1:4" x14ac:dyDescent="0.2">
      <c r="A613" s="1" t="s">
        <v>654</v>
      </c>
      <c r="B613" s="1" t="s">
        <v>654</v>
      </c>
      <c r="C613" s="1"/>
      <c r="D613" s="1"/>
    </row>
    <row r="614" spans="1:4" x14ac:dyDescent="0.2">
      <c r="A614" s="1" t="s">
        <v>655</v>
      </c>
      <c r="B614" s="1" t="s">
        <v>655</v>
      </c>
      <c r="C614" s="1"/>
      <c r="D614" s="1"/>
    </row>
    <row r="615" spans="1:4" x14ac:dyDescent="0.2">
      <c r="A615" s="1" t="s">
        <v>656</v>
      </c>
      <c r="B615" s="1" t="s">
        <v>656</v>
      </c>
      <c r="C615" s="1"/>
      <c r="D615" s="1"/>
    </row>
    <row r="616" spans="1:4" x14ac:dyDescent="0.2">
      <c r="A616" s="1" t="s">
        <v>657</v>
      </c>
      <c r="B616" s="1" t="s">
        <v>657</v>
      </c>
      <c r="C616" s="1"/>
      <c r="D616" s="1"/>
    </row>
    <row r="617" spans="1:4" x14ac:dyDescent="0.2">
      <c r="A617" s="1" t="s">
        <v>658</v>
      </c>
      <c r="B617" s="1" t="s">
        <v>658</v>
      </c>
      <c r="C617" s="1"/>
      <c r="D617" s="1"/>
    </row>
    <row r="618" spans="1:4" x14ac:dyDescent="0.2">
      <c r="A618" s="1" t="s">
        <v>659</v>
      </c>
      <c r="B618" s="1" t="s">
        <v>659</v>
      </c>
      <c r="C618" s="1"/>
      <c r="D618" s="1"/>
    </row>
    <row r="619" spans="1:4" x14ac:dyDescent="0.2">
      <c r="A619" s="1" t="s">
        <v>660</v>
      </c>
      <c r="B619" s="1" t="s">
        <v>660</v>
      </c>
      <c r="C619" s="1"/>
      <c r="D619" s="1"/>
    </row>
    <row r="620" spans="1:4" x14ac:dyDescent="0.2">
      <c r="A620" s="1" t="s">
        <v>661</v>
      </c>
      <c r="B620" s="1" t="s">
        <v>661</v>
      </c>
      <c r="C620" s="1"/>
      <c r="D620" s="1"/>
    </row>
    <row r="621" spans="1:4" x14ac:dyDescent="0.2">
      <c r="A621" s="1" t="s">
        <v>662</v>
      </c>
      <c r="B621" s="1" t="s">
        <v>662</v>
      </c>
      <c r="C621" s="1"/>
      <c r="D621" s="1"/>
    </row>
    <row r="622" spans="1:4" x14ac:dyDescent="0.2">
      <c r="A622" s="1" t="s">
        <v>663</v>
      </c>
      <c r="B622" s="1" t="s">
        <v>663</v>
      </c>
      <c r="C622" s="1"/>
      <c r="D622" s="1"/>
    </row>
    <row r="623" spans="1:4" x14ac:dyDescent="0.2">
      <c r="A623" s="1" t="s">
        <v>664</v>
      </c>
      <c r="B623" s="1" t="s">
        <v>664</v>
      </c>
      <c r="C623" s="1"/>
      <c r="D623" s="1"/>
    </row>
    <row r="624" spans="1:4" x14ac:dyDescent="0.2">
      <c r="A624" s="1" t="s">
        <v>665</v>
      </c>
      <c r="B624" s="1" t="s">
        <v>665</v>
      </c>
      <c r="C624" s="1"/>
      <c r="D624" s="1"/>
    </row>
    <row r="625" spans="1:4" x14ac:dyDescent="0.2">
      <c r="A625" s="1" t="s">
        <v>666</v>
      </c>
      <c r="B625" s="1" t="s">
        <v>666</v>
      </c>
      <c r="C625" s="1"/>
      <c r="D625" s="1"/>
    </row>
    <row r="626" spans="1:4" x14ac:dyDescent="0.2">
      <c r="A626" s="1" t="s">
        <v>667</v>
      </c>
      <c r="B626" s="1" t="s">
        <v>667</v>
      </c>
      <c r="C626" s="1"/>
      <c r="D626" s="1"/>
    </row>
    <row r="627" spans="1:4" x14ac:dyDescent="0.2">
      <c r="A627" s="1" t="s">
        <v>668</v>
      </c>
      <c r="B627" s="1" t="s">
        <v>668</v>
      </c>
      <c r="C627" s="1"/>
      <c r="D627" s="1"/>
    </row>
    <row r="628" spans="1:4" x14ac:dyDescent="0.2">
      <c r="A628" s="1" t="s">
        <v>669</v>
      </c>
      <c r="B628" s="1" t="s">
        <v>669</v>
      </c>
      <c r="C628" s="1"/>
      <c r="D628" s="1"/>
    </row>
    <row r="629" spans="1:4" x14ac:dyDescent="0.2">
      <c r="A629" s="1" t="s">
        <v>670</v>
      </c>
      <c r="B629" s="1" t="s">
        <v>670</v>
      </c>
      <c r="C629" s="1"/>
      <c r="D629" s="1"/>
    </row>
    <row r="630" spans="1:4" x14ac:dyDescent="0.2">
      <c r="A630" s="1" t="s">
        <v>671</v>
      </c>
      <c r="B630" s="1" t="s">
        <v>671</v>
      </c>
      <c r="C630" s="1"/>
      <c r="D630" s="1"/>
    </row>
    <row r="631" spans="1:4" x14ac:dyDescent="0.2">
      <c r="A631" s="1" t="s">
        <v>672</v>
      </c>
      <c r="B631" s="1" t="s">
        <v>672</v>
      </c>
      <c r="C631" s="1"/>
      <c r="D631" s="1"/>
    </row>
    <row r="632" spans="1:4" x14ac:dyDescent="0.2">
      <c r="A632" s="1" t="s">
        <v>673</v>
      </c>
      <c r="B632" s="1" t="s">
        <v>673</v>
      </c>
      <c r="C632" s="1"/>
      <c r="D632" s="1"/>
    </row>
    <row r="633" spans="1:4" x14ac:dyDescent="0.2">
      <c r="A633" s="1" t="s">
        <v>674</v>
      </c>
      <c r="B633" s="1" t="s">
        <v>674</v>
      </c>
      <c r="C633" s="1"/>
      <c r="D633" s="1"/>
    </row>
    <row r="634" spans="1:4" x14ac:dyDescent="0.2">
      <c r="A634" s="1" t="s">
        <v>675</v>
      </c>
      <c r="B634" s="1" t="s">
        <v>675</v>
      </c>
      <c r="C634" s="1"/>
      <c r="D634" s="1"/>
    </row>
    <row r="635" spans="1:4" x14ac:dyDescent="0.2">
      <c r="A635" s="1" t="s">
        <v>676</v>
      </c>
      <c r="B635" s="1" t="s">
        <v>676</v>
      </c>
      <c r="C635" s="1" t="s">
        <v>523</v>
      </c>
      <c r="D635" s="1"/>
    </row>
    <row r="636" spans="1:4" x14ac:dyDescent="0.2">
      <c r="A636" s="1" t="s">
        <v>677</v>
      </c>
      <c r="B636" s="1" t="s">
        <v>677</v>
      </c>
      <c r="C636" s="1"/>
      <c r="D636" s="1"/>
    </row>
    <row r="637" spans="1:4" x14ac:dyDescent="0.2">
      <c r="A637" s="1" t="s">
        <v>678</v>
      </c>
      <c r="B637" s="1" t="s">
        <v>678</v>
      </c>
      <c r="C637" s="1"/>
      <c r="D637" s="1"/>
    </row>
    <row r="638" spans="1:4" x14ac:dyDescent="0.2">
      <c r="A638" s="1" t="s">
        <v>679</v>
      </c>
      <c r="B638" s="1" t="s">
        <v>679</v>
      </c>
      <c r="C638" s="1"/>
      <c r="D638" s="1"/>
    </row>
    <row r="639" spans="1:4" x14ac:dyDescent="0.2">
      <c r="A639" s="1" t="s">
        <v>680</v>
      </c>
      <c r="B639" s="1" t="s">
        <v>680</v>
      </c>
      <c r="C639" s="1"/>
      <c r="D639" s="1"/>
    </row>
    <row r="640" spans="1:4" x14ac:dyDescent="0.2">
      <c r="A640" s="1" t="s">
        <v>681</v>
      </c>
      <c r="B640" s="1" t="s">
        <v>681</v>
      </c>
      <c r="C640" s="1"/>
      <c r="D640" s="1"/>
    </row>
    <row r="641" spans="1:4" x14ac:dyDescent="0.2">
      <c r="A641" s="1" t="s">
        <v>682</v>
      </c>
      <c r="B641" s="1" t="s">
        <v>682</v>
      </c>
      <c r="C641" s="1"/>
      <c r="D641" s="1"/>
    </row>
    <row r="642" spans="1:4" x14ac:dyDescent="0.2">
      <c r="A642" s="1" t="s">
        <v>683</v>
      </c>
      <c r="B642" s="1" t="s">
        <v>683</v>
      </c>
      <c r="C642" s="1"/>
      <c r="D642" s="1"/>
    </row>
    <row r="643" spans="1:4" x14ac:dyDescent="0.2">
      <c r="A643" s="1" t="s">
        <v>684</v>
      </c>
      <c r="B643" s="1" t="s">
        <v>684</v>
      </c>
      <c r="C643" s="1"/>
      <c r="D643" s="1"/>
    </row>
    <row r="644" spans="1:4" x14ac:dyDescent="0.2">
      <c r="A644" s="1" t="s">
        <v>685</v>
      </c>
      <c r="B644" s="1" t="s">
        <v>685</v>
      </c>
      <c r="C644" s="1"/>
      <c r="D644" s="1"/>
    </row>
    <row r="645" spans="1:4" x14ac:dyDescent="0.2">
      <c r="A645" s="1" t="s">
        <v>686</v>
      </c>
      <c r="B645" s="1" t="s">
        <v>686</v>
      </c>
      <c r="C645" s="1"/>
      <c r="D645" s="1"/>
    </row>
    <row r="646" spans="1:4" x14ac:dyDescent="0.2">
      <c r="A646" s="1" t="s">
        <v>687</v>
      </c>
      <c r="B646" s="1" t="s">
        <v>687</v>
      </c>
      <c r="C646" s="1"/>
      <c r="D646" s="1"/>
    </row>
    <row r="647" spans="1:4" x14ac:dyDescent="0.2">
      <c r="A647" s="1" t="s">
        <v>688</v>
      </c>
      <c r="B647" s="1" t="s">
        <v>688</v>
      </c>
      <c r="C647" s="1"/>
      <c r="D647" s="1"/>
    </row>
    <row r="648" spans="1:4" x14ac:dyDescent="0.2">
      <c r="A648" s="1" t="s">
        <v>689</v>
      </c>
      <c r="B648" s="1" t="s">
        <v>689</v>
      </c>
      <c r="C648" s="1"/>
      <c r="D648" s="1"/>
    </row>
    <row r="649" spans="1:4" x14ac:dyDescent="0.2">
      <c r="A649" s="1" t="s">
        <v>690</v>
      </c>
      <c r="B649" s="1" t="s">
        <v>690</v>
      </c>
      <c r="C649" s="1"/>
      <c r="D649" s="1"/>
    </row>
    <row r="650" spans="1:4" x14ac:dyDescent="0.2">
      <c r="A650" s="1" t="s">
        <v>691</v>
      </c>
      <c r="B650" s="1" t="s">
        <v>691</v>
      </c>
      <c r="C650" s="1"/>
      <c r="D650" s="1"/>
    </row>
    <row r="651" spans="1:4" x14ac:dyDescent="0.2">
      <c r="A651" s="1" t="s">
        <v>692</v>
      </c>
      <c r="B651" s="1" t="s">
        <v>692</v>
      </c>
      <c r="C651" s="1"/>
      <c r="D651" s="1"/>
    </row>
    <row r="652" spans="1:4" x14ac:dyDescent="0.2">
      <c r="A652" s="1" t="s">
        <v>693</v>
      </c>
      <c r="B652" s="1" t="s">
        <v>693</v>
      </c>
      <c r="C652" s="1"/>
      <c r="D652" s="1"/>
    </row>
    <row r="653" spans="1:4" x14ac:dyDescent="0.2">
      <c r="A653" s="1" t="s">
        <v>694</v>
      </c>
      <c r="B653" s="1" t="s">
        <v>694</v>
      </c>
      <c r="C653" s="1"/>
      <c r="D653" s="1"/>
    </row>
    <row r="654" spans="1:4" x14ac:dyDescent="0.2">
      <c r="A654" s="1" t="s">
        <v>695</v>
      </c>
      <c r="B654" s="1" t="s">
        <v>695</v>
      </c>
      <c r="C654" s="1"/>
      <c r="D654" s="1"/>
    </row>
    <row r="655" spans="1:4" x14ac:dyDescent="0.2">
      <c r="A655" s="1" t="s">
        <v>696</v>
      </c>
      <c r="B655" s="1" t="s">
        <v>696</v>
      </c>
      <c r="C655" s="1"/>
      <c r="D655" s="1"/>
    </row>
    <row r="656" spans="1:4" x14ac:dyDescent="0.2">
      <c r="A656" s="1" t="s">
        <v>697</v>
      </c>
      <c r="B656" s="1" t="s">
        <v>697</v>
      </c>
      <c r="C656" s="1"/>
      <c r="D656" s="1"/>
    </row>
    <row r="657" spans="1:4" x14ac:dyDescent="0.2">
      <c r="A657" s="1" t="s">
        <v>698</v>
      </c>
      <c r="B657" s="1" t="s">
        <v>698</v>
      </c>
      <c r="C657" s="1"/>
      <c r="D657" s="1"/>
    </row>
    <row r="658" spans="1:4" x14ac:dyDescent="0.2">
      <c r="A658" s="1" t="s">
        <v>699</v>
      </c>
      <c r="B658" s="1" t="s">
        <v>699</v>
      </c>
      <c r="C658" s="1"/>
      <c r="D658" s="1"/>
    </row>
    <row r="659" spans="1:4" x14ac:dyDescent="0.2">
      <c r="A659" s="1" t="s">
        <v>700</v>
      </c>
      <c r="B659" s="1" t="s">
        <v>700</v>
      </c>
      <c r="C659" s="1"/>
      <c r="D659" s="1"/>
    </row>
    <row r="660" spans="1:4" x14ac:dyDescent="0.2">
      <c r="A660" s="1" t="s">
        <v>701</v>
      </c>
      <c r="B660" s="1" t="s">
        <v>701</v>
      </c>
      <c r="C660" s="1"/>
      <c r="D660" s="1"/>
    </row>
    <row r="661" spans="1:4" x14ac:dyDescent="0.2">
      <c r="A661" s="1" t="s">
        <v>702</v>
      </c>
      <c r="B661" s="1" t="s">
        <v>702</v>
      </c>
      <c r="C661" s="1"/>
      <c r="D661" s="1"/>
    </row>
    <row r="662" spans="1:4" x14ac:dyDescent="0.2">
      <c r="A662" s="1" t="s">
        <v>703</v>
      </c>
      <c r="B662" s="1" t="s">
        <v>703</v>
      </c>
      <c r="C662" s="1"/>
      <c r="D662" s="1"/>
    </row>
    <row r="663" spans="1:4" x14ac:dyDescent="0.2">
      <c r="A663" s="1" t="s">
        <v>704</v>
      </c>
      <c r="B663" s="1" t="s">
        <v>704</v>
      </c>
      <c r="C663" s="1"/>
      <c r="D663" s="1"/>
    </row>
    <row r="664" spans="1:4" x14ac:dyDescent="0.2">
      <c r="A664" s="1" t="s">
        <v>705</v>
      </c>
      <c r="B664" s="1" t="s">
        <v>705</v>
      </c>
      <c r="C664" s="1"/>
      <c r="D664" s="1"/>
    </row>
    <row r="665" spans="1:4" x14ac:dyDescent="0.2">
      <c r="A665" s="1" t="s">
        <v>706</v>
      </c>
      <c r="B665" s="1" t="s">
        <v>706</v>
      </c>
      <c r="C665" s="1"/>
      <c r="D665" s="1"/>
    </row>
    <row r="666" spans="1:4" x14ac:dyDescent="0.2">
      <c r="A666" s="1" t="s">
        <v>707</v>
      </c>
      <c r="B666" s="1" t="s">
        <v>707</v>
      </c>
      <c r="C666" s="1"/>
      <c r="D666" s="1"/>
    </row>
    <row r="667" spans="1:4" x14ac:dyDescent="0.2">
      <c r="A667" s="1" t="s">
        <v>708</v>
      </c>
      <c r="B667" s="1" t="s">
        <v>708</v>
      </c>
      <c r="C667" s="1"/>
      <c r="D667" s="1"/>
    </row>
    <row r="668" spans="1:4" x14ac:dyDescent="0.2">
      <c r="A668" s="1" t="s">
        <v>709</v>
      </c>
      <c r="B668" s="1" t="s">
        <v>709</v>
      </c>
      <c r="C668" s="1"/>
      <c r="D668" s="1"/>
    </row>
    <row r="669" spans="1:4" x14ac:dyDescent="0.2">
      <c r="A669" s="1" t="s">
        <v>710</v>
      </c>
      <c r="B669" s="1" t="s">
        <v>710</v>
      </c>
      <c r="C669" s="1"/>
      <c r="D669" s="1"/>
    </row>
    <row r="670" spans="1:4" x14ac:dyDescent="0.2">
      <c r="A670" s="1" t="s">
        <v>711</v>
      </c>
      <c r="B670" s="1" t="s">
        <v>711</v>
      </c>
      <c r="C670" s="1"/>
      <c r="D670" s="1"/>
    </row>
    <row r="671" spans="1:4" x14ac:dyDescent="0.2">
      <c r="A671" s="1" t="s">
        <v>712</v>
      </c>
      <c r="B671" s="1" t="s">
        <v>712</v>
      </c>
      <c r="C671" s="1"/>
      <c r="D671" s="1"/>
    </row>
    <row r="672" spans="1:4" x14ac:dyDescent="0.2">
      <c r="A672" s="1" t="s">
        <v>713</v>
      </c>
      <c r="B672" s="1" t="s">
        <v>713</v>
      </c>
      <c r="C672" s="1"/>
      <c r="D672" s="1"/>
    </row>
    <row r="673" spans="1:4" x14ac:dyDescent="0.2">
      <c r="A673" s="1" t="s">
        <v>714</v>
      </c>
      <c r="B673" s="1" t="s">
        <v>714</v>
      </c>
      <c r="C673" s="1"/>
      <c r="D673" s="1"/>
    </row>
    <row r="674" spans="1:4" x14ac:dyDescent="0.2">
      <c r="A674" s="1" t="s">
        <v>715</v>
      </c>
      <c r="B674" s="1" t="s">
        <v>715</v>
      </c>
      <c r="C674" s="1"/>
      <c r="D674" s="1"/>
    </row>
    <row r="675" spans="1:4" x14ac:dyDescent="0.2">
      <c r="A675" s="1" t="s">
        <v>716</v>
      </c>
      <c r="B675" s="1" t="s">
        <v>716</v>
      </c>
      <c r="C675" s="1"/>
      <c r="D675" s="1"/>
    </row>
    <row r="676" spans="1:4" x14ac:dyDescent="0.2">
      <c r="A676" s="1" t="s">
        <v>717</v>
      </c>
      <c r="B676" s="1" t="s">
        <v>717</v>
      </c>
      <c r="C676" s="1"/>
      <c r="D676" s="1"/>
    </row>
    <row r="677" spans="1:4" x14ac:dyDescent="0.2">
      <c r="A677" s="1" t="s">
        <v>718</v>
      </c>
      <c r="B677" s="1" t="s">
        <v>718</v>
      </c>
      <c r="C677" s="1"/>
      <c r="D677" s="1"/>
    </row>
    <row r="678" spans="1:4" x14ac:dyDescent="0.2">
      <c r="A678" s="1" t="s">
        <v>719</v>
      </c>
      <c r="B678" s="1" t="s">
        <v>719</v>
      </c>
      <c r="C678" s="1"/>
      <c r="D678" s="1"/>
    </row>
    <row r="679" spans="1:4" x14ac:dyDescent="0.2">
      <c r="A679" s="1" t="s">
        <v>720</v>
      </c>
      <c r="B679" s="1" t="s">
        <v>720</v>
      </c>
      <c r="C679" s="1"/>
      <c r="D679" s="1"/>
    </row>
    <row r="680" spans="1:4" x14ac:dyDescent="0.2">
      <c r="A680" s="1" t="s">
        <v>721</v>
      </c>
      <c r="B680" s="1" t="s">
        <v>721</v>
      </c>
      <c r="C680" s="1"/>
      <c r="D680" s="1"/>
    </row>
    <row r="681" spans="1:4" x14ac:dyDescent="0.2">
      <c r="A681" s="1" t="s">
        <v>722</v>
      </c>
      <c r="B681" s="1" t="s">
        <v>722</v>
      </c>
      <c r="C681" s="1"/>
      <c r="D681" s="1"/>
    </row>
    <row r="682" spans="1:4" x14ac:dyDescent="0.2">
      <c r="A682" s="1" t="s">
        <v>723</v>
      </c>
      <c r="B682" s="1" t="s">
        <v>723</v>
      </c>
      <c r="C682" s="1"/>
      <c r="D682" s="1"/>
    </row>
    <row r="683" spans="1:4" x14ac:dyDescent="0.2">
      <c r="A683" s="1" t="s">
        <v>724</v>
      </c>
      <c r="B683" s="1" t="s">
        <v>724</v>
      </c>
      <c r="C683" s="1"/>
      <c r="D683" s="1"/>
    </row>
    <row r="684" spans="1:4" x14ac:dyDescent="0.2">
      <c r="A684" s="1" t="s">
        <v>725</v>
      </c>
      <c r="B684" s="1" t="s">
        <v>725</v>
      </c>
      <c r="C684" s="1"/>
      <c r="D684" s="1"/>
    </row>
    <row r="685" spans="1:4" x14ac:dyDescent="0.2">
      <c r="A685" s="1" t="s">
        <v>726</v>
      </c>
      <c r="B685" s="1" t="s">
        <v>726</v>
      </c>
      <c r="C685" s="1"/>
      <c r="D685" s="1"/>
    </row>
    <row r="686" spans="1:4" x14ac:dyDescent="0.2">
      <c r="A686" s="1" t="s">
        <v>727</v>
      </c>
      <c r="B686" s="1" t="s">
        <v>727</v>
      </c>
      <c r="C686" s="1"/>
      <c r="D686" s="1"/>
    </row>
    <row r="687" spans="1:4" x14ac:dyDescent="0.2">
      <c r="A687" s="1" t="s">
        <v>728</v>
      </c>
      <c r="B687" s="1" t="s">
        <v>728</v>
      </c>
      <c r="C687" s="1"/>
      <c r="D687" s="1"/>
    </row>
    <row r="688" spans="1:4" x14ac:dyDescent="0.2">
      <c r="A688" s="1" t="s">
        <v>729</v>
      </c>
      <c r="B688" s="1" t="s">
        <v>729</v>
      </c>
      <c r="C688" s="1"/>
      <c r="D688" s="1"/>
    </row>
    <row r="689" spans="1:4" x14ac:dyDescent="0.2">
      <c r="A689" s="1" t="s">
        <v>730</v>
      </c>
      <c r="B689" s="1" t="s">
        <v>730</v>
      </c>
      <c r="C689" s="1"/>
      <c r="D689" s="1"/>
    </row>
    <row r="690" spans="1:4" x14ac:dyDescent="0.2">
      <c r="A690" s="1" t="s">
        <v>731</v>
      </c>
      <c r="B690" s="1" t="s">
        <v>731</v>
      </c>
      <c r="C690" s="1"/>
      <c r="D690" s="1"/>
    </row>
    <row r="691" spans="1:4" x14ac:dyDescent="0.2">
      <c r="A691" s="1" t="s">
        <v>732</v>
      </c>
      <c r="B691" s="1" t="s">
        <v>732</v>
      </c>
      <c r="C691" s="1"/>
      <c r="D691" s="1"/>
    </row>
    <row r="692" spans="1:4" x14ac:dyDescent="0.2">
      <c r="A692" s="1" t="s">
        <v>733</v>
      </c>
      <c r="B692" s="1" t="s">
        <v>733</v>
      </c>
      <c r="C692" s="1"/>
      <c r="D692" s="1"/>
    </row>
    <row r="693" spans="1:4" x14ac:dyDescent="0.2">
      <c r="A693" s="1" t="s">
        <v>734</v>
      </c>
      <c r="B693" s="1" t="s">
        <v>734</v>
      </c>
      <c r="C693" s="1"/>
      <c r="D693" s="1"/>
    </row>
    <row r="694" spans="1:4" x14ac:dyDescent="0.2">
      <c r="A694" s="1" t="s">
        <v>735</v>
      </c>
      <c r="B694" s="1" t="s">
        <v>735</v>
      </c>
      <c r="C694" s="1"/>
      <c r="D694" s="1"/>
    </row>
    <row r="695" spans="1:4" x14ac:dyDescent="0.2">
      <c r="A695" s="1" t="s">
        <v>736</v>
      </c>
      <c r="B695" s="1" t="s">
        <v>736</v>
      </c>
      <c r="C695" s="1"/>
      <c r="D695" s="1"/>
    </row>
    <row r="696" spans="1:4" x14ac:dyDescent="0.2">
      <c r="A696" s="1" t="s">
        <v>737</v>
      </c>
      <c r="B696" s="1" t="s">
        <v>737</v>
      </c>
      <c r="C696" s="1"/>
      <c r="D696" s="1"/>
    </row>
    <row r="697" spans="1:4" x14ac:dyDescent="0.2">
      <c r="A697" s="1" t="s">
        <v>738</v>
      </c>
      <c r="B697" s="1" t="s">
        <v>738</v>
      </c>
      <c r="C697" s="1"/>
      <c r="D697" s="1"/>
    </row>
    <row r="698" spans="1:4" x14ac:dyDescent="0.2">
      <c r="A698" s="1" t="s">
        <v>739</v>
      </c>
      <c r="B698" s="1" t="s">
        <v>739</v>
      </c>
      <c r="C698" s="1"/>
      <c r="D698" s="1"/>
    </row>
    <row r="699" spans="1:4" x14ac:dyDescent="0.2">
      <c r="A699" s="1" t="s">
        <v>740</v>
      </c>
      <c r="B699" s="1" t="s">
        <v>740</v>
      </c>
      <c r="C699" s="1"/>
      <c r="D699" s="1"/>
    </row>
    <row r="700" spans="1:4" x14ac:dyDescent="0.2">
      <c r="A700" s="1" t="s">
        <v>741</v>
      </c>
      <c r="B700" s="1" t="s">
        <v>741</v>
      </c>
      <c r="C700" s="1"/>
      <c r="D700" s="1"/>
    </row>
    <row r="701" spans="1:4" x14ac:dyDescent="0.2">
      <c r="A701" s="1" t="s">
        <v>742</v>
      </c>
      <c r="B701" s="1" t="s">
        <v>742</v>
      </c>
      <c r="C701" s="1"/>
      <c r="D701" s="1"/>
    </row>
    <row r="702" spans="1:4" x14ac:dyDescent="0.2">
      <c r="A702" s="1" t="s">
        <v>743</v>
      </c>
      <c r="B702" s="1" t="s">
        <v>743</v>
      </c>
      <c r="C702" s="1"/>
      <c r="D702" s="1"/>
    </row>
    <row r="703" spans="1:4" x14ac:dyDescent="0.2">
      <c r="A703" s="1" t="s">
        <v>744</v>
      </c>
      <c r="B703" s="1" t="s">
        <v>744</v>
      </c>
      <c r="C703" s="1"/>
      <c r="D703" s="1"/>
    </row>
    <row r="704" spans="1:4" x14ac:dyDescent="0.2">
      <c r="A704" s="1" t="s">
        <v>745</v>
      </c>
      <c r="B704" s="1" t="s">
        <v>745</v>
      </c>
      <c r="C704" s="1"/>
      <c r="D704" s="1"/>
    </row>
    <row r="705" spans="1:5" x14ac:dyDescent="0.2">
      <c r="A705" s="1" t="s">
        <v>746</v>
      </c>
      <c r="B705" s="1" t="s">
        <v>746</v>
      </c>
      <c r="C705" s="1"/>
      <c r="D705" s="1"/>
    </row>
    <row r="706" spans="1:5" x14ac:dyDescent="0.2">
      <c r="A706" s="1" t="s">
        <v>747</v>
      </c>
      <c r="B706" s="1" t="s">
        <v>747</v>
      </c>
      <c r="C706" s="1"/>
      <c r="D706" s="1"/>
    </row>
    <row r="707" spans="1:5" x14ac:dyDescent="0.2">
      <c r="A707" s="1" t="s">
        <v>748</v>
      </c>
      <c r="B707" s="1" t="s">
        <v>748</v>
      </c>
      <c r="C707" s="1"/>
      <c r="D707" s="1"/>
    </row>
    <row r="708" spans="1:5" x14ac:dyDescent="0.2">
      <c r="A708" s="1" t="s">
        <v>749</v>
      </c>
      <c r="B708" s="1" t="s">
        <v>749</v>
      </c>
      <c r="C708" s="1"/>
      <c r="D708" s="1"/>
    </row>
    <row r="709" spans="1:5" x14ac:dyDescent="0.2">
      <c r="A709" s="1" t="s">
        <v>750</v>
      </c>
      <c r="B709" s="1" t="s">
        <v>750</v>
      </c>
      <c r="C709" s="1"/>
      <c r="D709" s="1"/>
    </row>
    <row r="710" spans="1:5" x14ac:dyDescent="0.2">
      <c r="A710" s="1" t="s">
        <v>751</v>
      </c>
      <c r="B710" s="1" t="s">
        <v>751</v>
      </c>
      <c r="C710" s="1"/>
      <c r="D710" s="1"/>
    </row>
    <row r="711" spans="1:5" x14ac:dyDescent="0.2">
      <c r="A711" s="1" t="s">
        <v>752</v>
      </c>
      <c r="B711" s="1" t="s">
        <v>752</v>
      </c>
      <c r="C711" s="1"/>
      <c r="D711" s="1"/>
    </row>
    <row r="712" spans="1:5" x14ac:dyDescent="0.2">
      <c r="A712" s="1" t="s">
        <v>753</v>
      </c>
      <c r="B712" s="1" t="s">
        <v>753</v>
      </c>
      <c r="C712" s="3" t="s">
        <v>56</v>
      </c>
      <c r="D712" s="3"/>
    </row>
    <row r="713" spans="1:5" x14ac:dyDescent="0.2">
      <c r="A713" s="1" t="s">
        <v>754</v>
      </c>
      <c r="B713" s="1" t="s">
        <v>754</v>
      </c>
      <c r="C713" s="1"/>
      <c r="D713" s="1"/>
    </row>
    <row r="714" spans="1:5" x14ac:dyDescent="0.2">
      <c r="A714" s="1" t="s">
        <v>755</v>
      </c>
      <c r="B714" s="1" t="s">
        <v>755</v>
      </c>
      <c r="C714" s="1"/>
      <c r="D714" s="1"/>
    </row>
    <row r="715" spans="1:5" x14ac:dyDescent="0.2">
      <c r="A715" s="1" t="s">
        <v>756</v>
      </c>
      <c r="B715" s="1" t="s">
        <v>756</v>
      </c>
      <c r="C715" s="1"/>
      <c r="D715" s="1"/>
    </row>
    <row r="716" spans="1:5" x14ac:dyDescent="0.2">
      <c r="A716" s="1" t="s">
        <v>757</v>
      </c>
      <c r="B716" s="1" t="s">
        <v>757</v>
      </c>
      <c r="C716" s="1"/>
      <c r="D716" s="1"/>
    </row>
    <row r="717" spans="1:5" x14ac:dyDescent="0.2">
      <c r="A717" s="1" t="s">
        <v>758</v>
      </c>
      <c r="B717" s="1" t="s">
        <v>758</v>
      </c>
      <c r="C717" s="1"/>
      <c r="D717" s="1"/>
    </row>
    <row r="718" spans="1:5" x14ac:dyDescent="0.2">
      <c r="A718" s="1" t="s">
        <v>759</v>
      </c>
      <c r="B718" s="1" t="s">
        <v>759</v>
      </c>
      <c r="C718" s="1"/>
      <c r="D718" s="1"/>
    </row>
    <row r="719" spans="1:5" x14ac:dyDescent="0.2">
      <c r="A719" s="1" t="s">
        <v>760</v>
      </c>
      <c r="B719" s="1" t="s">
        <v>760</v>
      </c>
      <c r="C719" s="1"/>
      <c r="D719" s="1"/>
    </row>
    <row r="720" spans="1:5" x14ac:dyDescent="0.2">
      <c r="A720" t="s">
        <v>761</v>
      </c>
      <c r="B720" s="1" t="s">
        <v>762</v>
      </c>
      <c r="C720" s="1" t="s">
        <v>8</v>
      </c>
      <c r="D720" s="1" t="s">
        <v>9</v>
      </c>
      <c r="E720" t="s">
        <v>10</v>
      </c>
    </row>
    <row r="721" spans="1:5" x14ac:dyDescent="0.2">
      <c r="A721" t="s">
        <v>761</v>
      </c>
      <c r="B721" t="s">
        <v>761</v>
      </c>
      <c r="C721" s="1" t="s">
        <v>8</v>
      </c>
      <c r="D721" s="1" t="s">
        <v>11</v>
      </c>
      <c r="E721" t="s">
        <v>12</v>
      </c>
    </row>
    <row r="722" spans="1:5" x14ac:dyDescent="0.2">
      <c r="A722" t="s">
        <v>763</v>
      </c>
      <c r="B722" s="1" t="s">
        <v>764</v>
      </c>
      <c r="C722" s="1" t="s">
        <v>8</v>
      </c>
      <c r="D722" s="1" t="s">
        <v>9</v>
      </c>
      <c r="E722" t="s">
        <v>10</v>
      </c>
    </row>
    <row r="723" spans="1:5" x14ac:dyDescent="0.2">
      <c r="A723" t="s">
        <v>763</v>
      </c>
      <c r="B723" s="1" t="s">
        <v>764</v>
      </c>
      <c r="C723" s="1" t="s">
        <v>8</v>
      </c>
      <c r="D723" s="1" t="s">
        <v>11</v>
      </c>
      <c r="E723" t="s">
        <v>12</v>
      </c>
    </row>
    <row r="724" spans="1:5" x14ac:dyDescent="0.2">
      <c r="A724" t="s">
        <v>765</v>
      </c>
      <c r="B724" s="1" t="s">
        <v>766</v>
      </c>
      <c r="C724" s="1" t="s">
        <v>8</v>
      </c>
      <c r="D724" s="1" t="s">
        <v>9</v>
      </c>
      <c r="E724" t="s">
        <v>10</v>
      </c>
    </row>
    <row r="725" spans="1:5" x14ac:dyDescent="0.2">
      <c r="A725" t="s">
        <v>765</v>
      </c>
      <c r="B725" t="s">
        <v>765</v>
      </c>
      <c r="C725" s="1" t="s">
        <v>8</v>
      </c>
      <c r="D725" s="1" t="s">
        <v>11</v>
      </c>
      <c r="E725" t="s">
        <v>12</v>
      </c>
    </row>
    <row r="726" spans="1:5" x14ac:dyDescent="0.2">
      <c r="A726" t="s">
        <v>767</v>
      </c>
      <c r="B726" s="1" t="s">
        <v>768</v>
      </c>
      <c r="C726" s="1" t="s">
        <v>8</v>
      </c>
      <c r="D726" s="1" t="s">
        <v>9</v>
      </c>
      <c r="E726" t="s">
        <v>10</v>
      </c>
    </row>
    <row r="727" spans="1:5" x14ac:dyDescent="0.2">
      <c r="A727" t="s">
        <v>767</v>
      </c>
      <c r="B727" t="s">
        <v>767</v>
      </c>
      <c r="C727" s="1" t="s">
        <v>8</v>
      </c>
      <c r="D727" s="1" t="s">
        <v>11</v>
      </c>
      <c r="E727" t="s">
        <v>12</v>
      </c>
    </row>
    <row r="728" spans="1:5" x14ac:dyDescent="0.2">
      <c r="A728" t="s">
        <v>769</v>
      </c>
      <c r="B728" s="1" t="s">
        <v>769</v>
      </c>
      <c r="C728" s="3" t="s">
        <v>56</v>
      </c>
      <c r="D728" s="3"/>
    </row>
    <row r="729" spans="1:5" x14ac:dyDescent="0.2">
      <c r="A729" t="s">
        <v>770</v>
      </c>
      <c r="B729" s="1" t="s">
        <v>771</v>
      </c>
      <c r="C729" s="1" t="s">
        <v>8</v>
      </c>
      <c r="D729" s="1" t="s">
        <v>9</v>
      </c>
      <c r="E729" t="s">
        <v>10</v>
      </c>
    </row>
    <row r="730" spans="1:5" x14ac:dyDescent="0.2">
      <c r="A730" t="s">
        <v>770</v>
      </c>
      <c r="B730" t="s">
        <v>770</v>
      </c>
      <c r="C730" s="1" t="s">
        <v>8</v>
      </c>
      <c r="D730" s="1" t="s">
        <v>11</v>
      </c>
      <c r="E730" t="s">
        <v>12</v>
      </c>
    </row>
    <row r="731" spans="1:5" x14ac:dyDescent="0.2">
      <c r="A731" t="s">
        <v>772</v>
      </c>
      <c r="B731" s="1" t="s">
        <v>773</v>
      </c>
      <c r="C731" s="1" t="s">
        <v>8</v>
      </c>
      <c r="D731" s="1" t="s">
        <v>9</v>
      </c>
      <c r="E731" t="s">
        <v>10</v>
      </c>
    </row>
    <row r="732" spans="1:5" x14ac:dyDescent="0.2">
      <c r="A732" t="s">
        <v>772</v>
      </c>
      <c r="B732" t="s">
        <v>772</v>
      </c>
      <c r="C732" s="1" t="s">
        <v>8</v>
      </c>
      <c r="D732" s="1" t="s">
        <v>11</v>
      </c>
      <c r="E732" t="s">
        <v>12</v>
      </c>
    </row>
    <row r="733" spans="1:5" x14ac:dyDescent="0.2">
      <c r="A733" t="s">
        <v>774</v>
      </c>
      <c r="B733" s="1" t="s">
        <v>774</v>
      </c>
      <c r="C733" s="3" t="s">
        <v>56</v>
      </c>
      <c r="D733" s="3"/>
    </row>
    <row r="734" spans="1:5" x14ac:dyDescent="0.2">
      <c r="A734" s="1" t="s">
        <v>775</v>
      </c>
      <c r="B734" s="1" t="s">
        <v>775</v>
      </c>
      <c r="C734" s="1"/>
      <c r="D734" s="1"/>
    </row>
    <row r="735" spans="1:5" x14ac:dyDescent="0.2">
      <c r="A735" s="1" t="s">
        <v>776</v>
      </c>
      <c r="B735" s="1" t="s">
        <v>776</v>
      </c>
      <c r="C735" s="1"/>
      <c r="D735" s="1"/>
    </row>
    <row r="736" spans="1:5" x14ac:dyDescent="0.2">
      <c r="A736" s="1" t="s">
        <v>777</v>
      </c>
      <c r="B736" s="1" t="s">
        <v>777</v>
      </c>
      <c r="C736" s="1"/>
      <c r="D736" s="1"/>
    </row>
    <row r="737" spans="1:5" x14ac:dyDescent="0.2">
      <c r="A737" s="1" t="s">
        <v>778</v>
      </c>
      <c r="B737" s="1" t="s">
        <v>778</v>
      </c>
      <c r="C737" s="1"/>
      <c r="D737" s="1"/>
    </row>
    <row r="738" spans="1:5" x14ac:dyDescent="0.2">
      <c r="A738" t="s">
        <v>779</v>
      </c>
      <c r="B738" s="1" t="s">
        <v>780</v>
      </c>
      <c r="C738" s="1" t="s">
        <v>8</v>
      </c>
      <c r="D738" s="1" t="s">
        <v>9</v>
      </c>
      <c r="E738" t="s">
        <v>10</v>
      </c>
    </row>
    <row r="739" spans="1:5" x14ac:dyDescent="0.2">
      <c r="A739" t="s">
        <v>779</v>
      </c>
      <c r="B739" t="s">
        <v>779</v>
      </c>
      <c r="C739" s="1" t="s">
        <v>8</v>
      </c>
      <c r="D739" s="1" t="s">
        <v>11</v>
      </c>
      <c r="E739" t="s">
        <v>12</v>
      </c>
    </row>
    <row r="740" spans="1:5" x14ac:dyDescent="0.2">
      <c r="A740" t="s">
        <v>781</v>
      </c>
      <c r="B740" s="1" t="s">
        <v>782</v>
      </c>
      <c r="C740" s="1" t="s">
        <v>8</v>
      </c>
      <c r="D740" s="1" t="s">
        <v>9</v>
      </c>
      <c r="E740" t="s">
        <v>10</v>
      </c>
    </row>
    <row r="741" spans="1:5" x14ac:dyDescent="0.2">
      <c r="A741" t="s">
        <v>781</v>
      </c>
      <c r="B741" t="s">
        <v>781</v>
      </c>
      <c r="C741" s="1" t="s">
        <v>8</v>
      </c>
      <c r="D741" s="1" t="s">
        <v>11</v>
      </c>
      <c r="E741" t="s">
        <v>12</v>
      </c>
    </row>
    <row r="742" spans="1:5" x14ac:dyDescent="0.2">
      <c r="A742" t="s">
        <v>783</v>
      </c>
      <c r="B742" s="1" t="s">
        <v>783</v>
      </c>
      <c r="C742" s="3" t="s">
        <v>56</v>
      </c>
      <c r="D742" s="3"/>
    </row>
    <row r="743" spans="1:5" x14ac:dyDescent="0.2">
      <c r="A743" s="1" t="s">
        <v>784</v>
      </c>
      <c r="B743" s="1" t="s">
        <v>784</v>
      </c>
      <c r="C743" s="1"/>
      <c r="D743" s="1"/>
    </row>
    <row r="744" spans="1:5" x14ac:dyDescent="0.2">
      <c r="A744" s="1" t="s">
        <v>785</v>
      </c>
      <c r="B744" s="1" t="s">
        <v>785</v>
      </c>
      <c r="C744" s="1"/>
      <c r="D744" s="1"/>
    </row>
    <row r="745" spans="1:5" x14ac:dyDescent="0.2">
      <c r="A745" s="1" t="s">
        <v>786</v>
      </c>
      <c r="B745" s="1" t="s">
        <v>786</v>
      </c>
      <c r="C745" s="1"/>
      <c r="D745" s="1"/>
    </row>
    <row r="746" spans="1:5" x14ac:dyDescent="0.2">
      <c r="A746" s="1" t="s">
        <v>787</v>
      </c>
      <c r="B746" s="1" t="s">
        <v>787</v>
      </c>
      <c r="C746" s="1"/>
      <c r="D746" s="1"/>
    </row>
    <row r="747" spans="1:5" x14ac:dyDescent="0.2">
      <c r="A747" s="1" t="s">
        <v>788</v>
      </c>
      <c r="B747" s="1" t="s">
        <v>788</v>
      </c>
      <c r="C747" s="1"/>
      <c r="D747" s="1"/>
    </row>
    <row r="748" spans="1:5" x14ac:dyDescent="0.2">
      <c r="A748" s="1" t="s">
        <v>789</v>
      </c>
      <c r="B748" s="1" t="s">
        <v>789</v>
      </c>
      <c r="C748" s="1"/>
      <c r="D748" s="1"/>
    </row>
    <row r="749" spans="1:5" x14ac:dyDescent="0.2">
      <c r="A749" s="1" t="s">
        <v>790</v>
      </c>
      <c r="B749" s="1" t="s">
        <v>790</v>
      </c>
      <c r="C749" s="1"/>
      <c r="D749" s="1"/>
    </row>
    <row r="750" spans="1:5" x14ac:dyDescent="0.2">
      <c r="A750" s="1" t="s">
        <v>791</v>
      </c>
      <c r="B750" s="1" t="s">
        <v>791</v>
      </c>
      <c r="C750" s="1"/>
      <c r="D750" s="1"/>
    </row>
    <row r="751" spans="1:5" x14ac:dyDescent="0.2">
      <c r="A751" s="1" t="s">
        <v>792</v>
      </c>
      <c r="B751" s="1" t="s">
        <v>792</v>
      </c>
      <c r="C751" s="1"/>
      <c r="D751" s="1"/>
    </row>
    <row r="752" spans="1:5" x14ac:dyDescent="0.2">
      <c r="A752" s="1" t="s">
        <v>793</v>
      </c>
      <c r="B752" s="1" t="s">
        <v>793</v>
      </c>
      <c r="C752" s="1" t="s">
        <v>523</v>
      </c>
      <c r="D752" s="1"/>
    </row>
    <row r="753" spans="1:5" x14ac:dyDescent="0.2">
      <c r="A753" s="1" t="s">
        <v>794</v>
      </c>
      <c r="B753" s="1" t="s">
        <v>794</v>
      </c>
      <c r="C753" s="1"/>
      <c r="D753" s="1"/>
    </row>
    <row r="754" spans="1:5" x14ac:dyDescent="0.2">
      <c r="A754" t="s">
        <v>795</v>
      </c>
      <c r="B754" s="1" t="s">
        <v>795</v>
      </c>
      <c r="C754" s="3" t="s">
        <v>56</v>
      </c>
      <c r="D754" s="3"/>
    </row>
    <row r="755" spans="1:5" x14ac:dyDescent="0.2">
      <c r="A755" s="1" t="s">
        <v>796</v>
      </c>
      <c r="B755" s="1" t="s">
        <v>796</v>
      </c>
      <c r="C755" s="1" t="s">
        <v>523</v>
      </c>
      <c r="D755" s="1"/>
    </row>
    <row r="756" spans="1:5" x14ac:dyDescent="0.2">
      <c r="A756" s="1" t="s">
        <v>797</v>
      </c>
      <c r="B756" s="1" t="s">
        <v>797</v>
      </c>
      <c r="C756" s="1"/>
      <c r="D756" s="1"/>
    </row>
    <row r="757" spans="1:5" x14ac:dyDescent="0.2">
      <c r="A757" s="1" t="s">
        <v>798</v>
      </c>
      <c r="B757" s="1" t="s">
        <v>798</v>
      </c>
      <c r="C757" s="1" t="s">
        <v>120</v>
      </c>
      <c r="D757" s="1"/>
    </row>
    <row r="758" spans="1:5" x14ac:dyDescent="0.2">
      <c r="A758" s="1" t="s">
        <v>799</v>
      </c>
      <c r="B758" s="1" t="s">
        <v>799</v>
      </c>
      <c r="C758" s="1" t="s">
        <v>120</v>
      </c>
      <c r="D758" s="1"/>
    </row>
    <row r="759" spans="1:5" x14ac:dyDescent="0.2">
      <c r="A759" t="s">
        <v>800</v>
      </c>
      <c r="B759" s="1" t="s">
        <v>801</v>
      </c>
      <c r="C759" s="1" t="s">
        <v>8</v>
      </c>
      <c r="D759" s="1" t="s">
        <v>9</v>
      </c>
      <c r="E759" t="s">
        <v>10</v>
      </c>
    </row>
    <row r="760" spans="1:5" x14ac:dyDescent="0.2">
      <c r="A760" t="s">
        <v>800</v>
      </c>
      <c r="B760" t="s">
        <v>800</v>
      </c>
      <c r="C760" s="1" t="s">
        <v>8</v>
      </c>
      <c r="D760" s="1" t="s">
        <v>11</v>
      </c>
      <c r="E760" t="s">
        <v>12</v>
      </c>
    </row>
    <row r="761" spans="1:5" x14ac:dyDescent="0.2">
      <c r="A761" t="s">
        <v>802</v>
      </c>
      <c r="B761" s="1" t="s">
        <v>803</v>
      </c>
      <c r="C761" s="1" t="s">
        <v>8</v>
      </c>
      <c r="D761" s="1" t="s">
        <v>9</v>
      </c>
      <c r="E761" t="s">
        <v>10</v>
      </c>
    </row>
    <row r="762" spans="1:5" x14ac:dyDescent="0.2">
      <c r="A762" t="s">
        <v>802</v>
      </c>
      <c r="B762" t="s">
        <v>802</v>
      </c>
      <c r="C762" s="1" t="s">
        <v>8</v>
      </c>
      <c r="D762" s="1" t="s">
        <v>11</v>
      </c>
      <c r="E762" t="s">
        <v>12</v>
      </c>
    </row>
    <row r="763" spans="1:5" x14ac:dyDescent="0.2">
      <c r="A763" s="1" t="s">
        <v>804</v>
      </c>
      <c r="B763" s="1" t="s">
        <v>804</v>
      </c>
      <c r="C763" s="1"/>
      <c r="D763" s="1"/>
    </row>
    <row r="764" spans="1:5" x14ac:dyDescent="0.2">
      <c r="A764" s="1" t="s">
        <v>805</v>
      </c>
      <c r="B764" s="1" t="s">
        <v>805</v>
      </c>
      <c r="C764" s="1"/>
      <c r="D764" s="1"/>
    </row>
    <row r="765" spans="1:5" x14ac:dyDescent="0.2">
      <c r="A765" s="1" t="s">
        <v>806</v>
      </c>
      <c r="B765" s="1" t="s">
        <v>806</v>
      </c>
      <c r="C765" s="1"/>
      <c r="D765" s="1"/>
    </row>
    <row r="766" spans="1:5" x14ac:dyDescent="0.2">
      <c r="A766" s="1" t="s">
        <v>807</v>
      </c>
      <c r="B766" s="1" t="s">
        <v>807</v>
      </c>
      <c r="C766" s="1"/>
      <c r="D766" s="1"/>
    </row>
    <row r="767" spans="1:5" x14ac:dyDescent="0.2">
      <c r="A767" s="1" t="s">
        <v>808</v>
      </c>
      <c r="B767" s="1" t="s">
        <v>808</v>
      </c>
      <c r="C767" s="1"/>
      <c r="D767" s="1"/>
    </row>
    <row r="768" spans="1:5" x14ac:dyDescent="0.2">
      <c r="A768" s="1" t="s">
        <v>809</v>
      </c>
      <c r="B768" s="1" t="s">
        <v>809</v>
      </c>
      <c r="C768" s="1"/>
      <c r="D768" s="1"/>
    </row>
    <row r="769" spans="1:5" x14ac:dyDescent="0.2">
      <c r="A769" s="1" t="s">
        <v>810</v>
      </c>
      <c r="B769" s="1" t="s">
        <v>810</v>
      </c>
      <c r="C769" s="1"/>
      <c r="D769" s="1"/>
    </row>
    <row r="770" spans="1:5" x14ac:dyDescent="0.2">
      <c r="A770" s="1" t="s">
        <v>811</v>
      </c>
      <c r="B770" s="1" t="s">
        <v>811</v>
      </c>
      <c r="C770" s="1"/>
      <c r="D770" s="1"/>
    </row>
    <row r="771" spans="1:5" x14ac:dyDescent="0.2">
      <c r="A771" s="1" t="s">
        <v>812</v>
      </c>
      <c r="B771" s="1" t="s">
        <v>812</v>
      </c>
      <c r="C771" s="1"/>
      <c r="D771" s="1"/>
    </row>
    <row r="772" spans="1:5" x14ac:dyDescent="0.2">
      <c r="A772" s="1" t="s">
        <v>813</v>
      </c>
      <c r="B772" s="1" t="s">
        <v>813</v>
      </c>
      <c r="C772" s="1"/>
      <c r="D772" s="1"/>
    </row>
    <row r="773" spans="1:5" x14ac:dyDescent="0.2">
      <c r="A773" s="1" t="s">
        <v>814</v>
      </c>
      <c r="B773" s="1" t="s">
        <v>814</v>
      </c>
      <c r="C773" s="1"/>
      <c r="D773" s="1"/>
    </row>
    <row r="774" spans="1:5" x14ac:dyDescent="0.2">
      <c r="A774" s="1" t="s">
        <v>815</v>
      </c>
      <c r="B774" s="1" t="s">
        <v>815</v>
      </c>
      <c r="C774" s="1"/>
      <c r="D774" s="1"/>
    </row>
    <row r="775" spans="1:5" x14ac:dyDescent="0.2">
      <c r="A775" t="s">
        <v>816</v>
      </c>
      <c r="B775" s="1" t="s">
        <v>817</v>
      </c>
      <c r="C775" s="1" t="s">
        <v>8</v>
      </c>
      <c r="D775" s="1" t="s">
        <v>9</v>
      </c>
      <c r="E775" t="s">
        <v>10</v>
      </c>
    </row>
    <row r="776" spans="1:5" x14ac:dyDescent="0.2">
      <c r="A776" t="s">
        <v>816</v>
      </c>
      <c r="B776" t="s">
        <v>816</v>
      </c>
      <c r="C776" s="1" t="s">
        <v>8</v>
      </c>
      <c r="D776" s="1" t="s">
        <v>11</v>
      </c>
      <c r="E776" t="s">
        <v>12</v>
      </c>
    </row>
    <row r="777" spans="1:5" x14ac:dyDescent="0.2">
      <c r="A777" t="s">
        <v>818</v>
      </c>
      <c r="B777" s="1" t="s">
        <v>819</v>
      </c>
      <c r="C777" s="1" t="s">
        <v>8</v>
      </c>
      <c r="D777" s="1" t="s">
        <v>9</v>
      </c>
      <c r="E777" t="s">
        <v>10</v>
      </c>
    </row>
    <row r="778" spans="1:5" x14ac:dyDescent="0.2">
      <c r="A778" t="s">
        <v>818</v>
      </c>
      <c r="B778" t="s">
        <v>818</v>
      </c>
      <c r="C778" s="1" t="s">
        <v>8</v>
      </c>
      <c r="D778" s="1" t="s">
        <v>11</v>
      </c>
      <c r="E778" t="s">
        <v>12</v>
      </c>
    </row>
    <row r="779" spans="1:5" x14ac:dyDescent="0.2">
      <c r="A779" s="1" t="s">
        <v>820</v>
      </c>
      <c r="B779" s="1" t="s">
        <v>820</v>
      </c>
      <c r="C779" s="1"/>
      <c r="D779" s="1"/>
    </row>
    <row r="780" spans="1:5" x14ac:dyDescent="0.2">
      <c r="A780" s="1" t="s">
        <v>821</v>
      </c>
      <c r="B780" s="1" t="s">
        <v>821</v>
      </c>
      <c r="C780" s="1"/>
      <c r="D780" s="1"/>
    </row>
    <row r="781" spans="1:5" x14ac:dyDescent="0.2">
      <c r="A781" s="1" t="s">
        <v>822</v>
      </c>
      <c r="B781" s="1" t="s">
        <v>822</v>
      </c>
      <c r="C781" s="1"/>
      <c r="D781" s="1"/>
    </row>
    <row r="782" spans="1:5" x14ac:dyDescent="0.2">
      <c r="A782" s="1" t="s">
        <v>823</v>
      </c>
      <c r="B782" s="1" t="s">
        <v>823</v>
      </c>
      <c r="C782" s="1"/>
      <c r="D782" s="1"/>
    </row>
    <row r="783" spans="1:5" x14ac:dyDescent="0.2">
      <c r="A783" s="1" t="s">
        <v>824</v>
      </c>
      <c r="B783" s="1" t="s">
        <v>824</v>
      </c>
      <c r="C783" s="1"/>
      <c r="D783" s="1"/>
    </row>
    <row r="784" spans="1:5" x14ac:dyDescent="0.2">
      <c r="A784" s="1" t="s">
        <v>825</v>
      </c>
      <c r="B784" s="1" t="s">
        <v>825</v>
      </c>
      <c r="C784" s="1"/>
      <c r="D784" s="1"/>
    </row>
    <row r="785" spans="1:4" x14ac:dyDescent="0.2">
      <c r="A785" s="1" t="s">
        <v>826</v>
      </c>
      <c r="B785" s="1" t="s">
        <v>826</v>
      </c>
      <c r="C785" s="1"/>
      <c r="D785" s="1"/>
    </row>
    <row r="786" spans="1:4" x14ac:dyDescent="0.2">
      <c r="A786" s="1" t="s">
        <v>827</v>
      </c>
      <c r="B786" s="1" t="s">
        <v>827</v>
      </c>
      <c r="C786" s="1"/>
      <c r="D786" s="1"/>
    </row>
    <row r="787" spans="1:4" x14ac:dyDescent="0.2">
      <c r="A787" s="1" t="s">
        <v>828</v>
      </c>
      <c r="B787" s="1" t="s">
        <v>828</v>
      </c>
      <c r="C787" s="1"/>
      <c r="D787" s="1"/>
    </row>
    <row r="788" spans="1:4" x14ac:dyDescent="0.2">
      <c r="A788" s="1" t="s">
        <v>829</v>
      </c>
      <c r="B788" s="1" t="s">
        <v>829</v>
      </c>
      <c r="C788" s="1"/>
      <c r="D788" s="1"/>
    </row>
    <row r="789" spans="1:4" x14ac:dyDescent="0.2">
      <c r="A789" s="1" t="s">
        <v>830</v>
      </c>
      <c r="B789" s="1" t="s">
        <v>830</v>
      </c>
      <c r="C789" s="1"/>
      <c r="D789" s="1"/>
    </row>
    <row r="790" spans="1:4" x14ac:dyDescent="0.2">
      <c r="A790" s="1" t="s">
        <v>831</v>
      </c>
      <c r="B790" s="1" t="s">
        <v>831</v>
      </c>
      <c r="C790" s="1"/>
      <c r="D790" s="1"/>
    </row>
    <row r="791" spans="1:4" x14ac:dyDescent="0.2">
      <c r="A791" s="1" t="s">
        <v>832</v>
      </c>
      <c r="B791" s="1" t="s">
        <v>832</v>
      </c>
      <c r="C791" s="1"/>
      <c r="D791" s="1"/>
    </row>
    <row r="792" spans="1:4" x14ac:dyDescent="0.2">
      <c r="A792" s="1" t="s">
        <v>833</v>
      </c>
      <c r="B792" s="1" t="s">
        <v>833</v>
      </c>
      <c r="C792" s="1"/>
      <c r="D792" s="1"/>
    </row>
    <row r="793" spans="1:4" x14ac:dyDescent="0.2">
      <c r="A793" s="1" t="s">
        <v>834</v>
      </c>
      <c r="B793" s="1" t="s">
        <v>834</v>
      </c>
      <c r="C793" s="1"/>
      <c r="D793" s="1"/>
    </row>
    <row r="794" spans="1:4" x14ac:dyDescent="0.2">
      <c r="A794" s="1" t="s">
        <v>835</v>
      </c>
      <c r="B794" s="1" t="s">
        <v>835</v>
      </c>
      <c r="C794" s="1"/>
      <c r="D794" s="1"/>
    </row>
    <row r="795" spans="1:4" x14ac:dyDescent="0.2">
      <c r="A795" s="1" t="s">
        <v>836</v>
      </c>
      <c r="B795" s="1" t="s">
        <v>836</v>
      </c>
      <c r="C795" s="1"/>
      <c r="D795" s="1"/>
    </row>
    <row r="796" spans="1:4" x14ac:dyDescent="0.2">
      <c r="A796" s="1" t="s">
        <v>837</v>
      </c>
      <c r="B796" s="1" t="s">
        <v>837</v>
      </c>
      <c r="C796" s="1"/>
      <c r="D796" s="1"/>
    </row>
    <row r="797" spans="1:4" x14ac:dyDescent="0.2">
      <c r="A797" s="1" t="s">
        <v>838</v>
      </c>
      <c r="B797" s="1" t="s">
        <v>838</v>
      </c>
      <c r="C797" s="1"/>
      <c r="D797" s="1"/>
    </row>
    <row r="798" spans="1:4" x14ac:dyDescent="0.2">
      <c r="A798" s="1" t="s">
        <v>839</v>
      </c>
      <c r="B798" s="1" t="s">
        <v>839</v>
      </c>
      <c r="C798" s="1"/>
      <c r="D798" s="1"/>
    </row>
    <row r="799" spans="1:4" x14ac:dyDescent="0.2">
      <c r="A799" s="1" t="s">
        <v>840</v>
      </c>
      <c r="B799" s="1" t="s">
        <v>840</v>
      </c>
      <c r="C799" s="1"/>
      <c r="D799" s="1"/>
    </row>
    <row r="800" spans="1:4" x14ac:dyDescent="0.2">
      <c r="A800" s="1" t="s">
        <v>841</v>
      </c>
      <c r="B800" s="1" t="s">
        <v>841</v>
      </c>
      <c r="C800" s="1"/>
      <c r="D800" s="1"/>
    </row>
    <row r="801" spans="1:5" x14ac:dyDescent="0.2">
      <c r="A801" s="1" t="s">
        <v>842</v>
      </c>
      <c r="B801" s="1" t="s">
        <v>842</v>
      </c>
      <c r="C801" s="1"/>
      <c r="D801" s="1"/>
    </row>
    <row r="802" spans="1:5" x14ac:dyDescent="0.2">
      <c r="A802" s="1" t="s">
        <v>843</v>
      </c>
      <c r="B802" s="1" t="s">
        <v>843</v>
      </c>
      <c r="C802" s="1"/>
      <c r="D802" s="1"/>
    </row>
    <row r="803" spans="1:5" x14ac:dyDescent="0.2">
      <c r="A803" s="1" t="s">
        <v>844</v>
      </c>
      <c r="B803" s="1" t="s">
        <v>844</v>
      </c>
      <c r="C803" s="1"/>
      <c r="D803" s="1"/>
    </row>
    <row r="804" spans="1:5" x14ac:dyDescent="0.2">
      <c r="A804" s="1" t="s">
        <v>845</v>
      </c>
      <c r="B804" s="1" t="s">
        <v>845</v>
      </c>
      <c r="C804" s="1"/>
      <c r="D804" s="1"/>
    </row>
    <row r="805" spans="1:5" x14ac:dyDescent="0.2">
      <c r="A805" s="1" t="s">
        <v>846</v>
      </c>
      <c r="B805" s="1" t="s">
        <v>846</v>
      </c>
      <c r="C805" s="1"/>
      <c r="D805" s="1"/>
    </row>
    <row r="806" spans="1:5" x14ac:dyDescent="0.2">
      <c r="A806" s="1" t="s">
        <v>847</v>
      </c>
      <c r="B806" s="1" t="s">
        <v>847</v>
      </c>
      <c r="C806" s="1"/>
      <c r="D806" s="1"/>
    </row>
    <row r="807" spans="1:5" x14ac:dyDescent="0.2">
      <c r="A807" s="1" t="s">
        <v>848</v>
      </c>
      <c r="B807" s="1" t="s">
        <v>848</v>
      </c>
      <c r="C807" s="3" t="s">
        <v>56</v>
      </c>
      <c r="D807" s="3"/>
    </row>
    <row r="808" spans="1:5" x14ac:dyDescent="0.2">
      <c r="A808" s="1" t="s">
        <v>849</v>
      </c>
      <c r="B808" s="1" t="s">
        <v>849</v>
      </c>
      <c r="C808" s="1"/>
      <c r="D808" s="1"/>
    </row>
    <row r="809" spans="1:5" x14ac:dyDescent="0.2">
      <c r="A809" s="1" t="s">
        <v>850</v>
      </c>
      <c r="B809" s="1" t="s">
        <v>850</v>
      </c>
      <c r="C809" s="1"/>
      <c r="D809" s="1"/>
    </row>
    <row r="810" spans="1:5" x14ac:dyDescent="0.2">
      <c r="A810" s="1" t="s">
        <v>851</v>
      </c>
      <c r="B810" s="1" t="s">
        <v>851</v>
      </c>
      <c r="C810" s="1"/>
      <c r="D810" s="1"/>
    </row>
    <row r="811" spans="1:5" x14ac:dyDescent="0.2">
      <c r="A811" s="1" t="s">
        <v>852</v>
      </c>
      <c r="B811" s="1" t="s">
        <v>852</v>
      </c>
      <c r="C811" s="1"/>
      <c r="D811" s="1"/>
    </row>
    <row r="812" spans="1:5" x14ac:dyDescent="0.2">
      <c r="A812" s="1" t="s">
        <v>853</v>
      </c>
      <c r="B812" s="1" t="s">
        <v>853</v>
      </c>
      <c r="C812" s="1"/>
      <c r="D812" s="1"/>
    </row>
    <row r="813" spans="1:5" x14ac:dyDescent="0.2">
      <c r="A813" s="1" t="s">
        <v>854</v>
      </c>
      <c r="B813" s="1" t="s">
        <v>854</v>
      </c>
      <c r="C813" s="1"/>
      <c r="D813" s="1"/>
    </row>
    <row r="814" spans="1:5" x14ac:dyDescent="0.2">
      <c r="A814" t="s">
        <v>855</v>
      </c>
      <c r="B814" s="1" t="s">
        <v>856</v>
      </c>
      <c r="C814" s="1" t="s">
        <v>8</v>
      </c>
      <c r="D814" s="1" t="s">
        <v>9</v>
      </c>
      <c r="E814" t="s">
        <v>10</v>
      </c>
    </row>
    <row r="815" spans="1:5" x14ac:dyDescent="0.2">
      <c r="A815" t="s">
        <v>855</v>
      </c>
      <c r="B815" t="s">
        <v>855</v>
      </c>
      <c r="C815" s="1" t="s">
        <v>8</v>
      </c>
      <c r="D815" s="1" t="s">
        <v>11</v>
      </c>
      <c r="E815" t="s">
        <v>12</v>
      </c>
    </row>
    <row r="816" spans="1:5" x14ac:dyDescent="0.2">
      <c r="A816" t="s">
        <v>857</v>
      </c>
      <c r="B816" s="1" t="s">
        <v>858</v>
      </c>
      <c r="C816" s="1" t="s">
        <v>8</v>
      </c>
      <c r="D816" s="1" t="s">
        <v>9</v>
      </c>
      <c r="E816" t="s">
        <v>10</v>
      </c>
    </row>
    <row r="817" spans="1:5" x14ac:dyDescent="0.2">
      <c r="A817" t="s">
        <v>857</v>
      </c>
      <c r="B817" t="s">
        <v>857</v>
      </c>
      <c r="C817" s="1" t="s">
        <v>8</v>
      </c>
      <c r="D817" s="1" t="s">
        <v>11</v>
      </c>
      <c r="E817" t="s">
        <v>12</v>
      </c>
    </row>
    <row r="818" spans="1:5" x14ac:dyDescent="0.2">
      <c r="A818" t="s">
        <v>859</v>
      </c>
      <c r="B818" s="1" t="s">
        <v>860</v>
      </c>
      <c r="C818" s="1" t="s">
        <v>8</v>
      </c>
      <c r="D818" s="1" t="s">
        <v>9</v>
      </c>
      <c r="E818" t="s">
        <v>10</v>
      </c>
    </row>
    <row r="819" spans="1:5" x14ac:dyDescent="0.2">
      <c r="A819" t="s">
        <v>859</v>
      </c>
      <c r="B819" t="s">
        <v>859</v>
      </c>
      <c r="C819" s="1" t="s">
        <v>8</v>
      </c>
      <c r="D819" s="1" t="s">
        <v>11</v>
      </c>
      <c r="E819" t="s">
        <v>12</v>
      </c>
    </row>
    <row r="820" spans="1:5" x14ac:dyDescent="0.2">
      <c r="A820" t="s">
        <v>861</v>
      </c>
      <c r="B820" s="1" t="s">
        <v>862</v>
      </c>
      <c r="C820" s="1" t="s">
        <v>8</v>
      </c>
      <c r="D820" s="1" t="s">
        <v>9</v>
      </c>
      <c r="E820" t="s">
        <v>10</v>
      </c>
    </row>
    <row r="821" spans="1:5" x14ac:dyDescent="0.2">
      <c r="A821" t="s">
        <v>861</v>
      </c>
      <c r="B821" t="s">
        <v>861</v>
      </c>
      <c r="C821" s="1" t="s">
        <v>8</v>
      </c>
      <c r="D821" s="1" t="s">
        <v>11</v>
      </c>
      <c r="E821" t="s">
        <v>12</v>
      </c>
    </row>
    <row r="822" spans="1:5" x14ac:dyDescent="0.2">
      <c r="A822" t="s">
        <v>863</v>
      </c>
      <c r="B822" s="1" t="s">
        <v>863</v>
      </c>
      <c r="C822" s="3" t="s">
        <v>56</v>
      </c>
      <c r="D822" s="3"/>
    </row>
    <row r="823" spans="1:5" x14ac:dyDescent="0.2">
      <c r="A823" t="s">
        <v>864</v>
      </c>
      <c r="B823" s="1" t="s">
        <v>865</v>
      </c>
      <c r="C823" s="1" t="s">
        <v>8</v>
      </c>
      <c r="D823" s="1" t="s">
        <v>9</v>
      </c>
      <c r="E823" t="s">
        <v>10</v>
      </c>
    </row>
    <row r="824" spans="1:5" x14ac:dyDescent="0.2">
      <c r="A824" t="s">
        <v>864</v>
      </c>
      <c r="B824" t="s">
        <v>864</v>
      </c>
      <c r="C824" s="1" t="s">
        <v>8</v>
      </c>
      <c r="D824" s="1" t="s">
        <v>11</v>
      </c>
      <c r="E824" t="s">
        <v>12</v>
      </c>
    </row>
    <row r="825" spans="1:5" x14ac:dyDescent="0.2">
      <c r="A825" t="s">
        <v>866</v>
      </c>
      <c r="B825" s="1" t="s">
        <v>867</v>
      </c>
      <c r="C825" s="1" t="s">
        <v>8</v>
      </c>
      <c r="D825" s="1" t="s">
        <v>9</v>
      </c>
      <c r="E825" t="s">
        <v>10</v>
      </c>
    </row>
    <row r="826" spans="1:5" x14ac:dyDescent="0.2">
      <c r="A826" t="s">
        <v>866</v>
      </c>
      <c r="B826" t="s">
        <v>866</v>
      </c>
      <c r="C826" s="1" t="s">
        <v>8</v>
      </c>
      <c r="D826" s="1" t="s">
        <v>11</v>
      </c>
      <c r="E826" t="s">
        <v>12</v>
      </c>
    </row>
    <row r="827" spans="1:5" x14ac:dyDescent="0.2">
      <c r="A827" s="1" t="s">
        <v>868</v>
      </c>
      <c r="B827" s="1" t="s">
        <v>868</v>
      </c>
      <c r="C827" s="3" t="s">
        <v>56</v>
      </c>
      <c r="D827" s="3"/>
    </row>
    <row r="828" spans="1:5" x14ac:dyDescent="0.2">
      <c r="A828" s="1" t="s">
        <v>869</v>
      </c>
      <c r="B828" s="1" t="s">
        <v>869</v>
      </c>
      <c r="C828" s="1"/>
      <c r="D828" s="1"/>
    </row>
    <row r="829" spans="1:5" x14ac:dyDescent="0.2">
      <c r="A829" s="1" t="s">
        <v>870</v>
      </c>
      <c r="B829" s="1" t="s">
        <v>870</v>
      </c>
      <c r="C829" s="1"/>
      <c r="D829" s="1"/>
    </row>
    <row r="830" spans="1:5" x14ac:dyDescent="0.2">
      <c r="A830" s="1" t="s">
        <v>871</v>
      </c>
      <c r="B830" s="1" t="s">
        <v>871</v>
      </c>
      <c r="C830" s="1"/>
      <c r="D830" s="1"/>
    </row>
    <row r="831" spans="1:5" x14ac:dyDescent="0.2">
      <c r="A831" s="1" t="s">
        <v>872</v>
      </c>
      <c r="B831" s="1" t="s">
        <v>872</v>
      </c>
      <c r="C831" s="1"/>
      <c r="D831" s="1"/>
    </row>
    <row r="832" spans="1:5" x14ac:dyDescent="0.2">
      <c r="A832" t="s">
        <v>873</v>
      </c>
      <c r="B832" s="1" t="s">
        <v>874</v>
      </c>
      <c r="C832" s="1" t="s">
        <v>8</v>
      </c>
      <c r="D832" s="1" t="s">
        <v>9</v>
      </c>
      <c r="E832" t="s">
        <v>10</v>
      </c>
    </row>
    <row r="833" spans="1:5" x14ac:dyDescent="0.2">
      <c r="A833" t="s">
        <v>873</v>
      </c>
      <c r="B833" t="s">
        <v>873</v>
      </c>
      <c r="C833" s="1" t="s">
        <v>8</v>
      </c>
      <c r="D833" s="1" t="s">
        <v>11</v>
      </c>
      <c r="E833" t="s">
        <v>12</v>
      </c>
    </row>
    <row r="834" spans="1:5" x14ac:dyDescent="0.2">
      <c r="A834" t="s">
        <v>875</v>
      </c>
      <c r="B834" s="1" t="s">
        <v>876</v>
      </c>
      <c r="C834" s="1" t="s">
        <v>8</v>
      </c>
      <c r="D834" s="1" t="s">
        <v>9</v>
      </c>
      <c r="E834" t="s">
        <v>10</v>
      </c>
    </row>
    <row r="835" spans="1:5" x14ac:dyDescent="0.2">
      <c r="A835" t="s">
        <v>875</v>
      </c>
      <c r="B835" t="s">
        <v>875</v>
      </c>
      <c r="C835" s="1" t="s">
        <v>8</v>
      </c>
      <c r="D835" s="1" t="s">
        <v>11</v>
      </c>
      <c r="E835" t="s">
        <v>12</v>
      </c>
    </row>
    <row r="836" spans="1:5" x14ac:dyDescent="0.2">
      <c r="A836" t="s">
        <v>877</v>
      </c>
      <c r="B836" s="1" t="s">
        <v>877</v>
      </c>
      <c r="C836" s="3" t="s">
        <v>56</v>
      </c>
      <c r="D836" s="3"/>
    </row>
    <row r="837" spans="1:5" x14ac:dyDescent="0.2">
      <c r="A837" s="1" t="s">
        <v>878</v>
      </c>
      <c r="B837" s="1" t="s">
        <v>878</v>
      </c>
      <c r="C837" s="1"/>
      <c r="D837" s="1"/>
    </row>
    <row r="838" spans="1:5" x14ac:dyDescent="0.2">
      <c r="A838" s="1" t="s">
        <v>879</v>
      </c>
      <c r="B838" s="1" t="s">
        <v>879</v>
      </c>
      <c r="C838" s="1"/>
      <c r="D838" s="1"/>
    </row>
    <row r="839" spans="1:5" x14ac:dyDescent="0.2">
      <c r="A839" s="1" t="s">
        <v>880</v>
      </c>
      <c r="B839" s="1" t="s">
        <v>880</v>
      </c>
      <c r="C839" s="1"/>
      <c r="D839" s="1"/>
    </row>
    <row r="840" spans="1:5" x14ac:dyDescent="0.2">
      <c r="A840" s="1" t="s">
        <v>881</v>
      </c>
      <c r="B840" s="1" t="s">
        <v>881</v>
      </c>
      <c r="C840" s="1"/>
      <c r="D840" s="1"/>
    </row>
    <row r="841" spans="1:5" x14ac:dyDescent="0.2">
      <c r="A841" s="1" t="s">
        <v>882</v>
      </c>
      <c r="B841" s="1" t="s">
        <v>882</v>
      </c>
      <c r="C841" s="1"/>
      <c r="D841" s="1"/>
    </row>
    <row r="842" spans="1:5" x14ac:dyDescent="0.2">
      <c r="A842" s="1" t="s">
        <v>883</v>
      </c>
      <c r="B842" s="1" t="s">
        <v>883</v>
      </c>
      <c r="C842" s="1"/>
      <c r="D842" s="1"/>
    </row>
    <row r="843" spans="1:5" x14ac:dyDescent="0.2">
      <c r="A843" s="1" t="s">
        <v>884</v>
      </c>
      <c r="B843" s="1" t="s">
        <v>884</v>
      </c>
      <c r="C843" s="1"/>
      <c r="D843" s="1"/>
    </row>
    <row r="844" spans="1:5" x14ac:dyDescent="0.2">
      <c r="A844" s="1" t="s">
        <v>885</v>
      </c>
      <c r="B844" s="1" t="s">
        <v>885</v>
      </c>
      <c r="C844" s="1"/>
      <c r="D844" s="1"/>
    </row>
    <row r="845" spans="1:5" x14ac:dyDescent="0.2">
      <c r="A845" s="1" t="s">
        <v>886</v>
      </c>
      <c r="B845" s="1" t="s">
        <v>886</v>
      </c>
      <c r="C845" s="1"/>
      <c r="D845" s="1"/>
    </row>
    <row r="846" spans="1:5" x14ac:dyDescent="0.2">
      <c r="A846" s="1" t="s">
        <v>887</v>
      </c>
      <c r="B846" s="1" t="s">
        <v>887</v>
      </c>
      <c r="C846" s="1" t="s">
        <v>523</v>
      </c>
      <c r="D846" s="1"/>
    </row>
    <row r="847" spans="1:5" x14ac:dyDescent="0.2">
      <c r="A847" s="1" t="s">
        <v>888</v>
      </c>
      <c r="B847" s="1" t="s">
        <v>888</v>
      </c>
      <c r="C847" s="1"/>
      <c r="D847" s="1"/>
    </row>
    <row r="848" spans="1:5" x14ac:dyDescent="0.2">
      <c r="A848" t="s">
        <v>889</v>
      </c>
      <c r="B848" s="1" t="s">
        <v>889</v>
      </c>
      <c r="C848" s="3" t="s">
        <v>56</v>
      </c>
      <c r="D848" s="3"/>
    </row>
    <row r="849" spans="1:5" x14ac:dyDescent="0.2">
      <c r="A849" s="1" t="s">
        <v>890</v>
      </c>
      <c r="B849" s="1" t="s">
        <v>890</v>
      </c>
      <c r="C849" s="1" t="s">
        <v>523</v>
      </c>
      <c r="D849" s="1"/>
    </row>
    <row r="850" spans="1:5" x14ac:dyDescent="0.2">
      <c r="A850" s="1" t="s">
        <v>891</v>
      </c>
      <c r="B850" s="1" t="s">
        <v>891</v>
      </c>
      <c r="C850" s="1"/>
      <c r="D850" s="1"/>
    </row>
    <row r="851" spans="1:5" x14ac:dyDescent="0.2">
      <c r="A851" s="1" t="s">
        <v>892</v>
      </c>
      <c r="B851" s="1" t="s">
        <v>892</v>
      </c>
      <c r="C851" s="1" t="s">
        <v>120</v>
      </c>
      <c r="D851" s="1"/>
    </row>
    <row r="852" spans="1:5" x14ac:dyDescent="0.2">
      <c r="A852" s="1" t="s">
        <v>893</v>
      </c>
      <c r="B852" s="1" t="s">
        <v>893</v>
      </c>
      <c r="C852" s="1" t="s">
        <v>120</v>
      </c>
      <c r="D852" s="1"/>
    </row>
    <row r="853" spans="1:5" x14ac:dyDescent="0.2">
      <c r="A853" s="1" t="s">
        <v>894</v>
      </c>
      <c r="B853" s="1" t="s">
        <v>894</v>
      </c>
    </row>
    <row r="854" spans="1:5" x14ac:dyDescent="0.2">
      <c r="A854" s="1" t="s">
        <v>895</v>
      </c>
      <c r="B854" s="1" t="s">
        <v>895</v>
      </c>
      <c r="C854" s="1"/>
      <c r="D854" s="1"/>
    </row>
    <row r="855" spans="1:5" x14ac:dyDescent="0.2">
      <c r="A855" s="1" t="s">
        <v>896</v>
      </c>
      <c r="B855" s="1" t="s">
        <v>896</v>
      </c>
      <c r="C855" s="1"/>
      <c r="D855" s="1"/>
    </row>
    <row r="856" spans="1:5" x14ac:dyDescent="0.2">
      <c r="A856" t="s">
        <v>897</v>
      </c>
      <c r="B856" s="1" t="s">
        <v>897</v>
      </c>
      <c r="C856" s="1"/>
      <c r="D856" s="1"/>
    </row>
    <row r="857" spans="1:5" x14ac:dyDescent="0.2">
      <c r="A857" s="1" t="s">
        <v>898</v>
      </c>
      <c r="B857" s="1" t="s">
        <v>898</v>
      </c>
      <c r="C857" s="1"/>
      <c r="D857" s="1"/>
    </row>
    <row r="858" spans="1:5" x14ac:dyDescent="0.2">
      <c r="A858" s="1" t="s">
        <v>899</v>
      </c>
      <c r="B858" s="1" t="s">
        <v>899</v>
      </c>
      <c r="C858" s="1"/>
      <c r="D858" s="1"/>
    </row>
    <row r="859" spans="1:5" x14ac:dyDescent="0.2">
      <c r="A859" t="s">
        <v>900</v>
      </c>
      <c r="B859" s="1" t="s">
        <v>901</v>
      </c>
      <c r="C859" s="1" t="s">
        <v>8</v>
      </c>
      <c r="D859" s="1" t="s">
        <v>9</v>
      </c>
      <c r="E859" t="s">
        <v>10</v>
      </c>
    </row>
    <row r="860" spans="1:5" x14ac:dyDescent="0.2">
      <c r="A860" t="s">
        <v>900</v>
      </c>
      <c r="B860" t="s">
        <v>900</v>
      </c>
      <c r="C860" s="1" t="s">
        <v>8</v>
      </c>
      <c r="D860" s="1" t="s">
        <v>11</v>
      </c>
      <c r="E860" t="s">
        <v>12</v>
      </c>
    </row>
    <row r="861" spans="1:5" x14ac:dyDescent="0.2">
      <c r="A861" t="s">
        <v>902</v>
      </c>
      <c r="B861" s="1" t="s">
        <v>903</v>
      </c>
      <c r="C861" s="1" t="s">
        <v>8</v>
      </c>
      <c r="D861" s="1" t="s">
        <v>9</v>
      </c>
      <c r="E861" t="s">
        <v>10</v>
      </c>
    </row>
    <row r="862" spans="1:5" x14ac:dyDescent="0.2">
      <c r="A862" t="s">
        <v>902</v>
      </c>
      <c r="B862" t="s">
        <v>902</v>
      </c>
      <c r="C862" s="1" t="s">
        <v>8</v>
      </c>
      <c r="D862" s="1" t="s">
        <v>11</v>
      </c>
      <c r="E862" t="s">
        <v>12</v>
      </c>
    </row>
    <row r="863" spans="1:5" x14ac:dyDescent="0.2">
      <c r="A863" s="1" t="s">
        <v>904</v>
      </c>
      <c r="B863" s="1" t="s">
        <v>904</v>
      </c>
      <c r="C863" s="1"/>
      <c r="D863" s="1"/>
    </row>
    <row r="864" spans="1:5" x14ac:dyDescent="0.2">
      <c r="A864" s="1" t="s">
        <v>905</v>
      </c>
      <c r="B864" s="1" t="s">
        <v>905</v>
      </c>
      <c r="C864" s="1"/>
      <c r="D864" s="1"/>
    </row>
    <row r="865" spans="1:4" x14ac:dyDescent="0.2">
      <c r="A865" s="1" t="s">
        <v>906</v>
      </c>
      <c r="B865" s="1" t="s">
        <v>906</v>
      </c>
      <c r="C865" s="1"/>
      <c r="D865" s="1"/>
    </row>
    <row r="866" spans="1:4" x14ac:dyDescent="0.2">
      <c r="A866" s="1" t="s">
        <v>907</v>
      </c>
      <c r="B866" s="1" t="s">
        <v>907</v>
      </c>
      <c r="C866" s="1"/>
      <c r="D866" s="1"/>
    </row>
    <row r="867" spans="1:4" x14ac:dyDescent="0.2">
      <c r="A867" s="1" t="s">
        <v>908</v>
      </c>
      <c r="B867" s="1" t="s">
        <v>908</v>
      </c>
      <c r="C867" s="1"/>
      <c r="D867" s="1"/>
    </row>
    <row r="868" spans="1:4" x14ac:dyDescent="0.2">
      <c r="A868" s="1" t="s">
        <v>909</v>
      </c>
      <c r="B868" s="1" t="s">
        <v>909</v>
      </c>
      <c r="C868" s="1"/>
      <c r="D868" s="1"/>
    </row>
    <row r="869" spans="1:4" x14ac:dyDescent="0.2">
      <c r="A869" s="1" t="s">
        <v>910</v>
      </c>
      <c r="B869" s="1" t="s">
        <v>910</v>
      </c>
      <c r="C869" s="1"/>
      <c r="D869" s="1"/>
    </row>
    <row r="870" spans="1:4" x14ac:dyDescent="0.2">
      <c r="A870" s="1" t="s">
        <v>911</v>
      </c>
      <c r="B870" s="1" t="s">
        <v>911</v>
      </c>
      <c r="C870" s="1"/>
      <c r="D870" s="1"/>
    </row>
    <row r="871" spans="1:4" x14ac:dyDescent="0.2">
      <c r="A871" s="7"/>
      <c r="B871" s="1" t="s">
        <v>912</v>
      </c>
      <c r="C871" s="1"/>
      <c r="D871" s="1"/>
    </row>
    <row r="872" spans="1:4" x14ac:dyDescent="0.2">
      <c r="B872" s="1" t="s">
        <v>913</v>
      </c>
      <c r="C872" s="1"/>
      <c r="D872" s="1"/>
    </row>
    <row r="873" spans="1:4" x14ac:dyDescent="0.2">
      <c r="A873" s="1" t="s">
        <v>914</v>
      </c>
      <c r="B873" s="1" t="s">
        <v>914</v>
      </c>
      <c r="C873" s="1"/>
      <c r="D873" s="1"/>
    </row>
    <row r="874" spans="1:4" x14ac:dyDescent="0.2">
      <c r="A874" s="1" t="s">
        <v>915</v>
      </c>
      <c r="B874" s="1" t="s">
        <v>915</v>
      </c>
      <c r="C874" s="1"/>
      <c r="D874" s="1"/>
    </row>
    <row r="875" spans="1:4" x14ac:dyDescent="0.2">
      <c r="A875" s="1" t="s">
        <v>916</v>
      </c>
      <c r="B875" s="1" t="s">
        <v>916</v>
      </c>
      <c r="C875" s="1"/>
      <c r="D875" s="1"/>
    </row>
    <row r="876" spans="1:4" x14ac:dyDescent="0.2">
      <c r="A876" s="1" t="s">
        <v>917</v>
      </c>
      <c r="B876" s="1" t="s">
        <v>917</v>
      </c>
      <c r="C876" s="1"/>
      <c r="D876" s="1"/>
    </row>
    <row r="877" spans="1:4" x14ac:dyDescent="0.2">
      <c r="A877" s="1" t="s">
        <v>918</v>
      </c>
      <c r="B877" s="1" t="s">
        <v>918</v>
      </c>
      <c r="C877" s="1"/>
      <c r="D877" s="1"/>
    </row>
    <row r="878" spans="1:4" x14ac:dyDescent="0.2">
      <c r="A878" s="1" t="s">
        <v>919</v>
      </c>
      <c r="B878" s="1" t="s">
        <v>919</v>
      </c>
      <c r="C878" s="1"/>
      <c r="D878" s="1"/>
    </row>
    <row r="879" spans="1:4" x14ac:dyDescent="0.2">
      <c r="A879" s="7"/>
      <c r="B879" s="1" t="s">
        <v>920</v>
      </c>
      <c r="C879" s="1"/>
      <c r="D879" s="1"/>
    </row>
    <row r="880" spans="1:4" x14ac:dyDescent="0.2">
      <c r="A880" s="7"/>
      <c r="B880" s="1" t="s">
        <v>921</v>
      </c>
      <c r="C880" s="1"/>
      <c r="D880" s="1"/>
    </row>
    <row r="881" spans="1:4" x14ac:dyDescent="0.2">
      <c r="A881" s="1" t="s">
        <v>922</v>
      </c>
      <c r="B881" s="1" t="s">
        <v>922</v>
      </c>
      <c r="C881" s="1"/>
      <c r="D881" s="1"/>
    </row>
    <row r="882" spans="1:4" x14ac:dyDescent="0.2">
      <c r="A882" s="1" t="s">
        <v>923</v>
      </c>
      <c r="B882" s="1" t="s">
        <v>923</v>
      </c>
      <c r="C882" s="1"/>
      <c r="D882" s="1"/>
    </row>
    <row r="883" spans="1:4" x14ac:dyDescent="0.2">
      <c r="A883" s="1" t="s">
        <v>924</v>
      </c>
      <c r="B883" s="1" t="s">
        <v>924</v>
      </c>
      <c r="C883" s="1"/>
      <c r="D883" s="1"/>
    </row>
    <row r="884" spans="1:4" x14ac:dyDescent="0.2">
      <c r="A884" s="1" t="s">
        <v>925</v>
      </c>
      <c r="B884" s="1" t="s">
        <v>925</v>
      </c>
      <c r="C884" s="1"/>
      <c r="D884" s="1"/>
    </row>
    <row r="885" spans="1:4" x14ac:dyDescent="0.2">
      <c r="A885" s="1" t="s">
        <v>926</v>
      </c>
      <c r="B885" s="1" t="s">
        <v>926</v>
      </c>
      <c r="C885" s="1"/>
      <c r="D885" s="1"/>
    </row>
    <row r="886" spans="1:4" x14ac:dyDescent="0.2">
      <c r="A886" s="1" t="s">
        <v>927</v>
      </c>
      <c r="B886" s="1" t="s">
        <v>927</v>
      </c>
      <c r="C886" s="1"/>
      <c r="D886" s="1"/>
    </row>
    <row r="887" spans="1:4" x14ac:dyDescent="0.2">
      <c r="A887" s="1" t="s">
        <v>928</v>
      </c>
      <c r="B887" s="1" t="s">
        <v>928</v>
      </c>
      <c r="C887" s="1"/>
      <c r="D887" s="1"/>
    </row>
    <row r="888" spans="1:4" x14ac:dyDescent="0.2">
      <c r="A888" s="1" t="s">
        <v>929</v>
      </c>
      <c r="B888" s="1" t="s">
        <v>929</v>
      </c>
      <c r="C888" s="1"/>
      <c r="D888" s="1"/>
    </row>
    <row r="889" spans="1:4" x14ac:dyDescent="0.2">
      <c r="A889" s="1" t="s">
        <v>930</v>
      </c>
      <c r="B889" s="1" t="s">
        <v>930</v>
      </c>
      <c r="C889" s="1"/>
      <c r="D889" s="1"/>
    </row>
    <row r="890" spans="1:4" x14ac:dyDescent="0.2">
      <c r="A890" s="1" t="s">
        <v>931</v>
      </c>
      <c r="B890" s="1" t="s">
        <v>931</v>
      </c>
      <c r="C890" s="1"/>
      <c r="D890" s="1"/>
    </row>
    <row r="891" spans="1:4" x14ac:dyDescent="0.2">
      <c r="A891" s="1" t="s">
        <v>932</v>
      </c>
      <c r="B891" s="1" t="s">
        <v>932</v>
      </c>
      <c r="C891" s="1"/>
      <c r="D891" s="1"/>
    </row>
    <row r="892" spans="1:4" x14ac:dyDescent="0.2">
      <c r="A892" s="1" t="s">
        <v>933</v>
      </c>
      <c r="B892" s="1" t="s">
        <v>933</v>
      </c>
      <c r="C892" s="1"/>
      <c r="D892" s="1"/>
    </row>
    <row r="893" spans="1:4" x14ac:dyDescent="0.2">
      <c r="A893" s="1" t="s">
        <v>934</v>
      </c>
      <c r="B893" s="1" t="s">
        <v>934</v>
      </c>
      <c r="C893" s="1"/>
      <c r="D893" s="1"/>
    </row>
    <row r="894" spans="1:4" x14ac:dyDescent="0.2">
      <c r="A894" s="1" t="s">
        <v>935</v>
      </c>
      <c r="B894" s="1" t="s">
        <v>935</v>
      </c>
      <c r="C894" s="1"/>
      <c r="D894" s="1"/>
    </row>
    <row r="895" spans="1:4" x14ac:dyDescent="0.2">
      <c r="A895" s="1" t="s">
        <v>936</v>
      </c>
      <c r="B895" s="1" t="s">
        <v>936</v>
      </c>
      <c r="C895" s="1"/>
      <c r="D895" s="1"/>
    </row>
    <row r="896" spans="1:4" x14ac:dyDescent="0.2">
      <c r="A896" s="1" t="s">
        <v>937</v>
      </c>
      <c r="B896" s="1" t="s">
        <v>937</v>
      </c>
      <c r="C896" s="1"/>
      <c r="D896" s="1"/>
    </row>
    <row r="897" spans="1:5" x14ac:dyDescent="0.2">
      <c r="A897" s="1" t="s">
        <v>938</v>
      </c>
      <c r="B897" s="1" t="s">
        <v>938</v>
      </c>
      <c r="C897" s="1"/>
      <c r="D897" s="1"/>
    </row>
    <row r="898" spans="1:5" x14ac:dyDescent="0.2">
      <c r="A898" s="1" t="s">
        <v>939</v>
      </c>
      <c r="B898" s="1" t="s">
        <v>939</v>
      </c>
      <c r="C898" s="1"/>
      <c r="D898" s="1"/>
    </row>
    <row r="899" spans="1:5" x14ac:dyDescent="0.2">
      <c r="A899" s="1" t="s">
        <v>940</v>
      </c>
      <c r="B899" s="1" t="s">
        <v>940</v>
      </c>
      <c r="C899" s="1"/>
      <c r="D899" s="1"/>
    </row>
    <row r="900" spans="1:5" x14ac:dyDescent="0.2">
      <c r="A900" t="s">
        <v>941</v>
      </c>
      <c r="B900" s="1" t="s">
        <v>942</v>
      </c>
      <c r="C900" s="1"/>
      <c r="D900" s="1"/>
      <c r="E900" t="s">
        <v>943</v>
      </c>
    </row>
    <row r="901" spans="1:5" x14ac:dyDescent="0.2">
      <c r="A901" t="s">
        <v>944</v>
      </c>
      <c r="B901" s="1" t="s">
        <v>945</v>
      </c>
      <c r="C901" s="1"/>
      <c r="D901" s="1"/>
      <c r="E901" t="s">
        <v>946</v>
      </c>
    </row>
    <row r="902" spans="1:5" x14ac:dyDescent="0.2">
      <c r="A902" t="s">
        <v>947</v>
      </c>
      <c r="B902" s="1" t="s">
        <v>947</v>
      </c>
      <c r="C902" s="1"/>
      <c r="D902" s="1"/>
    </row>
    <row r="903" spans="1:5" x14ac:dyDescent="0.2">
      <c r="A903" t="s">
        <v>948</v>
      </c>
      <c r="B903" s="1" t="s">
        <v>948</v>
      </c>
      <c r="C903" s="1"/>
      <c r="D903" s="1"/>
    </row>
    <row r="904" spans="1:5" x14ac:dyDescent="0.2">
      <c r="A904" t="s">
        <v>949</v>
      </c>
      <c r="B904" s="1" t="s">
        <v>949</v>
      </c>
      <c r="C904" s="1"/>
      <c r="D904" s="1"/>
    </row>
    <row r="905" spans="1:5" x14ac:dyDescent="0.2">
      <c r="A905" t="s">
        <v>950</v>
      </c>
      <c r="B905" s="1" t="s">
        <v>950</v>
      </c>
      <c r="C905" s="1"/>
      <c r="D905" s="1"/>
    </row>
    <row r="906" spans="1:5" x14ac:dyDescent="0.2">
      <c r="A906" t="s">
        <v>951</v>
      </c>
      <c r="B906" s="1" t="s">
        <v>951</v>
      </c>
      <c r="C906" s="1"/>
      <c r="D906" s="1"/>
    </row>
    <row r="907" spans="1:5" x14ac:dyDescent="0.2">
      <c r="A907" t="s">
        <v>952</v>
      </c>
      <c r="B907" s="1" t="s">
        <v>953</v>
      </c>
      <c r="C907" s="1"/>
      <c r="D907" s="1"/>
      <c r="E907" t="s">
        <v>954</v>
      </c>
    </row>
    <row r="908" spans="1:5" x14ac:dyDescent="0.2">
      <c r="A908" s="1" t="s">
        <v>955</v>
      </c>
      <c r="B908" s="1" t="s">
        <v>955</v>
      </c>
      <c r="C908" s="1"/>
      <c r="D908" s="1"/>
    </row>
    <row r="909" spans="1:5" x14ac:dyDescent="0.2">
      <c r="A909" s="1" t="s">
        <v>956</v>
      </c>
      <c r="B909" s="1" t="s">
        <v>956</v>
      </c>
      <c r="C909" s="1"/>
      <c r="D909" s="1"/>
    </row>
    <row r="910" spans="1:5" x14ac:dyDescent="0.2">
      <c r="A910" s="1" t="s">
        <v>957</v>
      </c>
      <c r="B910" s="1" t="s">
        <v>957</v>
      </c>
      <c r="C910" s="1"/>
      <c r="D910" s="1"/>
    </row>
    <row r="911" spans="1:5" x14ac:dyDescent="0.2">
      <c r="A911" s="1" t="s">
        <v>958</v>
      </c>
      <c r="B911" s="1" t="s">
        <v>958</v>
      </c>
      <c r="C911" s="1"/>
      <c r="D911" s="1"/>
    </row>
    <row r="912" spans="1:5" x14ac:dyDescent="0.2">
      <c r="A912" s="1" t="s">
        <v>959</v>
      </c>
      <c r="B912" s="1" t="s">
        <v>959</v>
      </c>
      <c r="C912" s="1"/>
      <c r="D912" s="1"/>
    </row>
    <row r="913" spans="1:4" x14ac:dyDescent="0.2">
      <c r="A913" s="1" t="s">
        <v>960</v>
      </c>
      <c r="B913" s="1" t="s">
        <v>960</v>
      </c>
      <c r="C913" s="1"/>
      <c r="D913" s="1"/>
    </row>
    <row r="914" spans="1:4" x14ac:dyDescent="0.2">
      <c r="A914" s="1" t="s">
        <v>641</v>
      </c>
      <c r="B914" s="1" t="s">
        <v>641</v>
      </c>
      <c r="C914" s="1"/>
      <c r="D914" s="1"/>
    </row>
    <row r="915" spans="1:4" x14ac:dyDescent="0.2">
      <c r="A915" s="1" t="s">
        <v>961</v>
      </c>
      <c r="B915" s="1" t="s">
        <v>961</v>
      </c>
      <c r="C915" s="1"/>
      <c r="D915" s="1"/>
    </row>
    <row r="916" spans="1:4" x14ac:dyDescent="0.2">
      <c r="A916" s="1" t="s">
        <v>962</v>
      </c>
      <c r="B916" s="1" t="s">
        <v>962</v>
      </c>
      <c r="C916" s="1"/>
      <c r="D916" s="1"/>
    </row>
    <row r="917" spans="1:4" x14ac:dyDescent="0.2">
      <c r="A917" s="1" t="s">
        <v>963</v>
      </c>
      <c r="B917" s="1" t="s">
        <v>963</v>
      </c>
      <c r="C917" s="1"/>
      <c r="D917" s="1"/>
    </row>
    <row r="918" spans="1:4" x14ac:dyDescent="0.2">
      <c r="A918" s="1" t="s">
        <v>964</v>
      </c>
      <c r="B918" s="1" t="s">
        <v>964</v>
      </c>
      <c r="C918" s="1"/>
      <c r="D918" s="1"/>
    </row>
    <row r="919" spans="1:4" x14ac:dyDescent="0.2">
      <c r="A919" s="1" t="s">
        <v>965</v>
      </c>
      <c r="B919" s="1" t="s">
        <v>965</v>
      </c>
      <c r="C919" s="1"/>
      <c r="D919" s="1"/>
    </row>
    <row r="920" spans="1:4" x14ac:dyDescent="0.2">
      <c r="A920" s="1" t="s">
        <v>966</v>
      </c>
      <c r="B920" s="1" t="s">
        <v>966</v>
      </c>
      <c r="C920" s="1"/>
      <c r="D920" s="1"/>
    </row>
    <row r="921" spans="1:4" x14ac:dyDescent="0.2">
      <c r="A921" s="1" t="s">
        <v>967</v>
      </c>
      <c r="B921" s="1" t="s">
        <v>967</v>
      </c>
      <c r="C921" s="1"/>
      <c r="D921" s="1"/>
    </row>
    <row r="922" spans="1:4" x14ac:dyDescent="0.2">
      <c r="A922" s="1" t="s">
        <v>968</v>
      </c>
      <c r="B922" s="1" t="s">
        <v>968</v>
      </c>
      <c r="C922" s="1"/>
      <c r="D922" s="1"/>
    </row>
    <row r="923" spans="1:4" x14ac:dyDescent="0.2">
      <c r="A923" s="1" t="s">
        <v>969</v>
      </c>
      <c r="B923" s="1" t="s">
        <v>969</v>
      </c>
      <c r="C923" s="1"/>
      <c r="D923" s="1"/>
    </row>
    <row r="924" spans="1:4" x14ac:dyDescent="0.2">
      <c r="A924" s="1" t="s">
        <v>970</v>
      </c>
      <c r="B924" s="1" t="s">
        <v>970</v>
      </c>
      <c r="C924" s="1"/>
      <c r="D924" s="1"/>
    </row>
    <row r="925" spans="1:4" x14ac:dyDescent="0.2">
      <c r="A925" s="1" t="s">
        <v>971</v>
      </c>
      <c r="B925" s="1" t="s">
        <v>971</v>
      </c>
      <c r="C925" s="1"/>
      <c r="D925" s="1"/>
    </row>
    <row r="926" spans="1:4" x14ac:dyDescent="0.2">
      <c r="A926" s="1" t="s">
        <v>972</v>
      </c>
      <c r="B926" s="1" t="s">
        <v>972</v>
      </c>
      <c r="C926" s="1"/>
      <c r="D926" s="1"/>
    </row>
    <row r="927" spans="1:4" x14ac:dyDescent="0.2">
      <c r="A927" s="1" t="s">
        <v>973</v>
      </c>
      <c r="B927" s="1" t="s">
        <v>973</v>
      </c>
      <c r="C927" s="1"/>
      <c r="D927" s="1"/>
    </row>
    <row r="928" spans="1:4" x14ac:dyDescent="0.2">
      <c r="A928" s="1" t="s">
        <v>974</v>
      </c>
      <c r="B928" s="1" t="s">
        <v>974</v>
      </c>
      <c r="C928" s="1"/>
      <c r="D928" s="1"/>
    </row>
    <row r="929" spans="1:5" x14ac:dyDescent="0.2">
      <c r="A929" s="1" t="s">
        <v>975</v>
      </c>
      <c r="B929" s="1" t="s">
        <v>975</v>
      </c>
      <c r="C929" s="1"/>
      <c r="D929" s="1"/>
    </row>
    <row r="930" spans="1:5" x14ac:dyDescent="0.2">
      <c r="A930" s="1" t="s">
        <v>976</v>
      </c>
      <c r="B930" s="1" t="s">
        <v>976</v>
      </c>
      <c r="C930" s="1"/>
      <c r="D930" s="1"/>
    </row>
    <row r="931" spans="1:5" x14ac:dyDescent="0.2">
      <c r="A931" s="1" t="s">
        <v>977</v>
      </c>
      <c r="B931" s="1" t="s">
        <v>977</v>
      </c>
      <c r="C931" s="1"/>
      <c r="D931" s="1"/>
    </row>
    <row r="932" spans="1:5" x14ac:dyDescent="0.2">
      <c r="A932" t="s">
        <v>978</v>
      </c>
      <c r="B932" s="1" t="s">
        <v>978</v>
      </c>
      <c r="C932" s="1"/>
      <c r="D932" s="1"/>
    </row>
    <row r="933" spans="1:5" x14ac:dyDescent="0.2">
      <c r="A933" t="s">
        <v>979</v>
      </c>
      <c r="B933" s="1" t="s">
        <v>979</v>
      </c>
      <c r="C933" s="1"/>
      <c r="D933" s="1"/>
    </row>
    <row r="934" spans="1:5" x14ac:dyDescent="0.2">
      <c r="A934" t="s">
        <v>980</v>
      </c>
      <c r="B934" s="1" t="s">
        <v>980</v>
      </c>
      <c r="C934" s="1"/>
      <c r="D934" s="1"/>
    </row>
    <row r="935" spans="1:5" x14ac:dyDescent="0.2">
      <c r="A935" t="s">
        <v>981</v>
      </c>
      <c r="B935" s="1" t="s">
        <v>982</v>
      </c>
      <c r="C935" s="1"/>
      <c r="D935" s="1"/>
      <c r="E935" t="s">
        <v>983</v>
      </c>
    </row>
    <row r="936" spans="1:5" x14ac:dyDescent="0.2">
      <c r="A936" t="s">
        <v>984</v>
      </c>
      <c r="B936" s="1" t="s">
        <v>985</v>
      </c>
      <c r="C936" s="1"/>
      <c r="D936" s="1"/>
      <c r="E936" t="s">
        <v>986</v>
      </c>
    </row>
    <row r="937" spans="1:5" x14ac:dyDescent="0.2">
      <c r="A937" t="s">
        <v>987</v>
      </c>
      <c r="B937" s="1" t="s">
        <v>987</v>
      </c>
      <c r="C937" s="1"/>
      <c r="D937" s="1"/>
    </row>
    <row r="938" spans="1:5" x14ac:dyDescent="0.2">
      <c r="A938" t="s">
        <v>988</v>
      </c>
      <c r="B938" s="1" t="s">
        <v>988</v>
      </c>
      <c r="C938" s="1"/>
      <c r="D938" s="1"/>
    </row>
    <row r="939" spans="1:5" x14ac:dyDescent="0.2">
      <c r="A939" t="s">
        <v>989</v>
      </c>
      <c r="B939" s="1" t="s">
        <v>989</v>
      </c>
      <c r="C939" s="1"/>
      <c r="D939" s="1"/>
    </row>
    <row r="940" spans="1:5" x14ac:dyDescent="0.2">
      <c r="A940" t="s">
        <v>990</v>
      </c>
      <c r="B940" s="1" t="s">
        <v>990</v>
      </c>
      <c r="C940" s="1"/>
      <c r="D940" s="1"/>
    </row>
    <row r="941" spans="1:5" x14ac:dyDescent="0.2">
      <c r="A941" t="s">
        <v>991</v>
      </c>
      <c r="B941" s="1" t="s">
        <v>991</v>
      </c>
      <c r="C941" s="1"/>
      <c r="D941" s="1"/>
    </row>
    <row r="942" spans="1:5" x14ac:dyDescent="0.2">
      <c r="A942" t="s">
        <v>992</v>
      </c>
      <c r="B942" s="1" t="s">
        <v>993</v>
      </c>
      <c r="C942" s="1"/>
      <c r="D942" s="1"/>
      <c r="E942" t="s">
        <v>994</v>
      </c>
    </row>
    <row r="943" spans="1:5" x14ac:dyDescent="0.2">
      <c r="A943" t="s">
        <v>995</v>
      </c>
      <c r="B943" s="1" t="s">
        <v>995</v>
      </c>
      <c r="C943" s="1"/>
      <c r="D943" s="1"/>
    </row>
    <row r="944" spans="1:5" x14ac:dyDescent="0.2">
      <c r="A944" t="s">
        <v>158</v>
      </c>
      <c r="B944" s="1" t="s">
        <v>158</v>
      </c>
      <c r="C944" s="1"/>
      <c r="D944" s="1"/>
    </row>
    <row r="945" spans="1:4" x14ac:dyDescent="0.2">
      <c r="A945" t="s">
        <v>996</v>
      </c>
      <c r="B945" s="1" t="s">
        <v>996</v>
      </c>
      <c r="C945" s="1"/>
      <c r="D945" s="1"/>
    </row>
    <row r="946" spans="1:4" x14ac:dyDescent="0.2">
      <c r="A946" t="s">
        <v>997</v>
      </c>
      <c r="B946" s="1" t="s">
        <v>997</v>
      </c>
      <c r="C946" s="1"/>
      <c r="D946" s="1"/>
    </row>
    <row r="947" spans="1:4" x14ac:dyDescent="0.2">
      <c r="A947" t="s">
        <v>998</v>
      </c>
      <c r="B947" s="1" t="s">
        <v>998</v>
      </c>
      <c r="C947" s="1"/>
      <c r="D947" s="1"/>
    </row>
    <row r="948" spans="1:4" x14ac:dyDescent="0.2">
      <c r="A948" t="s">
        <v>999</v>
      </c>
      <c r="B948" s="1" t="s">
        <v>999</v>
      </c>
      <c r="C948" s="1"/>
      <c r="D948" s="1"/>
    </row>
    <row r="949" spans="1:4" x14ac:dyDescent="0.2">
      <c r="A949" t="s">
        <v>1000</v>
      </c>
      <c r="B949" s="1" t="s">
        <v>1000</v>
      </c>
      <c r="C949" s="1"/>
      <c r="D949" s="1"/>
    </row>
    <row r="950" spans="1:4" x14ac:dyDescent="0.2">
      <c r="A950" t="s">
        <v>1001</v>
      </c>
      <c r="B950" s="1" t="s">
        <v>1001</v>
      </c>
      <c r="C950" s="1"/>
      <c r="D950" s="1"/>
    </row>
    <row r="951" spans="1:4" x14ac:dyDescent="0.2">
      <c r="A951" t="s">
        <v>1002</v>
      </c>
      <c r="B951" s="1" t="s">
        <v>1002</v>
      </c>
      <c r="C951" s="1"/>
      <c r="D951" s="1"/>
    </row>
    <row r="952" spans="1:4" x14ac:dyDescent="0.2">
      <c r="A952" t="s">
        <v>1003</v>
      </c>
      <c r="B952" s="1" t="s">
        <v>1003</v>
      </c>
      <c r="C952" s="1"/>
      <c r="D952" s="1"/>
    </row>
    <row r="953" spans="1:4" x14ac:dyDescent="0.2">
      <c r="A953" t="s">
        <v>1004</v>
      </c>
      <c r="B953" s="1" t="s">
        <v>1004</v>
      </c>
      <c r="C953" s="1"/>
      <c r="D953" s="1"/>
    </row>
    <row r="954" spans="1:4" x14ac:dyDescent="0.2">
      <c r="A954" t="s">
        <v>1005</v>
      </c>
      <c r="B954" s="1" t="s">
        <v>1005</v>
      </c>
      <c r="C954" s="1"/>
      <c r="D954" s="1"/>
    </row>
    <row r="955" spans="1:4" x14ac:dyDescent="0.2">
      <c r="A955" t="s">
        <v>1006</v>
      </c>
      <c r="B955" s="1" t="s">
        <v>1006</v>
      </c>
      <c r="C955" s="1"/>
      <c r="D955" s="1"/>
    </row>
    <row r="956" spans="1:4" x14ac:dyDescent="0.2">
      <c r="A956" t="s">
        <v>1007</v>
      </c>
      <c r="B956" t="s">
        <v>1007</v>
      </c>
      <c r="C956" s="1"/>
      <c r="D956" s="1"/>
    </row>
    <row r="957" spans="1:4" ht="409.6" x14ac:dyDescent="0.2">
      <c r="A957" s="8" t="s">
        <v>1008</v>
      </c>
      <c r="B957" t="s">
        <v>1009</v>
      </c>
      <c r="C957" s="9" t="s">
        <v>1010</v>
      </c>
      <c r="D957" s="1" t="s">
        <v>11</v>
      </c>
    </row>
    <row r="958" spans="1:4" ht="16" x14ac:dyDescent="0.2">
      <c r="A958" s="8" t="s">
        <v>1011</v>
      </c>
      <c r="B958" t="s">
        <v>1012</v>
      </c>
      <c r="C958" s="9" t="s">
        <v>1013</v>
      </c>
      <c r="D958" s="1" t="s">
        <v>11</v>
      </c>
    </row>
    <row r="959" spans="1:4" ht="16" x14ac:dyDescent="0.2">
      <c r="A959" s="8" t="s">
        <v>1014</v>
      </c>
      <c r="B959" t="s">
        <v>1015</v>
      </c>
      <c r="C959" s="1" t="s">
        <v>1013</v>
      </c>
      <c r="D959" s="1" t="s">
        <v>11</v>
      </c>
    </row>
    <row r="960" spans="1:4" ht="409.6" x14ac:dyDescent="0.2">
      <c r="A960" s="8" t="s">
        <v>1014</v>
      </c>
      <c r="B960" s="1" t="s">
        <v>1016</v>
      </c>
      <c r="C960" s="9" t="s">
        <v>1017</v>
      </c>
      <c r="D960" s="9" t="s">
        <v>9</v>
      </c>
    </row>
    <row r="961" spans="1:5" ht="16" x14ac:dyDescent="0.2">
      <c r="A961" s="8" t="s">
        <v>1018</v>
      </c>
      <c r="B961" s="1" t="s">
        <v>1019</v>
      </c>
      <c r="C961" s="1" t="s">
        <v>1020</v>
      </c>
      <c r="D961" s="1" t="s">
        <v>11</v>
      </c>
    </row>
    <row r="962" spans="1:5" ht="16" x14ac:dyDescent="0.2">
      <c r="A962" s="8" t="s">
        <v>1021</v>
      </c>
      <c r="B962" s="1" t="s">
        <v>1022</v>
      </c>
      <c r="C962" s="1" t="s">
        <v>1020</v>
      </c>
      <c r="D962" s="1" t="s">
        <v>11</v>
      </c>
    </row>
    <row r="963" spans="1:5" ht="16" x14ac:dyDescent="0.2">
      <c r="A963" s="8" t="s">
        <v>1023</v>
      </c>
      <c r="B963" s="1" t="s">
        <v>1024</v>
      </c>
      <c r="C963" s="1" t="s">
        <v>1020</v>
      </c>
      <c r="D963" s="1" t="s">
        <v>11</v>
      </c>
    </row>
    <row r="964" spans="1:5" ht="160" x14ac:dyDescent="0.2">
      <c r="A964" s="8" t="s">
        <v>1023</v>
      </c>
      <c r="B964" s="1" t="s">
        <v>1025</v>
      </c>
      <c r="C964" s="9" t="s">
        <v>1026</v>
      </c>
      <c r="D964" s="9" t="s">
        <v>9</v>
      </c>
    </row>
    <row r="965" spans="1:5" ht="16" x14ac:dyDescent="0.2">
      <c r="A965" s="8" t="s">
        <v>1027</v>
      </c>
      <c r="B965" s="1" t="s">
        <v>1028</v>
      </c>
      <c r="C965" s="1" t="s">
        <v>1020</v>
      </c>
      <c r="D965" s="1" t="s">
        <v>11</v>
      </c>
    </row>
    <row r="966" spans="1:5" ht="16" x14ac:dyDescent="0.2">
      <c r="A966" s="8" t="s">
        <v>1029</v>
      </c>
      <c r="B966" s="1" t="s">
        <v>1030</v>
      </c>
      <c r="C966" s="1" t="s">
        <v>1020</v>
      </c>
      <c r="D966" s="1" t="s">
        <v>11</v>
      </c>
    </row>
    <row r="967" spans="1:5" ht="16" x14ac:dyDescent="0.2">
      <c r="A967" s="8" t="s">
        <v>1031</v>
      </c>
      <c r="B967" s="1" t="s">
        <v>1032</v>
      </c>
      <c r="C967" s="1" t="s">
        <v>1020</v>
      </c>
      <c r="D967" s="1" t="s">
        <v>11</v>
      </c>
    </row>
    <row r="968" spans="1:5" ht="320" x14ac:dyDescent="0.2">
      <c r="A968" s="10" t="s">
        <v>1031</v>
      </c>
      <c r="B968" s="11" t="s">
        <v>1033</v>
      </c>
      <c r="C968" s="9" t="s">
        <v>1034</v>
      </c>
      <c r="D968" s="9" t="s">
        <v>9</v>
      </c>
    </row>
    <row r="969" spans="1:5" ht="16" x14ac:dyDescent="0.2">
      <c r="A969" s="8" t="s">
        <v>1035</v>
      </c>
      <c r="B969" t="s">
        <v>1036</v>
      </c>
      <c r="C969" s="1" t="s">
        <v>1020</v>
      </c>
      <c r="D969" s="1" t="s">
        <v>11</v>
      </c>
      <c r="E969" s="9"/>
    </row>
    <row r="970" spans="1:5" ht="16" x14ac:dyDescent="0.2">
      <c r="A970" s="8" t="s">
        <v>1037</v>
      </c>
      <c r="B970" s="1" t="s">
        <v>1038</v>
      </c>
      <c r="C970" s="1" t="s">
        <v>1020</v>
      </c>
      <c r="D970" s="1" t="s">
        <v>11</v>
      </c>
      <c r="E970" s="9"/>
    </row>
    <row r="971" spans="1:5" ht="16" x14ac:dyDescent="0.2">
      <c r="A971" s="8" t="s">
        <v>1039</v>
      </c>
      <c r="B971" s="1" t="s">
        <v>1040</v>
      </c>
      <c r="C971" s="1" t="s">
        <v>1020</v>
      </c>
      <c r="D971" s="1" t="s">
        <v>11</v>
      </c>
    </row>
    <row r="972" spans="1:5" ht="350" x14ac:dyDescent="0.2">
      <c r="A972" s="8" t="s">
        <v>1039</v>
      </c>
      <c r="B972" s="11" t="s">
        <v>1041</v>
      </c>
      <c r="C972" s="9" t="s">
        <v>1042</v>
      </c>
      <c r="D972" s="9" t="s">
        <v>9</v>
      </c>
      <c r="E972" t="s">
        <v>1043</v>
      </c>
    </row>
    <row r="973" spans="1:5" ht="350" x14ac:dyDescent="0.2">
      <c r="A973" s="8" t="s">
        <v>1039</v>
      </c>
      <c r="B973" s="11" t="s">
        <v>1044</v>
      </c>
      <c r="C973" s="9" t="s">
        <v>1045</v>
      </c>
      <c r="D973" s="9" t="s">
        <v>9</v>
      </c>
      <c r="E973" t="s">
        <v>1046</v>
      </c>
    </row>
    <row r="974" spans="1:5" ht="335" x14ac:dyDescent="0.2">
      <c r="A974" s="8" t="s">
        <v>1039</v>
      </c>
      <c r="B974" s="11" t="s">
        <v>1047</v>
      </c>
      <c r="C974" s="9" t="s">
        <v>1048</v>
      </c>
      <c r="D974" s="9" t="s">
        <v>9</v>
      </c>
      <c r="E974" t="s">
        <v>1049</v>
      </c>
    </row>
    <row r="975" spans="1:5" ht="16" x14ac:dyDescent="0.2">
      <c r="A975" s="10" t="s">
        <v>1050</v>
      </c>
      <c r="B975" s="1" t="s">
        <v>1051</v>
      </c>
      <c r="C975" s="1" t="s">
        <v>1020</v>
      </c>
      <c r="D975" s="1" t="s">
        <v>11</v>
      </c>
    </row>
    <row r="976" spans="1:5" ht="16" x14ac:dyDescent="0.2">
      <c r="A976" s="10" t="s">
        <v>1052</v>
      </c>
      <c r="B976" s="1" t="s">
        <v>1053</v>
      </c>
      <c r="C976" s="1" t="s">
        <v>1020</v>
      </c>
      <c r="D976" s="1" t="s">
        <v>11</v>
      </c>
    </row>
    <row r="977" spans="1:5" ht="16" x14ac:dyDescent="0.2">
      <c r="A977" s="10" t="s">
        <v>1054</v>
      </c>
      <c r="B977" s="1" t="s">
        <v>1055</v>
      </c>
      <c r="C977" s="1" t="s">
        <v>1020</v>
      </c>
      <c r="D977" s="1" t="s">
        <v>11</v>
      </c>
    </row>
    <row r="978" spans="1:5" ht="160" x14ac:dyDescent="0.2">
      <c r="A978" s="10" t="s">
        <v>1054</v>
      </c>
      <c r="B978" s="11" t="s">
        <v>1056</v>
      </c>
      <c r="C978" s="9" t="s">
        <v>1057</v>
      </c>
      <c r="D978" s="9" t="s">
        <v>9</v>
      </c>
      <c r="E978" t="s">
        <v>1043</v>
      </c>
    </row>
    <row r="979" spans="1:5" ht="48" x14ac:dyDescent="0.2">
      <c r="A979" s="10" t="s">
        <v>1054</v>
      </c>
      <c r="B979" s="11" t="s">
        <v>1058</v>
      </c>
      <c r="C979" s="9" t="s">
        <v>1059</v>
      </c>
      <c r="D979" s="9" t="s">
        <v>9</v>
      </c>
      <c r="E979" t="s">
        <v>1046</v>
      </c>
    </row>
    <row r="980" spans="1:5" ht="48" x14ac:dyDescent="0.2">
      <c r="A980" s="10" t="s">
        <v>1054</v>
      </c>
      <c r="B980" s="11" t="s">
        <v>1060</v>
      </c>
      <c r="C980" s="9" t="s">
        <v>1059</v>
      </c>
      <c r="D980" s="9" t="s">
        <v>9</v>
      </c>
      <c r="E980" t="s">
        <v>1049</v>
      </c>
    </row>
    <row r="981" spans="1:5" ht="16" x14ac:dyDescent="0.2">
      <c r="A981" s="10" t="s">
        <v>1061</v>
      </c>
      <c r="B981" s="1" t="s">
        <v>1062</v>
      </c>
      <c r="C981" s="1" t="s">
        <v>1020</v>
      </c>
      <c r="D981" s="1" t="s">
        <v>11</v>
      </c>
    </row>
    <row r="982" spans="1:5" ht="16" x14ac:dyDescent="0.2">
      <c r="A982" s="10" t="s">
        <v>1063</v>
      </c>
      <c r="B982" s="1" t="s">
        <v>1064</v>
      </c>
      <c r="C982" s="1" t="s">
        <v>1020</v>
      </c>
      <c r="D982" s="1" t="s">
        <v>11</v>
      </c>
    </row>
    <row r="983" spans="1:5" ht="16" x14ac:dyDescent="0.2">
      <c r="A983" s="10" t="s">
        <v>1065</v>
      </c>
      <c r="B983" s="1" t="s">
        <v>1066</v>
      </c>
      <c r="C983" s="1" t="s">
        <v>1020</v>
      </c>
      <c r="D983" s="1" t="s">
        <v>11</v>
      </c>
    </row>
    <row r="984" spans="1:5" ht="96" x14ac:dyDescent="0.2">
      <c r="A984" s="10" t="s">
        <v>1065</v>
      </c>
      <c r="B984" s="11" t="s">
        <v>1067</v>
      </c>
      <c r="C984" s="9" t="s">
        <v>1068</v>
      </c>
      <c r="D984" s="9" t="s">
        <v>9</v>
      </c>
      <c r="E984" t="s">
        <v>1043</v>
      </c>
    </row>
    <row r="985" spans="1:5" ht="48" x14ac:dyDescent="0.2">
      <c r="A985" s="10" t="s">
        <v>1065</v>
      </c>
      <c r="B985" s="11" t="s">
        <v>1069</v>
      </c>
      <c r="C985" s="9" t="s">
        <v>1059</v>
      </c>
      <c r="D985" s="9" t="s">
        <v>9</v>
      </c>
      <c r="E985" t="s">
        <v>1046</v>
      </c>
    </row>
    <row r="986" spans="1:5" ht="48" x14ac:dyDescent="0.2">
      <c r="A986" s="10" t="s">
        <v>1065</v>
      </c>
      <c r="B986" s="11" t="s">
        <v>1070</v>
      </c>
      <c r="C986" s="9" t="s">
        <v>1059</v>
      </c>
      <c r="D986" s="9" t="s">
        <v>9</v>
      </c>
      <c r="E986" t="s">
        <v>1049</v>
      </c>
    </row>
    <row r="987" spans="1:5" ht="16" x14ac:dyDescent="0.2">
      <c r="A987" s="10" t="s">
        <v>1071</v>
      </c>
      <c r="B987" s="1" t="s">
        <v>1072</v>
      </c>
      <c r="C987" s="1" t="s">
        <v>1020</v>
      </c>
      <c r="D987" s="1" t="s">
        <v>11</v>
      </c>
    </row>
    <row r="988" spans="1:5" ht="16" x14ac:dyDescent="0.2">
      <c r="A988" s="10" t="s">
        <v>1073</v>
      </c>
      <c r="B988" s="1" t="s">
        <v>1074</v>
      </c>
      <c r="C988" s="1" t="s">
        <v>1020</v>
      </c>
      <c r="D988" s="1" t="s">
        <v>11</v>
      </c>
    </row>
    <row r="989" spans="1:5" ht="16" x14ac:dyDescent="0.2">
      <c r="A989" s="10" t="s">
        <v>1075</v>
      </c>
      <c r="B989" s="1" t="s">
        <v>1076</v>
      </c>
      <c r="C989" s="1" t="s">
        <v>1020</v>
      </c>
      <c r="D989" s="1" t="s">
        <v>11</v>
      </c>
    </row>
    <row r="990" spans="1:5" ht="96" x14ac:dyDescent="0.2">
      <c r="A990" s="10" t="s">
        <v>1075</v>
      </c>
      <c r="B990" s="11" t="s">
        <v>1077</v>
      </c>
      <c r="C990" s="9" t="s">
        <v>1078</v>
      </c>
      <c r="D990" s="9" t="s">
        <v>9</v>
      </c>
      <c r="E990" t="s">
        <v>1043</v>
      </c>
    </row>
    <row r="991" spans="1:5" ht="48" x14ac:dyDescent="0.2">
      <c r="A991" s="10" t="s">
        <v>1075</v>
      </c>
      <c r="B991" s="11" t="s">
        <v>1079</v>
      </c>
      <c r="C991" s="9" t="s">
        <v>1059</v>
      </c>
      <c r="D991" s="9" t="s">
        <v>9</v>
      </c>
      <c r="E991" t="s">
        <v>1046</v>
      </c>
    </row>
    <row r="992" spans="1:5" ht="48" x14ac:dyDescent="0.2">
      <c r="A992" s="10" t="s">
        <v>1075</v>
      </c>
      <c r="B992" s="11" t="s">
        <v>1080</v>
      </c>
      <c r="C992" s="9" t="s">
        <v>1059</v>
      </c>
      <c r="D992" s="9" t="s">
        <v>9</v>
      </c>
      <c r="E992" t="s">
        <v>1049</v>
      </c>
    </row>
    <row r="993" spans="1:5" ht="16" x14ac:dyDescent="0.2">
      <c r="A993" s="10" t="s">
        <v>1081</v>
      </c>
      <c r="B993" s="1" t="s">
        <v>1082</v>
      </c>
      <c r="C993" s="1" t="s">
        <v>1020</v>
      </c>
      <c r="D993" s="1" t="s">
        <v>11</v>
      </c>
    </row>
    <row r="994" spans="1:5" ht="16" x14ac:dyDescent="0.2">
      <c r="A994" s="10" t="s">
        <v>1083</v>
      </c>
      <c r="B994" s="1" t="s">
        <v>1084</v>
      </c>
      <c r="C994" s="1" t="s">
        <v>1020</v>
      </c>
      <c r="D994" s="1" t="s">
        <v>11</v>
      </c>
    </row>
    <row r="995" spans="1:5" ht="16" x14ac:dyDescent="0.2">
      <c r="A995" s="10" t="s">
        <v>1085</v>
      </c>
      <c r="B995" s="1" t="s">
        <v>1086</v>
      </c>
      <c r="C995" s="1" t="s">
        <v>1020</v>
      </c>
      <c r="D995" s="1" t="s">
        <v>11</v>
      </c>
    </row>
    <row r="996" spans="1:5" ht="144" x14ac:dyDescent="0.2">
      <c r="A996" s="10" t="s">
        <v>1085</v>
      </c>
      <c r="B996" s="11" t="s">
        <v>1087</v>
      </c>
      <c r="C996" s="9" t="s">
        <v>1088</v>
      </c>
      <c r="D996" s="9" t="s">
        <v>9</v>
      </c>
      <c r="E996" t="s">
        <v>1043</v>
      </c>
    </row>
    <row r="997" spans="1:5" ht="48" x14ac:dyDescent="0.2">
      <c r="A997" s="10" t="s">
        <v>1085</v>
      </c>
      <c r="B997" s="11" t="s">
        <v>1089</v>
      </c>
      <c r="C997" s="9" t="s">
        <v>1059</v>
      </c>
      <c r="D997" s="9" t="s">
        <v>9</v>
      </c>
      <c r="E997" t="s">
        <v>1046</v>
      </c>
    </row>
    <row r="998" spans="1:5" ht="48" x14ac:dyDescent="0.2">
      <c r="A998" s="10" t="s">
        <v>1085</v>
      </c>
      <c r="B998" s="11" t="s">
        <v>1090</v>
      </c>
      <c r="C998" s="9" t="s">
        <v>1059</v>
      </c>
      <c r="D998" s="9" t="s">
        <v>9</v>
      </c>
      <c r="E998" t="s">
        <v>1049</v>
      </c>
    </row>
    <row r="999" spans="1:5" ht="16" x14ac:dyDescent="0.2">
      <c r="A999" s="10" t="s">
        <v>1091</v>
      </c>
      <c r="B999" s="1" t="s">
        <v>1092</v>
      </c>
      <c r="C999" s="1" t="s">
        <v>1020</v>
      </c>
      <c r="D999" s="1" t="s">
        <v>11</v>
      </c>
    </row>
    <row r="1000" spans="1:5" ht="16" x14ac:dyDescent="0.2">
      <c r="A1000" s="10" t="s">
        <v>1093</v>
      </c>
      <c r="B1000" s="1" t="s">
        <v>1094</v>
      </c>
      <c r="C1000" s="1" t="s">
        <v>1020</v>
      </c>
      <c r="D1000" s="1" t="s">
        <v>11</v>
      </c>
    </row>
    <row r="1001" spans="1:5" ht="16" x14ac:dyDescent="0.2">
      <c r="A1001" s="10" t="s">
        <v>1095</v>
      </c>
      <c r="B1001" s="1" t="s">
        <v>1096</v>
      </c>
      <c r="C1001" s="1" t="s">
        <v>1020</v>
      </c>
      <c r="D1001" s="1" t="s">
        <v>11</v>
      </c>
    </row>
    <row r="1002" spans="1:5" ht="176" x14ac:dyDescent="0.2">
      <c r="A1002" s="10" t="s">
        <v>1095</v>
      </c>
      <c r="B1002" s="11" t="s">
        <v>1097</v>
      </c>
      <c r="C1002" s="9" t="s">
        <v>1098</v>
      </c>
      <c r="D1002" s="9" t="s">
        <v>9</v>
      </c>
      <c r="E1002" t="s">
        <v>1043</v>
      </c>
    </row>
    <row r="1003" spans="1:5" ht="48" x14ac:dyDescent="0.2">
      <c r="A1003" s="10" t="s">
        <v>1095</v>
      </c>
      <c r="B1003" s="11" t="s">
        <v>1099</v>
      </c>
      <c r="C1003" s="9" t="s">
        <v>1059</v>
      </c>
      <c r="D1003" s="9" t="s">
        <v>9</v>
      </c>
      <c r="E1003" t="s">
        <v>1046</v>
      </c>
    </row>
    <row r="1004" spans="1:5" ht="48" x14ac:dyDescent="0.2">
      <c r="A1004" s="10" t="s">
        <v>1095</v>
      </c>
      <c r="B1004" s="11" t="s">
        <v>1100</v>
      </c>
      <c r="C1004" s="9" t="s">
        <v>1059</v>
      </c>
      <c r="D1004" s="9" t="s">
        <v>9</v>
      </c>
      <c r="E1004" t="s">
        <v>1049</v>
      </c>
    </row>
    <row r="1005" spans="1:5" ht="16" x14ac:dyDescent="0.2">
      <c r="A1005" s="10" t="s">
        <v>1101</v>
      </c>
      <c r="B1005" s="1" t="s">
        <v>1102</v>
      </c>
      <c r="C1005" s="1" t="s">
        <v>1020</v>
      </c>
      <c r="D1005" s="1" t="s">
        <v>11</v>
      </c>
    </row>
    <row r="1006" spans="1:5" ht="16" x14ac:dyDescent="0.2">
      <c r="A1006" s="10" t="s">
        <v>1103</v>
      </c>
      <c r="B1006" s="1" t="s">
        <v>1104</v>
      </c>
      <c r="C1006" s="1" t="s">
        <v>1020</v>
      </c>
      <c r="D1006" s="1" t="s">
        <v>11</v>
      </c>
    </row>
    <row r="1007" spans="1:5" ht="16" x14ac:dyDescent="0.2">
      <c r="A1007" s="10" t="s">
        <v>1105</v>
      </c>
      <c r="B1007" s="1" t="s">
        <v>1106</v>
      </c>
      <c r="C1007" s="1" t="s">
        <v>1020</v>
      </c>
      <c r="D1007" s="1" t="s">
        <v>11</v>
      </c>
    </row>
    <row r="1008" spans="1:5" ht="160" x14ac:dyDescent="0.2">
      <c r="A1008" s="10" t="s">
        <v>1105</v>
      </c>
      <c r="B1008" s="11" t="s">
        <v>1107</v>
      </c>
      <c r="C1008" s="9" t="s">
        <v>1108</v>
      </c>
      <c r="D1008" s="9" t="s">
        <v>9</v>
      </c>
      <c r="E1008" t="s">
        <v>1043</v>
      </c>
    </row>
    <row r="1009" spans="1:5" ht="48" x14ac:dyDescent="0.2">
      <c r="A1009" s="10" t="s">
        <v>1105</v>
      </c>
      <c r="B1009" s="11" t="s">
        <v>1109</v>
      </c>
      <c r="C1009" s="9" t="s">
        <v>1059</v>
      </c>
      <c r="D1009" s="9" t="s">
        <v>9</v>
      </c>
      <c r="E1009" t="s">
        <v>1046</v>
      </c>
    </row>
    <row r="1010" spans="1:5" ht="48" x14ac:dyDescent="0.2">
      <c r="A1010" s="10" t="s">
        <v>1105</v>
      </c>
      <c r="B1010" s="11" t="s">
        <v>1110</v>
      </c>
      <c r="C1010" s="9" t="s">
        <v>1059</v>
      </c>
      <c r="D1010" s="9" t="s">
        <v>9</v>
      </c>
      <c r="E1010" t="s">
        <v>1049</v>
      </c>
    </row>
    <row r="1011" spans="1:5" ht="16" x14ac:dyDescent="0.2">
      <c r="A1011" s="10" t="s">
        <v>1111</v>
      </c>
      <c r="B1011" s="1" t="s">
        <v>1112</v>
      </c>
      <c r="C1011" s="1" t="s">
        <v>1020</v>
      </c>
      <c r="D1011" s="1" t="s">
        <v>11</v>
      </c>
    </row>
    <row r="1012" spans="1:5" ht="16" x14ac:dyDescent="0.2">
      <c r="A1012" s="10" t="s">
        <v>1113</v>
      </c>
      <c r="B1012" s="1" t="s">
        <v>1114</v>
      </c>
      <c r="C1012" s="1" t="s">
        <v>1020</v>
      </c>
      <c r="D1012" s="1" t="s">
        <v>11</v>
      </c>
    </row>
    <row r="1013" spans="1:5" ht="16" x14ac:dyDescent="0.2">
      <c r="A1013" s="10" t="s">
        <v>1115</v>
      </c>
      <c r="B1013" s="1" t="s">
        <v>1116</v>
      </c>
      <c r="C1013" s="1" t="s">
        <v>1020</v>
      </c>
      <c r="D1013" s="1" t="s">
        <v>11</v>
      </c>
    </row>
    <row r="1014" spans="1:5" ht="128" x14ac:dyDescent="0.2">
      <c r="A1014" s="10" t="s">
        <v>1115</v>
      </c>
      <c r="B1014" s="11" t="s">
        <v>1117</v>
      </c>
      <c r="C1014" s="9" t="s">
        <v>1118</v>
      </c>
      <c r="D1014" s="9" t="s">
        <v>9</v>
      </c>
      <c r="E1014" t="s">
        <v>1043</v>
      </c>
    </row>
    <row r="1015" spans="1:5" ht="48" x14ac:dyDescent="0.2">
      <c r="A1015" s="10" t="s">
        <v>1115</v>
      </c>
      <c r="B1015" s="11" t="s">
        <v>1119</v>
      </c>
      <c r="C1015" s="9" t="s">
        <v>1059</v>
      </c>
      <c r="D1015" s="9" t="s">
        <v>9</v>
      </c>
      <c r="E1015" t="s">
        <v>1046</v>
      </c>
    </row>
    <row r="1016" spans="1:5" ht="48" x14ac:dyDescent="0.2">
      <c r="A1016" s="10" t="s">
        <v>1115</v>
      </c>
      <c r="B1016" s="11" t="s">
        <v>1120</v>
      </c>
      <c r="C1016" s="9" t="s">
        <v>1059</v>
      </c>
      <c r="D1016" s="9" t="s">
        <v>9</v>
      </c>
      <c r="E1016" t="s">
        <v>1049</v>
      </c>
    </row>
    <row r="1017" spans="1:5" ht="16" x14ac:dyDescent="0.2">
      <c r="A1017" s="10" t="s">
        <v>1121</v>
      </c>
      <c r="B1017" s="1" t="s">
        <v>1122</v>
      </c>
      <c r="C1017" s="1" t="s">
        <v>1020</v>
      </c>
      <c r="D1017" s="1" t="s">
        <v>11</v>
      </c>
    </row>
    <row r="1018" spans="1:5" ht="16" x14ac:dyDescent="0.2">
      <c r="A1018" s="10" t="s">
        <v>1123</v>
      </c>
      <c r="B1018" s="1" t="s">
        <v>1124</v>
      </c>
      <c r="C1018" s="1" t="s">
        <v>1020</v>
      </c>
      <c r="D1018" s="1" t="s">
        <v>11</v>
      </c>
    </row>
    <row r="1019" spans="1:5" ht="16" x14ac:dyDescent="0.2">
      <c r="A1019" s="10" t="s">
        <v>1125</v>
      </c>
      <c r="B1019" s="1" t="s">
        <v>1126</v>
      </c>
      <c r="C1019" s="1" t="s">
        <v>1020</v>
      </c>
      <c r="D1019" s="1" t="s">
        <v>11</v>
      </c>
    </row>
    <row r="1020" spans="1:5" ht="176" x14ac:dyDescent="0.2">
      <c r="A1020" s="10" t="s">
        <v>1125</v>
      </c>
      <c r="B1020" s="11" t="s">
        <v>1127</v>
      </c>
      <c r="C1020" s="9" t="s">
        <v>1128</v>
      </c>
      <c r="D1020" s="9" t="s">
        <v>9</v>
      </c>
      <c r="E1020" t="s">
        <v>1043</v>
      </c>
    </row>
    <row r="1021" spans="1:5" ht="48" x14ac:dyDescent="0.2">
      <c r="A1021" s="10" t="s">
        <v>1125</v>
      </c>
      <c r="B1021" s="11" t="s">
        <v>1129</v>
      </c>
      <c r="C1021" s="9" t="s">
        <v>1059</v>
      </c>
      <c r="D1021" s="9" t="s">
        <v>9</v>
      </c>
      <c r="E1021" t="s">
        <v>1046</v>
      </c>
    </row>
    <row r="1022" spans="1:5" ht="48" x14ac:dyDescent="0.2">
      <c r="A1022" s="10" t="s">
        <v>1125</v>
      </c>
      <c r="B1022" s="11" t="s">
        <v>1130</v>
      </c>
      <c r="C1022" s="9" t="s">
        <v>1059</v>
      </c>
      <c r="D1022" s="9" t="s">
        <v>9</v>
      </c>
      <c r="E1022" t="s">
        <v>1049</v>
      </c>
    </row>
    <row r="1023" spans="1:5" ht="16" x14ac:dyDescent="0.2">
      <c r="A1023" s="8" t="s">
        <v>1131</v>
      </c>
      <c r="B1023" s="1" t="s">
        <v>1132</v>
      </c>
      <c r="C1023" s="1" t="s">
        <v>1020</v>
      </c>
      <c r="D1023" s="1" t="s">
        <v>11</v>
      </c>
    </row>
    <row r="1024" spans="1:5" ht="16" x14ac:dyDescent="0.2">
      <c r="A1024" s="8" t="s">
        <v>1133</v>
      </c>
      <c r="B1024" s="1" t="s">
        <v>1134</v>
      </c>
      <c r="C1024" s="1" t="s">
        <v>1020</v>
      </c>
      <c r="D1024" s="1" t="s">
        <v>11</v>
      </c>
    </row>
    <row r="1025" spans="1:5" ht="16" x14ac:dyDescent="0.2">
      <c r="A1025" s="8" t="s">
        <v>1135</v>
      </c>
      <c r="B1025" s="1" t="s">
        <v>1136</v>
      </c>
      <c r="C1025" s="1" t="s">
        <v>1020</v>
      </c>
      <c r="D1025" s="1" t="s">
        <v>11</v>
      </c>
    </row>
    <row r="1026" spans="1:5" ht="16" x14ac:dyDescent="0.2">
      <c r="A1026" s="8" t="s">
        <v>1137</v>
      </c>
      <c r="B1026" s="1" t="s">
        <v>1138</v>
      </c>
      <c r="C1026" s="1" t="s">
        <v>1020</v>
      </c>
      <c r="D1026" s="1" t="s">
        <v>11</v>
      </c>
    </row>
    <row r="1027" spans="1:5" ht="208" x14ac:dyDescent="0.2">
      <c r="A1027" s="8" t="s">
        <v>1135</v>
      </c>
      <c r="B1027" s="11" t="s">
        <v>1139</v>
      </c>
      <c r="C1027" s="9" t="s">
        <v>1140</v>
      </c>
      <c r="D1027" s="9" t="s">
        <v>9</v>
      </c>
    </row>
    <row r="1028" spans="1:5" ht="16" x14ac:dyDescent="0.2">
      <c r="A1028" s="8" t="s">
        <v>1401</v>
      </c>
      <c r="B1028" s="1" t="s">
        <v>1783</v>
      </c>
      <c r="C1028" s="1"/>
      <c r="D1028" s="1" t="s">
        <v>11</v>
      </c>
      <c r="E1028" s="1" t="s">
        <v>1785</v>
      </c>
    </row>
    <row r="1029" spans="1:5" ht="16" x14ac:dyDescent="0.2">
      <c r="A1029" s="8" t="s">
        <v>1402</v>
      </c>
      <c r="B1029" s="1" t="s">
        <v>1784</v>
      </c>
      <c r="C1029" s="1"/>
      <c r="D1029" s="1" t="s">
        <v>11</v>
      </c>
      <c r="E1029" s="1" t="s">
        <v>1785</v>
      </c>
    </row>
    <row r="1030" spans="1:5" ht="16" x14ac:dyDescent="0.2">
      <c r="A1030" s="8" t="s">
        <v>1260</v>
      </c>
      <c r="B1030" s="1" t="s">
        <v>1786</v>
      </c>
      <c r="C1030" s="1"/>
      <c r="D1030" s="1" t="s">
        <v>11</v>
      </c>
      <c r="E1030" s="1" t="s">
        <v>1785</v>
      </c>
    </row>
    <row r="1031" spans="1:5" ht="16" x14ac:dyDescent="0.2">
      <c r="A1031" s="8" t="s">
        <v>1261</v>
      </c>
      <c r="B1031" s="1" t="s">
        <v>1791</v>
      </c>
      <c r="C1031" s="1"/>
      <c r="D1031" s="1" t="s">
        <v>11</v>
      </c>
      <c r="E1031" s="1" t="s">
        <v>1785</v>
      </c>
    </row>
    <row r="1032" spans="1:5" ht="16" x14ac:dyDescent="0.2">
      <c r="A1032" s="8" t="s">
        <v>1367</v>
      </c>
      <c r="B1032" s="1" t="s">
        <v>1793</v>
      </c>
      <c r="C1032" s="1"/>
      <c r="D1032" s="1" t="s">
        <v>11</v>
      </c>
      <c r="E1032" s="1" t="s">
        <v>1785</v>
      </c>
    </row>
    <row r="1033" spans="1:5" ht="16" x14ac:dyDescent="0.2">
      <c r="A1033" s="8" t="s">
        <v>1369</v>
      </c>
      <c r="B1033" s="1" t="s">
        <v>1792</v>
      </c>
      <c r="C1033" s="1"/>
      <c r="D1033" s="1" t="s">
        <v>11</v>
      </c>
      <c r="E1033" s="1" t="s">
        <v>1785</v>
      </c>
    </row>
    <row r="1034" spans="1:5" ht="16" x14ac:dyDescent="0.2">
      <c r="A1034" s="8" t="s">
        <v>1371</v>
      </c>
      <c r="B1034" s="1" t="s">
        <v>1794</v>
      </c>
      <c r="C1034" s="1"/>
      <c r="D1034" s="1" t="s">
        <v>11</v>
      </c>
      <c r="E1034" s="1" t="s">
        <v>1785</v>
      </c>
    </row>
    <row r="1035" spans="1:5" ht="16" x14ac:dyDescent="0.2">
      <c r="A1035" s="8" t="s">
        <v>1373</v>
      </c>
      <c r="B1035" s="1" t="s">
        <v>1795</v>
      </c>
      <c r="C1035" s="1"/>
      <c r="D1035" s="1" t="s">
        <v>11</v>
      </c>
      <c r="E1035" s="1" t="s">
        <v>1785</v>
      </c>
    </row>
    <row r="1036" spans="1:5" ht="16" x14ac:dyDescent="0.2">
      <c r="A1036" s="8" t="s">
        <v>1406</v>
      </c>
      <c r="B1036" s="1" t="s">
        <v>1802</v>
      </c>
      <c r="C1036" s="1"/>
      <c r="D1036" s="1" t="s">
        <v>11</v>
      </c>
      <c r="E1036" s="1" t="s">
        <v>1785</v>
      </c>
    </row>
    <row r="1037" spans="1:5" ht="16" x14ac:dyDescent="0.2">
      <c r="A1037" s="8" t="s">
        <v>1408</v>
      </c>
      <c r="B1037" s="1" t="s">
        <v>1803</v>
      </c>
      <c r="C1037" s="1"/>
      <c r="D1037" s="1" t="s">
        <v>11</v>
      </c>
      <c r="E1037" s="1" t="s">
        <v>1785</v>
      </c>
    </row>
    <row r="1038" spans="1:5" ht="16" x14ac:dyDescent="0.2">
      <c r="A1038" s="8" t="s">
        <v>1410</v>
      </c>
      <c r="B1038" s="1" t="s">
        <v>1804</v>
      </c>
      <c r="C1038" s="1"/>
      <c r="D1038" s="1" t="s">
        <v>11</v>
      </c>
      <c r="E1038" s="1" t="s">
        <v>1785</v>
      </c>
    </row>
    <row r="1039" spans="1:5" ht="16" x14ac:dyDescent="0.2">
      <c r="A1039" s="8" t="s">
        <v>1421</v>
      </c>
      <c r="B1039" s="1" t="s">
        <v>1834</v>
      </c>
      <c r="C1039" s="1"/>
      <c r="D1039" s="1" t="s">
        <v>11</v>
      </c>
      <c r="E1039" s="1" t="s">
        <v>1785</v>
      </c>
    </row>
    <row r="1040" spans="1:5" ht="16" x14ac:dyDescent="0.2">
      <c r="A1040" s="8" t="s">
        <v>1422</v>
      </c>
      <c r="B1040" s="1" t="s">
        <v>1835</v>
      </c>
      <c r="C1040" s="1"/>
      <c r="D1040" s="1" t="s">
        <v>11</v>
      </c>
      <c r="E1040" s="1" t="s">
        <v>1785</v>
      </c>
    </row>
    <row r="1041" spans="1:5" x14ac:dyDescent="0.2">
      <c r="A1041" t="s">
        <v>1403</v>
      </c>
      <c r="B1041" t="s">
        <v>1403</v>
      </c>
      <c r="C1041" s="1"/>
      <c r="D1041" s="1"/>
    </row>
    <row r="1042" spans="1:5" x14ac:dyDescent="0.2">
      <c r="A1042" t="s">
        <v>1404</v>
      </c>
      <c r="B1042" t="s">
        <v>1404</v>
      </c>
      <c r="C1042" s="1"/>
      <c r="D1042" s="1"/>
    </row>
    <row r="1043" spans="1:5" x14ac:dyDescent="0.2">
      <c r="A1043" t="s">
        <v>1405</v>
      </c>
      <c r="B1043" t="s">
        <v>1405</v>
      </c>
      <c r="C1043" s="1"/>
      <c r="D1043" s="1"/>
    </row>
    <row r="1044" spans="1:5" x14ac:dyDescent="0.2">
      <c r="A1044" s="1" t="s">
        <v>1425</v>
      </c>
      <c r="B1044" s="1" t="s">
        <v>1425</v>
      </c>
      <c r="C1044" s="1"/>
      <c r="D1044" s="1"/>
    </row>
    <row r="1045" spans="1:5" x14ac:dyDescent="0.2">
      <c r="A1045" s="1" t="s">
        <v>1426</v>
      </c>
      <c r="B1045" s="1" t="s">
        <v>1426</v>
      </c>
      <c r="C1045" s="1"/>
      <c r="D1045" s="1"/>
    </row>
    <row r="1046" spans="1:5" x14ac:dyDescent="0.2">
      <c r="A1046" s="1" t="s">
        <v>1427</v>
      </c>
      <c r="B1046" s="1" t="s">
        <v>1427</v>
      </c>
      <c r="C1046" s="1"/>
      <c r="D1046" s="1"/>
    </row>
    <row r="1047" spans="1:5" x14ac:dyDescent="0.2">
      <c r="A1047" s="1" t="s">
        <v>1428</v>
      </c>
      <c r="B1047" s="1" t="s">
        <v>1428</v>
      </c>
      <c r="C1047" s="1"/>
      <c r="D1047" s="1"/>
    </row>
    <row r="1048" spans="1:5" ht="16" x14ac:dyDescent="0.2">
      <c r="A1048" s="8" t="s">
        <v>1618</v>
      </c>
      <c r="B1048" s="1" t="s">
        <v>1836</v>
      </c>
      <c r="C1048" s="1"/>
      <c r="D1048" s="1" t="s">
        <v>11</v>
      </c>
      <c r="E1048" s="1" t="s">
        <v>1785</v>
      </c>
    </row>
    <row r="1049" spans="1:5" ht="16" x14ac:dyDescent="0.2">
      <c r="A1049" s="8" t="s">
        <v>1620</v>
      </c>
      <c r="B1049" s="1" t="s">
        <v>1837</v>
      </c>
      <c r="C1049" s="1"/>
      <c r="D1049" s="1" t="s">
        <v>11</v>
      </c>
      <c r="E1049" s="1" t="s">
        <v>1785</v>
      </c>
    </row>
    <row r="1050" spans="1:5" ht="16" x14ac:dyDescent="0.2">
      <c r="A1050" s="8" t="s">
        <v>1621</v>
      </c>
      <c r="B1050" s="1" t="s">
        <v>1838</v>
      </c>
      <c r="C1050" s="1"/>
      <c r="D1050" s="1" t="s">
        <v>11</v>
      </c>
      <c r="E1050" s="1" t="s">
        <v>1785</v>
      </c>
    </row>
    <row r="1051" spans="1:5" ht="16" x14ac:dyDescent="0.2">
      <c r="A1051" s="8" t="s">
        <v>1669</v>
      </c>
      <c r="B1051" s="1" t="s">
        <v>1842</v>
      </c>
      <c r="C1051" s="1"/>
      <c r="D1051" s="1" t="s">
        <v>11</v>
      </c>
      <c r="E1051" s="1" t="s">
        <v>1785</v>
      </c>
    </row>
    <row r="1052" spans="1:5" ht="16" x14ac:dyDescent="0.2">
      <c r="A1052" s="8" t="s">
        <v>1671</v>
      </c>
      <c r="B1052" s="1" t="s">
        <v>1843</v>
      </c>
      <c r="C1052" s="1"/>
      <c r="D1052" s="1" t="s">
        <v>11</v>
      </c>
      <c r="E1052" s="1" t="s">
        <v>1785</v>
      </c>
    </row>
    <row r="1053" spans="1:5" ht="16" x14ac:dyDescent="0.2">
      <c r="A1053" s="8" t="s">
        <v>1672</v>
      </c>
      <c r="B1053" s="1" t="s">
        <v>1844</v>
      </c>
      <c r="C1053" s="1"/>
      <c r="D1053" s="1" t="s">
        <v>11</v>
      </c>
      <c r="E1053" s="1" t="s">
        <v>1785</v>
      </c>
    </row>
    <row r="1054" spans="1:5" x14ac:dyDescent="0.2">
      <c r="B1054" s="1"/>
      <c r="C1054" s="1"/>
      <c r="D1054" s="1"/>
    </row>
    <row r="1055" spans="1:5" x14ac:dyDescent="0.2">
      <c r="B1055" s="1"/>
      <c r="C1055" s="1"/>
      <c r="D1055" s="1"/>
    </row>
    <row r="1056" spans="1:5" x14ac:dyDescent="0.2">
      <c r="B1056" s="1"/>
      <c r="C1056" s="1"/>
      <c r="D1056" s="1"/>
    </row>
    <row r="1057" spans="2:4" x14ac:dyDescent="0.2">
      <c r="B1057" s="1"/>
      <c r="C1057" s="1"/>
      <c r="D1057" s="1"/>
    </row>
    <row r="1058" spans="2:4" x14ac:dyDescent="0.2">
      <c r="B1058" s="1"/>
      <c r="C1058" s="1"/>
      <c r="D1058" s="1"/>
    </row>
    <row r="1059" spans="2:4" x14ac:dyDescent="0.2">
      <c r="B1059" s="1"/>
      <c r="C1059" s="1"/>
      <c r="D1059" s="1"/>
    </row>
    <row r="1060" spans="2:4" x14ac:dyDescent="0.2">
      <c r="B1060" s="1"/>
      <c r="C1060" s="1"/>
      <c r="D1060" s="1"/>
    </row>
    <row r="1061" spans="2:4" x14ac:dyDescent="0.2">
      <c r="B1061" s="1"/>
      <c r="C1061" s="1"/>
      <c r="D1061" s="1"/>
    </row>
    <row r="1062" spans="2:4" x14ac:dyDescent="0.2">
      <c r="B1062" s="1"/>
      <c r="C1062" s="1"/>
      <c r="D1062" s="1"/>
    </row>
    <row r="1063" spans="2:4" x14ac:dyDescent="0.2">
      <c r="B1063" s="1"/>
      <c r="C1063" s="1"/>
      <c r="D1063" s="1"/>
    </row>
    <row r="1064" spans="2:4" x14ac:dyDescent="0.2">
      <c r="B1064" s="1"/>
      <c r="C1064" s="1"/>
      <c r="D1064" s="1"/>
    </row>
    <row r="1065" spans="2:4" x14ac:dyDescent="0.2">
      <c r="B1065" s="1"/>
      <c r="C1065" s="1"/>
      <c r="D1065" s="1"/>
    </row>
    <row r="1066" spans="2:4" x14ac:dyDescent="0.2">
      <c r="B1066" s="1"/>
      <c r="C1066" s="1"/>
      <c r="D1066" s="1"/>
    </row>
    <row r="1067" spans="2:4" x14ac:dyDescent="0.2">
      <c r="B1067" s="1"/>
      <c r="C1067" s="1"/>
      <c r="D1067" s="1"/>
    </row>
    <row r="1068" spans="2:4" x14ac:dyDescent="0.2">
      <c r="B1068" s="1"/>
      <c r="C1068" s="1"/>
      <c r="D1068" s="1"/>
    </row>
    <row r="1069" spans="2:4" x14ac:dyDescent="0.2">
      <c r="B1069" s="1"/>
      <c r="C1069" s="1"/>
      <c r="D1069" s="1"/>
    </row>
    <row r="1070" spans="2:4" x14ac:dyDescent="0.2">
      <c r="B1070" s="1"/>
      <c r="C1070" s="1"/>
      <c r="D1070" s="1"/>
    </row>
    <row r="1071" spans="2:4" x14ac:dyDescent="0.2">
      <c r="B1071" s="1"/>
      <c r="C1071" s="1"/>
      <c r="D1071" s="1"/>
    </row>
    <row r="1072" spans="2:4" x14ac:dyDescent="0.2">
      <c r="B1072" s="1"/>
      <c r="C1072" s="1"/>
      <c r="D1072" s="1"/>
    </row>
    <row r="1073" spans="2:4" x14ac:dyDescent="0.2">
      <c r="B1073" s="1"/>
      <c r="C1073" s="1"/>
      <c r="D1073" s="1"/>
    </row>
    <row r="1074" spans="2:4" x14ac:dyDescent="0.2">
      <c r="B1074" s="1"/>
      <c r="C1074" s="1"/>
      <c r="D1074" s="1"/>
    </row>
    <row r="1075" spans="2:4" x14ac:dyDescent="0.2">
      <c r="B1075" s="1"/>
      <c r="C1075" s="1"/>
      <c r="D1075" s="1"/>
    </row>
    <row r="1076" spans="2:4" x14ac:dyDescent="0.2">
      <c r="B1076" s="1"/>
      <c r="C1076" s="1"/>
      <c r="D1076" s="1"/>
    </row>
    <row r="1077" spans="2:4" x14ac:dyDescent="0.2">
      <c r="B1077" s="1"/>
      <c r="C1077" s="1"/>
      <c r="D1077" s="1"/>
    </row>
    <row r="1078" spans="2:4" x14ac:dyDescent="0.2">
      <c r="B1078" s="1"/>
      <c r="C1078" s="1"/>
      <c r="D1078" s="1"/>
    </row>
    <row r="1079" spans="2:4" x14ac:dyDescent="0.2">
      <c r="B1079" s="1"/>
      <c r="C1079" s="1"/>
      <c r="D1079" s="1"/>
    </row>
    <row r="1080" spans="2:4" x14ac:dyDescent="0.2">
      <c r="B1080" s="1"/>
      <c r="C1080" s="1"/>
      <c r="D1080" s="1"/>
    </row>
    <row r="1081" spans="2:4" x14ac:dyDescent="0.2">
      <c r="B1081" s="1"/>
      <c r="C1081" s="1"/>
      <c r="D1081" s="1"/>
    </row>
    <row r="1082" spans="2:4" x14ac:dyDescent="0.2">
      <c r="B1082" s="1"/>
      <c r="C1082" s="1"/>
      <c r="D1082" s="1"/>
    </row>
    <row r="1083" spans="2:4" x14ac:dyDescent="0.2">
      <c r="B1083" s="1"/>
      <c r="C1083" s="1"/>
      <c r="D1083" s="1"/>
    </row>
    <row r="1084" spans="2:4" x14ac:dyDescent="0.2">
      <c r="B1084" s="1"/>
      <c r="C1084" s="1"/>
      <c r="D1084" s="1"/>
    </row>
    <row r="1085" spans="2:4" x14ac:dyDescent="0.2">
      <c r="B1085" s="1"/>
      <c r="C1085" s="1"/>
      <c r="D1085" s="1"/>
    </row>
    <row r="1086" spans="2:4" x14ac:dyDescent="0.2">
      <c r="B1086" s="1"/>
      <c r="C1086" s="1"/>
      <c r="D1086" s="1"/>
    </row>
    <row r="1087" spans="2:4" x14ac:dyDescent="0.2">
      <c r="B1087" s="1"/>
      <c r="C1087" s="1"/>
      <c r="D1087" s="1"/>
    </row>
    <row r="1088" spans="2:4" x14ac:dyDescent="0.2">
      <c r="B1088" s="1"/>
      <c r="C1088" s="1"/>
      <c r="D1088" s="1"/>
    </row>
    <row r="1089" spans="2:4" x14ac:dyDescent="0.2">
      <c r="B1089" s="1"/>
      <c r="C1089" s="1"/>
      <c r="D1089" s="1"/>
    </row>
    <row r="1090" spans="2:4" x14ac:dyDescent="0.2">
      <c r="B1090" s="1"/>
      <c r="C1090" s="1"/>
      <c r="D1090" s="1"/>
    </row>
    <row r="1091" spans="2:4" x14ac:dyDescent="0.2">
      <c r="B1091" s="1"/>
      <c r="C1091" s="1"/>
      <c r="D1091" s="1"/>
    </row>
    <row r="1092" spans="2:4" x14ac:dyDescent="0.2">
      <c r="B1092" s="1"/>
      <c r="C1092" s="1"/>
      <c r="D1092" s="1"/>
    </row>
    <row r="1093" spans="2:4" x14ac:dyDescent="0.2">
      <c r="B1093" s="1"/>
      <c r="C1093" s="1"/>
      <c r="D1093" s="1"/>
    </row>
    <row r="1094" spans="2:4" x14ac:dyDescent="0.2">
      <c r="B1094" s="1"/>
      <c r="C1094" s="1"/>
      <c r="D1094" s="1"/>
    </row>
    <row r="1095" spans="2:4" x14ac:dyDescent="0.2">
      <c r="B1095" s="1"/>
      <c r="C1095" s="1"/>
      <c r="D1095" s="1"/>
    </row>
    <row r="1096" spans="2:4" x14ac:dyDescent="0.2">
      <c r="B1096" s="1"/>
      <c r="C1096" s="1"/>
      <c r="D1096" s="1"/>
    </row>
    <row r="1097" spans="2:4" x14ac:dyDescent="0.2">
      <c r="B1097" s="1"/>
      <c r="C1097" s="1"/>
      <c r="D1097" s="1"/>
    </row>
    <row r="1098" spans="2:4" x14ac:dyDescent="0.2">
      <c r="B1098" s="1"/>
      <c r="C1098" s="1"/>
      <c r="D1098" s="1"/>
    </row>
    <row r="1099" spans="2:4" x14ac:dyDescent="0.2">
      <c r="B1099" s="1"/>
      <c r="C1099" s="1"/>
      <c r="D1099" s="1"/>
    </row>
    <row r="1100" spans="2:4" x14ac:dyDescent="0.2">
      <c r="B1100" s="1"/>
      <c r="C1100" s="1"/>
      <c r="D1100" s="1"/>
    </row>
    <row r="1101" spans="2:4" x14ac:dyDescent="0.2">
      <c r="B1101" s="1"/>
      <c r="C1101" s="1"/>
      <c r="D1101" s="1"/>
    </row>
    <row r="1102" spans="2:4" x14ac:dyDescent="0.2">
      <c r="B1102" s="1"/>
      <c r="C1102" s="1"/>
      <c r="D1102" s="1"/>
    </row>
    <row r="1103" spans="2:4" x14ac:dyDescent="0.2">
      <c r="B1103" s="1"/>
      <c r="C1103" s="1"/>
      <c r="D1103" s="1"/>
    </row>
    <row r="1104" spans="2:4" x14ac:dyDescent="0.2">
      <c r="B1104" s="1"/>
      <c r="C1104" s="1"/>
      <c r="D1104" s="1"/>
    </row>
    <row r="1105" spans="2:4" x14ac:dyDescent="0.2">
      <c r="B1105" s="1"/>
      <c r="C1105" s="1"/>
      <c r="D1105" s="1"/>
    </row>
    <row r="1106" spans="2:4" x14ac:dyDescent="0.2">
      <c r="B1106" s="1"/>
      <c r="C1106" s="1"/>
      <c r="D1106" s="1"/>
    </row>
    <row r="1107" spans="2:4" x14ac:dyDescent="0.2">
      <c r="B1107" s="1"/>
      <c r="C1107" s="1"/>
      <c r="D1107" s="1"/>
    </row>
    <row r="1108" spans="2:4" x14ac:dyDescent="0.2">
      <c r="B1108" s="1"/>
      <c r="C1108" s="1"/>
      <c r="D1108" s="1"/>
    </row>
    <row r="1109" spans="2:4" x14ac:dyDescent="0.2">
      <c r="B1109" s="1"/>
      <c r="C1109" s="1"/>
      <c r="D1109" s="1"/>
    </row>
    <row r="1110" spans="2:4" x14ac:dyDescent="0.2">
      <c r="B1110" s="1"/>
      <c r="C1110" s="1"/>
      <c r="D1110" s="1"/>
    </row>
    <row r="1111" spans="2:4" x14ac:dyDescent="0.2">
      <c r="B1111" s="1"/>
      <c r="C1111" s="1"/>
      <c r="D1111" s="1"/>
    </row>
    <row r="1112" spans="2:4" x14ac:dyDescent="0.2">
      <c r="B1112" s="1"/>
      <c r="C1112" s="1"/>
      <c r="D1112" s="1"/>
    </row>
    <row r="1113" spans="2:4" x14ac:dyDescent="0.2">
      <c r="B1113" s="1"/>
      <c r="C1113" s="1"/>
      <c r="D1113" s="1"/>
    </row>
    <row r="1114" spans="2:4" x14ac:dyDescent="0.2">
      <c r="B1114" s="1"/>
      <c r="C1114" s="1"/>
      <c r="D1114" s="1"/>
    </row>
    <row r="1115" spans="2:4" x14ac:dyDescent="0.2">
      <c r="B1115" s="1"/>
      <c r="C1115" s="1"/>
      <c r="D1115" s="1"/>
    </row>
    <row r="1116" spans="2:4" x14ac:dyDescent="0.2">
      <c r="B1116" s="1"/>
      <c r="C1116" s="1"/>
      <c r="D1116" s="1"/>
    </row>
    <row r="1117" spans="2:4" x14ac:dyDescent="0.2">
      <c r="B1117" s="1"/>
      <c r="C1117" s="1"/>
      <c r="D1117" s="1"/>
    </row>
    <row r="1118" spans="2:4" x14ac:dyDescent="0.2">
      <c r="B1118" s="1"/>
      <c r="C1118" s="1"/>
      <c r="D1118" s="1"/>
    </row>
    <row r="1119" spans="2:4" x14ac:dyDescent="0.2">
      <c r="B1119" s="1"/>
      <c r="C1119" s="1"/>
      <c r="D1119" s="1"/>
    </row>
    <row r="1120" spans="2:4" x14ac:dyDescent="0.2">
      <c r="B1120" s="1"/>
      <c r="C1120" s="1"/>
      <c r="D1120" s="1"/>
    </row>
    <row r="1121" spans="2:4" x14ac:dyDescent="0.2">
      <c r="B1121" s="1"/>
      <c r="C1121" s="1"/>
      <c r="D1121" s="1"/>
    </row>
    <row r="1122" spans="2:4" x14ac:dyDescent="0.2">
      <c r="B1122" s="1"/>
      <c r="C1122" s="1"/>
      <c r="D1122" s="1"/>
    </row>
    <row r="1123" spans="2:4" x14ac:dyDescent="0.2">
      <c r="B1123" s="1"/>
      <c r="C1123" s="1"/>
      <c r="D1123" s="1"/>
    </row>
    <row r="1124" spans="2:4" x14ac:dyDescent="0.2">
      <c r="B1124" s="1"/>
      <c r="C1124" s="1"/>
      <c r="D1124" s="1"/>
    </row>
    <row r="1125" spans="2:4" x14ac:dyDescent="0.2">
      <c r="B1125" s="1"/>
      <c r="C1125" s="1"/>
      <c r="D1125" s="1"/>
    </row>
    <row r="1126" spans="2:4" x14ac:dyDescent="0.2">
      <c r="B1126" s="1"/>
      <c r="C1126" s="1"/>
      <c r="D1126" s="1"/>
    </row>
    <row r="1127" spans="2:4" x14ac:dyDescent="0.2">
      <c r="B1127" s="1"/>
      <c r="C1127" s="1"/>
      <c r="D1127" s="1"/>
    </row>
    <row r="1128" spans="2:4" x14ac:dyDescent="0.2">
      <c r="B1128" s="1"/>
      <c r="C1128" s="1"/>
      <c r="D1128" s="1"/>
    </row>
    <row r="1129" spans="2:4" x14ac:dyDescent="0.2">
      <c r="B1129" s="1"/>
      <c r="C1129" s="1"/>
      <c r="D1129" s="1"/>
    </row>
    <row r="1130" spans="2:4" x14ac:dyDescent="0.2">
      <c r="B1130" s="1"/>
      <c r="C1130" s="1"/>
      <c r="D1130" s="1"/>
    </row>
    <row r="1131" spans="2:4" x14ac:dyDescent="0.2">
      <c r="B1131" s="1"/>
      <c r="C1131" s="1"/>
      <c r="D1131" s="1"/>
    </row>
    <row r="1132" spans="2:4" x14ac:dyDescent="0.2">
      <c r="B1132" s="1"/>
      <c r="C1132" s="1"/>
      <c r="D1132" s="1"/>
    </row>
    <row r="1133" spans="2:4" x14ac:dyDescent="0.2">
      <c r="B1133" s="1"/>
      <c r="C1133" s="1"/>
      <c r="D1133" s="1"/>
    </row>
    <row r="1134" spans="2:4" x14ac:dyDescent="0.2">
      <c r="B1134" s="1"/>
      <c r="C1134" s="1"/>
      <c r="D1134" s="1"/>
    </row>
    <row r="1135" spans="2:4" x14ac:dyDescent="0.2">
      <c r="B1135" s="1"/>
      <c r="C1135" s="1"/>
      <c r="D1135" s="1"/>
    </row>
    <row r="1136" spans="2:4" x14ac:dyDescent="0.2">
      <c r="B1136" s="1"/>
      <c r="C1136" s="1"/>
      <c r="D1136" s="1"/>
    </row>
    <row r="1137" spans="2:4" x14ac:dyDescent="0.2">
      <c r="B1137" s="1"/>
      <c r="C1137" s="1"/>
      <c r="D1137" s="1"/>
    </row>
    <row r="1138" spans="2:4" x14ac:dyDescent="0.2">
      <c r="B1138" s="1"/>
      <c r="C1138" s="1"/>
      <c r="D1138" s="1"/>
    </row>
    <row r="1139" spans="2:4" x14ac:dyDescent="0.2">
      <c r="B1139" s="1"/>
      <c r="C1139" s="1"/>
      <c r="D1139" s="1"/>
    </row>
    <row r="1140" spans="2:4" x14ac:dyDescent="0.2">
      <c r="B1140" s="1"/>
      <c r="C1140" s="1"/>
      <c r="D1140" s="1"/>
    </row>
    <row r="1141" spans="2:4" x14ac:dyDescent="0.2">
      <c r="B1141" s="1"/>
      <c r="C1141" s="1"/>
      <c r="D1141" s="1"/>
    </row>
    <row r="1142" spans="2:4" x14ac:dyDescent="0.2">
      <c r="B1142" s="1"/>
      <c r="C1142" s="1"/>
      <c r="D1142" s="1"/>
    </row>
    <row r="1143" spans="2:4" x14ac:dyDescent="0.2">
      <c r="B1143" s="1"/>
      <c r="C1143" s="1"/>
      <c r="D1143" s="1"/>
    </row>
    <row r="1144" spans="2:4" x14ac:dyDescent="0.2">
      <c r="B1144" s="1"/>
      <c r="C1144" s="1"/>
      <c r="D1144" s="1"/>
    </row>
    <row r="1145" spans="2:4" x14ac:dyDescent="0.2">
      <c r="B1145" s="1"/>
      <c r="C1145" s="1"/>
      <c r="D1145" s="1"/>
    </row>
    <row r="1146" spans="2:4" x14ac:dyDescent="0.2">
      <c r="B1146" s="1"/>
      <c r="C1146" s="1"/>
      <c r="D1146" s="1"/>
    </row>
    <row r="1147" spans="2:4" x14ac:dyDescent="0.2">
      <c r="B1147" s="1"/>
      <c r="C1147" s="1"/>
      <c r="D1147" s="1"/>
    </row>
    <row r="1148" spans="2:4" x14ac:dyDescent="0.2">
      <c r="B1148" s="1"/>
      <c r="C1148" s="1"/>
      <c r="D1148" s="1"/>
    </row>
    <row r="1149" spans="2:4" x14ac:dyDescent="0.2">
      <c r="B1149" s="1"/>
      <c r="C1149" s="1"/>
      <c r="D1149" s="1"/>
    </row>
    <row r="1150" spans="2:4" x14ac:dyDescent="0.2">
      <c r="B1150" s="1"/>
      <c r="C1150" s="1"/>
      <c r="D1150" s="1"/>
    </row>
    <row r="1151" spans="2:4" x14ac:dyDescent="0.2">
      <c r="B1151" s="1"/>
      <c r="C1151" s="1"/>
      <c r="D1151" s="1"/>
    </row>
    <row r="1152" spans="2:4" x14ac:dyDescent="0.2">
      <c r="B1152" s="1"/>
      <c r="C1152" s="1"/>
      <c r="D1152" s="1"/>
    </row>
    <row r="1153" spans="2:4" x14ac:dyDescent="0.2">
      <c r="B1153" s="1"/>
      <c r="C1153" s="1"/>
      <c r="D1153" s="1"/>
    </row>
    <row r="1154" spans="2:4" x14ac:dyDescent="0.2">
      <c r="B1154" s="1"/>
      <c r="C1154" s="1"/>
      <c r="D1154" s="1"/>
    </row>
    <row r="1155" spans="2:4" x14ac:dyDescent="0.2">
      <c r="B1155" s="1"/>
      <c r="C1155" s="1"/>
      <c r="D1155" s="1"/>
    </row>
    <row r="1156" spans="2:4" x14ac:dyDescent="0.2">
      <c r="B1156" s="1"/>
      <c r="C1156" s="1"/>
      <c r="D1156" s="1"/>
    </row>
    <row r="1157" spans="2:4" x14ac:dyDescent="0.2">
      <c r="B1157" s="1"/>
      <c r="C1157" s="1"/>
      <c r="D1157" s="1"/>
    </row>
    <row r="1158" spans="2:4" x14ac:dyDescent="0.2">
      <c r="B1158" s="1"/>
      <c r="C1158" s="1"/>
      <c r="D1158" s="1"/>
    </row>
    <row r="1159" spans="2:4" x14ac:dyDescent="0.2">
      <c r="B1159" s="1"/>
      <c r="C1159" s="1"/>
      <c r="D1159" s="1"/>
    </row>
    <row r="1160" spans="2:4" x14ac:dyDescent="0.2">
      <c r="B1160" s="1"/>
      <c r="C1160" s="1"/>
      <c r="D1160" s="1"/>
    </row>
    <row r="1161" spans="2:4" x14ac:dyDescent="0.2">
      <c r="B1161" s="1"/>
      <c r="C1161" s="1"/>
      <c r="D1161" s="1"/>
    </row>
    <row r="1162" spans="2:4" x14ac:dyDescent="0.2">
      <c r="B1162" s="1"/>
      <c r="C1162" s="1"/>
      <c r="D1162" s="1"/>
    </row>
    <row r="1163" spans="2:4" x14ac:dyDescent="0.2">
      <c r="B1163" s="1"/>
      <c r="C1163" s="1"/>
      <c r="D1163" s="1"/>
    </row>
    <row r="1164" spans="2:4" x14ac:dyDescent="0.2">
      <c r="B1164" s="1"/>
      <c r="C1164" s="1"/>
      <c r="D1164" s="1"/>
    </row>
    <row r="1165" spans="2:4" x14ac:dyDescent="0.2">
      <c r="B1165" s="1"/>
      <c r="C1165" s="1"/>
      <c r="D1165" s="1"/>
    </row>
    <row r="1166" spans="2:4" x14ac:dyDescent="0.2">
      <c r="B1166" s="1"/>
      <c r="C1166" s="1"/>
      <c r="D1166" s="1"/>
    </row>
    <row r="1167" spans="2:4" x14ac:dyDescent="0.2">
      <c r="B1167" s="1"/>
      <c r="C1167" s="1"/>
      <c r="D1167" s="1"/>
    </row>
    <row r="1168" spans="2:4" x14ac:dyDescent="0.2">
      <c r="B1168" s="1"/>
      <c r="C1168" s="1"/>
      <c r="D1168" s="1"/>
    </row>
    <row r="1169" spans="2:4" x14ac:dyDescent="0.2">
      <c r="B1169" s="1"/>
      <c r="C1169" s="1"/>
      <c r="D1169" s="1"/>
    </row>
    <row r="1170" spans="2:4" x14ac:dyDescent="0.2">
      <c r="B1170" s="1"/>
      <c r="C1170" s="1"/>
      <c r="D1170" s="1"/>
    </row>
    <row r="1171" spans="2:4" x14ac:dyDescent="0.2">
      <c r="B1171" s="1"/>
      <c r="C1171" s="1"/>
      <c r="D1171" s="1"/>
    </row>
    <row r="1172" spans="2:4" x14ac:dyDescent="0.2">
      <c r="B1172" s="1"/>
      <c r="C1172" s="1"/>
      <c r="D1172" s="1"/>
    </row>
    <row r="1173" spans="2:4" x14ac:dyDescent="0.2">
      <c r="B1173" s="1"/>
      <c r="C1173" s="1"/>
      <c r="D1173" s="1"/>
    </row>
    <row r="1174" spans="2:4" x14ac:dyDescent="0.2">
      <c r="B1174" s="1"/>
      <c r="C1174" s="1"/>
      <c r="D1174" s="1"/>
    </row>
    <row r="1175" spans="2:4" x14ac:dyDescent="0.2">
      <c r="B1175" s="1"/>
      <c r="C1175" s="1"/>
      <c r="D1175" s="1"/>
    </row>
    <row r="1176" spans="2:4" x14ac:dyDescent="0.2">
      <c r="B1176" s="1"/>
      <c r="C1176" s="1"/>
      <c r="D1176" s="1"/>
    </row>
    <row r="1177" spans="2:4" x14ac:dyDescent="0.2">
      <c r="B1177" s="1"/>
      <c r="C1177" s="1"/>
      <c r="D1177" s="1"/>
    </row>
    <row r="1178" spans="2:4" x14ac:dyDescent="0.2">
      <c r="B1178" s="1"/>
      <c r="C1178" s="1"/>
      <c r="D1178" s="1"/>
    </row>
    <row r="1179" spans="2:4" x14ac:dyDescent="0.2">
      <c r="B1179" s="1"/>
      <c r="C1179" s="1"/>
      <c r="D1179" s="1"/>
    </row>
    <row r="1180" spans="2:4" x14ac:dyDescent="0.2">
      <c r="B1180" s="1"/>
      <c r="C1180" s="1"/>
      <c r="D1180" s="1"/>
    </row>
    <row r="1181" spans="2:4" x14ac:dyDescent="0.2">
      <c r="B1181" s="1"/>
      <c r="C1181" s="1"/>
      <c r="D1181" s="1"/>
    </row>
    <row r="1182" spans="2:4" x14ac:dyDescent="0.2">
      <c r="B1182" s="1"/>
      <c r="C1182" s="1"/>
      <c r="D1182" s="1"/>
    </row>
    <row r="1183" spans="2:4" x14ac:dyDescent="0.2">
      <c r="B1183" s="1"/>
      <c r="C1183" s="1"/>
      <c r="D1183" s="1"/>
    </row>
    <row r="1184" spans="2:4" x14ac:dyDescent="0.2">
      <c r="B1184" s="1"/>
      <c r="C1184" s="1"/>
      <c r="D1184" s="1"/>
    </row>
    <row r="1185" spans="2:4" x14ac:dyDescent="0.2">
      <c r="B1185" s="1"/>
      <c r="C1185" s="1"/>
      <c r="D1185" s="1"/>
    </row>
    <row r="1186" spans="2:4" x14ac:dyDescent="0.2">
      <c r="B1186" s="1"/>
      <c r="C1186" s="1"/>
      <c r="D1186" s="1"/>
    </row>
    <row r="1187" spans="2:4" x14ac:dyDescent="0.2">
      <c r="B1187" s="1"/>
      <c r="C1187" s="1"/>
      <c r="D1187" s="1"/>
    </row>
    <row r="1188" spans="2:4" x14ac:dyDescent="0.2">
      <c r="B1188" s="1"/>
      <c r="C1188" s="1"/>
      <c r="D1188" s="1"/>
    </row>
    <row r="1189" spans="2:4" x14ac:dyDescent="0.2">
      <c r="B1189" s="1"/>
      <c r="C1189" s="1"/>
      <c r="D1189" s="1"/>
    </row>
    <row r="1190" spans="2:4" x14ac:dyDescent="0.2">
      <c r="B1190" s="1"/>
      <c r="C1190" s="1"/>
      <c r="D1190" s="1"/>
    </row>
    <row r="1191" spans="2:4" x14ac:dyDescent="0.2">
      <c r="B1191" s="1"/>
      <c r="C1191" s="1"/>
      <c r="D1191" s="1"/>
    </row>
    <row r="1192" spans="2:4" x14ac:dyDescent="0.2">
      <c r="B1192" s="1"/>
      <c r="C1192" s="1"/>
      <c r="D1192" s="1"/>
    </row>
    <row r="1193" spans="2:4" x14ac:dyDescent="0.2">
      <c r="B1193" s="1"/>
      <c r="C1193" s="1"/>
      <c r="D1193" s="1"/>
    </row>
    <row r="1194" spans="2:4" x14ac:dyDescent="0.2">
      <c r="B1194" s="1"/>
      <c r="C1194" s="1"/>
      <c r="D1194" s="1"/>
    </row>
    <row r="1195" spans="2:4" x14ac:dyDescent="0.2">
      <c r="B1195" s="1"/>
      <c r="C1195" s="1"/>
      <c r="D1195" s="1"/>
    </row>
    <row r="1196" spans="2:4" x14ac:dyDescent="0.2">
      <c r="B1196" s="1"/>
      <c r="C1196" s="1"/>
      <c r="D1196" s="1"/>
    </row>
    <row r="1197" spans="2:4" x14ac:dyDescent="0.2">
      <c r="B1197" s="1"/>
      <c r="C1197" s="1"/>
      <c r="D1197" s="1"/>
    </row>
    <row r="1198" spans="2:4" x14ac:dyDescent="0.2">
      <c r="B1198" s="1"/>
      <c r="C1198" s="1"/>
      <c r="D1198" s="1"/>
    </row>
    <row r="1199" spans="2:4" x14ac:dyDescent="0.2">
      <c r="B1199" s="1"/>
      <c r="C1199" s="1"/>
      <c r="D1199" s="1"/>
    </row>
    <row r="1200" spans="2:4" x14ac:dyDescent="0.2">
      <c r="B1200" s="1"/>
      <c r="C1200" s="1"/>
      <c r="D1200" s="1"/>
    </row>
    <row r="1201" spans="2:4" x14ac:dyDescent="0.2">
      <c r="B1201" s="1"/>
      <c r="C1201" s="1"/>
      <c r="D1201" s="1"/>
    </row>
    <row r="1202" spans="2:4" x14ac:dyDescent="0.2">
      <c r="B1202" s="1"/>
      <c r="C1202" s="1"/>
      <c r="D1202" s="1"/>
    </row>
    <row r="1203" spans="2:4" x14ac:dyDescent="0.2">
      <c r="B1203" s="1"/>
      <c r="C1203" s="1"/>
      <c r="D1203" s="1"/>
    </row>
    <row r="1204" spans="2:4" x14ac:dyDescent="0.2">
      <c r="B1204" s="1"/>
      <c r="C1204" s="1"/>
      <c r="D1204" s="1"/>
    </row>
    <row r="1205" spans="2:4" x14ac:dyDescent="0.2">
      <c r="B1205" s="1"/>
      <c r="C1205" s="1"/>
      <c r="D1205" s="1"/>
    </row>
    <row r="1206" spans="2:4" x14ac:dyDescent="0.2">
      <c r="B1206" s="1"/>
      <c r="C1206" s="1"/>
      <c r="D1206" s="1"/>
    </row>
    <row r="1207" spans="2:4" x14ac:dyDescent="0.2">
      <c r="B1207" s="1"/>
      <c r="C1207" s="1"/>
      <c r="D1207" s="1"/>
    </row>
    <row r="1208" spans="2:4" x14ac:dyDescent="0.2">
      <c r="B1208" s="1"/>
      <c r="C1208" s="1"/>
      <c r="D1208" s="1"/>
    </row>
    <row r="1209" spans="2:4" x14ac:dyDescent="0.2">
      <c r="B1209" s="1"/>
      <c r="C1209" s="1"/>
      <c r="D1209" s="1"/>
    </row>
    <row r="1210" spans="2:4" x14ac:dyDescent="0.2">
      <c r="B1210" s="1"/>
      <c r="C1210" s="1"/>
      <c r="D1210" s="1"/>
    </row>
    <row r="1211" spans="2:4" x14ac:dyDescent="0.2">
      <c r="B1211" s="1"/>
      <c r="C1211" s="1"/>
      <c r="D1211" s="1"/>
    </row>
    <row r="1212" spans="2:4" x14ac:dyDescent="0.2">
      <c r="B1212" s="1"/>
      <c r="C1212" s="1"/>
      <c r="D1212" s="1"/>
    </row>
    <row r="1213" spans="2:4" x14ac:dyDescent="0.2">
      <c r="B1213" s="1"/>
      <c r="C1213" s="1"/>
      <c r="D1213" s="1"/>
    </row>
    <row r="1214" spans="2:4" x14ac:dyDescent="0.2">
      <c r="B1214" s="1"/>
      <c r="C1214" s="1"/>
      <c r="D1214" s="1"/>
    </row>
    <row r="1215" spans="2:4" x14ac:dyDescent="0.2">
      <c r="B1215" s="1"/>
      <c r="C1215" s="1"/>
      <c r="D1215" s="1"/>
    </row>
    <row r="1216" spans="2:4" x14ac:dyDescent="0.2">
      <c r="B1216" s="1"/>
      <c r="C1216" s="1"/>
      <c r="D1216" s="1"/>
    </row>
    <row r="1217" spans="2:4" x14ac:dyDescent="0.2">
      <c r="B1217" s="1"/>
      <c r="C1217" s="1"/>
      <c r="D1217" s="1"/>
    </row>
    <row r="1218" spans="2:4" x14ac:dyDescent="0.2">
      <c r="B1218" s="1"/>
      <c r="C1218" s="1"/>
      <c r="D1218" s="1"/>
    </row>
    <row r="1219" spans="2:4" x14ac:dyDescent="0.2">
      <c r="B1219" s="1"/>
      <c r="C1219" s="1"/>
      <c r="D1219" s="1"/>
    </row>
    <row r="1220" spans="2:4" x14ac:dyDescent="0.2">
      <c r="B1220" s="1"/>
      <c r="C1220" s="1"/>
      <c r="D1220" s="1"/>
    </row>
    <row r="1221" spans="2:4" x14ac:dyDescent="0.2">
      <c r="B1221" s="1"/>
      <c r="C1221" s="1"/>
      <c r="D1221" s="1"/>
    </row>
    <row r="1222" spans="2:4" x14ac:dyDescent="0.2">
      <c r="B1222" s="1"/>
      <c r="C1222" s="1"/>
      <c r="D1222" s="1"/>
    </row>
    <row r="1223" spans="2:4" x14ac:dyDescent="0.2">
      <c r="B1223" s="1"/>
      <c r="C1223" s="1"/>
      <c r="D1223" s="1"/>
    </row>
    <row r="1224" spans="2:4" x14ac:dyDescent="0.2">
      <c r="B1224" s="1"/>
      <c r="C1224" s="1"/>
      <c r="D1224" s="1"/>
    </row>
    <row r="1225" spans="2:4" x14ac:dyDescent="0.2">
      <c r="B1225" s="1"/>
      <c r="C1225" s="1"/>
      <c r="D1225" s="1"/>
    </row>
    <row r="1226" spans="2:4" x14ac:dyDescent="0.2">
      <c r="B1226" s="1"/>
      <c r="C1226" s="1"/>
      <c r="D1226" s="1"/>
    </row>
    <row r="1227" spans="2:4" x14ac:dyDescent="0.2">
      <c r="B1227" s="1"/>
      <c r="C1227" s="1"/>
      <c r="D1227" s="1"/>
    </row>
    <row r="1228" spans="2:4" x14ac:dyDescent="0.2">
      <c r="B1228" s="1"/>
      <c r="C1228" s="1"/>
      <c r="D1228" s="1"/>
    </row>
    <row r="1229" spans="2:4" x14ac:dyDescent="0.2">
      <c r="B1229" s="1"/>
      <c r="C1229" s="1"/>
      <c r="D1229" s="1"/>
    </row>
    <row r="1230" spans="2:4" x14ac:dyDescent="0.2">
      <c r="B1230" s="1"/>
      <c r="C1230" s="1"/>
      <c r="D1230" s="1"/>
    </row>
    <row r="1231" spans="2:4" x14ac:dyDescent="0.2">
      <c r="B1231" s="1"/>
      <c r="C1231" s="1"/>
      <c r="D1231" s="1"/>
    </row>
    <row r="1232" spans="2:4" x14ac:dyDescent="0.2">
      <c r="B1232" s="1"/>
      <c r="C1232" s="1"/>
      <c r="D1232" s="1"/>
    </row>
    <row r="1233" spans="2:4" x14ac:dyDescent="0.2">
      <c r="B1233" s="1"/>
      <c r="C1233" s="1"/>
      <c r="D1233" s="1"/>
    </row>
    <row r="1234" spans="2:4" x14ac:dyDescent="0.2">
      <c r="B1234" s="1"/>
      <c r="C1234" s="1"/>
      <c r="D1234" s="1"/>
    </row>
    <row r="1235" spans="2:4" x14ac:dyDescent="0.2">
      <c r="B1235" s="1"/>
      <c r="C1235" s="1"/>
      <c r="D1235" s="1"/>
    </row>
    <row r="1236" spans="2:4" x14ac:dyDescent="0.2">
      <c r="B1236" s="1"/>
      <c r="C1236" s="1"/>
      <c r="D1236" s="1"/>
    </row>
    <row r="1237" spans="2:4" x14ac:dyDescent="0.2">
      <c r="B1237" s="1"/>
      <c r="C1237" s="1"/>
      <c r="D1237" s="1"/>
    </row>
    <row r="1238" spans="2:4" x14ac:dyDescent="0.2">
      <c r="B1238" s="1"/>
      <c r="C1238" s="1"/>
      <c r="D1238" s="1"/>
    </row>
    <row r="1239" spans="2:4" x14ac:dyDescent="0.2">
      <c r="B1239" s="1"/>
      <c r="C1239" s="1"/>
      <c r="D1239" s="1"/>
    </row>
    <row r="1240" spans="2:4" x14ac:dyDescent="0.2">
      <c r="B1240" s="1"/>
      <c r="C1240" s="1"/>
      <c r="D1240" s="1"/>
    </row>
    <row r="1241" spans="2:4" x14ac:dyDescent="0.2">
      <c r="B1241" s="1"/>
      <c r="C1241" s="1"/>
      <c r="D1241" s="1"/>
    </row>
    <row r="1242" spans="2:4" x14ac:dyDescent="0.2">
      <c r="B1242" s="1"/>
      <c r="C1242" s="1"/>
      <c r="D1242" s="1"/>
    </row>
    <row r="1243" spans="2:4" x14ac:dyDescent="0.2">
      <c r="B1243" s="1"/>
      <c r="C1243" s="1"/>
      <c r="D1243" s="1"/>
    </row>
    <row r="1244" spans="2:4" x14ac:dyDescent="0.2">
      <c r="B1244" s="1"/>
      <c r="C1244" s="1"/>
      <c r="D1244" s="1"/>
    </row>
    <row r="1245" spans="2:4" x14ac:dyDescent="0.2">
      <c r="B1245" s="1"/>
      <c r="C1245" s="1"/>
      <c r="D1245" s="1"/>
    </row>
    <row r="1246" spans="2:4" x14ac:dyDescent="0.2">
      <c r="B1246" s="1"/>
      <c r="C1246" s="1"/>
      <c r="D1246" s="1"/>
    </row>
    <row r="1247" spans="2:4" x14ac:dyDescent="0.2">
      <c r="B1247" s="1"/>
      <c r="C1247" s="1"/>
      <c r="D1247" s="1"/>
    </row>
    <row r="1248" spans="2:4" x14ac:dyDescent="0.2">
      <c r="B1248" s="1"/>
      <c r="C1248" s="1"/>
      <c r="D1248" s="1"/>
    </row>
    <row r="1249" spans="2:4" x14ac:dyDescent="0.2">
      <c r="B1249" s="1"/>
      <c r="C1249" s="1"/>
      <c r="D1249" s="1"/>
    </row>
    <row r="1250" spans="2:4" x14ac:dyDescent="0.2">
      <c r="B1250" s="1"/>
      <c r="C1250" s="1"/>
      <c r="D1250" s="1"/>
    </row>
    <row r="1251" spans="2:4" x14ac:dyDescent="0.2">
      <c r="B1251" s="1"/>
      <c r="C1251" s="1"/>
      <c r="D1251" s="1"/>
    </row>
    <row r="1252" spans="2:4" x14ac:dyDescent="0.2">
      <c r="B1252" s="1"/>
      <c r="C1252" s="1"/>
      <c r="D1252" s="1"/>
    </row>
    <row r="1253" spans="2:4" x14ac:dyDescent="0.2">
      <c r="B1253" s="1"/>
      <c r="C1253" s="1"/>
      <c r="D1253" s="1"/>
    </row>
    <row r="1254" spans="2:4" x14ac:dyDescent="0.2">
      <c r="B1254" s="1"/>
      <c r="C1254" s="1"/>
      <c r="D1254" s="1"/>
    </row>
    <row r="1255" spans="2:4" x14ac:dyDescent="0.2">
      <c r="B1255" s="1"/>
      <c r="C1255" s="1"/>
      <c r="D1255" s="1"/>
    </row>
    <row r="1256" spans="2:4" x14ac:dyDescent="0.2">
      <c r="B1256" s="1"/>
      <c r="C1256" s="1"/>
      <c r="D1256" s="1"/>
    </row>
    <row r="1257" spans="2:4" x14ac:dyDescent="0.2">
      <c r="B1257" s="1"/>
      <c r="C1257" s="1"/>
      <c r="D1257" s="1"/>
    </row>
    <row r="1258" spans="2:4" x14ac:dyDescent="0.2">
      <c r="B1258" s="1"/>
      <c r="C1258" s="1"/>
      <c r="D1258" s="1"/>
    </row>
    <row r="1259" spans="2:4" x14ac:dyDescent="0.2">
      <c r="B1259" s="1"/>
      <c r="C1259" s="1"/>
      <c r="D1259" s="1"/>
    </row>
    <row r="1260" spans="2:4" x14ac:dyDescent="0.2">
      <c r="B1260" s="1"/>
      <c r="C1260" s="1"/>
      <c r="D1260" s="1"/>
    </row>
    <row r="1261" spans="2:4" x14ac:dyDescent="0.2">
      <c r="B1261" s="1"/>
      <c r="C1261" s="1"/>
      <c r="D1261" s="1"/>
    </row>
    <row r="1262" spans="2:4" x14ac:dyDescent="0.2">
      <c r="B1262" s="1"/>
      <c r="C1262" s="1"/>
      <c r="D1262" s="1"/>
    </row>
    <row r="1263" spans="2:4" x14ac:dyDescent="0.2">
      <c r="B1263" s="1"/>
      <c r="C1263" s="1"/>
      <c r="D1263" s="1"/>
    </row>
    <row r="1264" spans="2:4" x14ac:dyDescent="0.2">
      <c r="B1264" s="1"/>
      <c r="C1264" s="1"/>
      <c r="D1264" s="1"/>
    </row>
    <row r="1265" spans="2:4" x14ac:dyDescent="0.2">
      <c r="B1265" s="1"/>
      <c r="C1265" s="1"/>
      <c r="D1265" s="1"/>
    </row>
    <row r="1266" spans="2:4" x14ac:dyDescent="0.2">
      <c r="B1266" s="1"/>
      <c r="C1266" s="1"/>
      <c r="D1266" s="1"/>
    </row>
    <row r="1267" spans="2:4" x14ac:dyDescent="0.2">
      <c r="B1267" s="1"/>
      <c r="C1267" s="1"/>
      <c r="D1267" s="1"/>
    </row>
    <row r="1268" spans="2:4" x14ac:dyDescent="0.2">
      <c r="B1268" s="1"/>
      <c r="C1268" s="1"/>
      <c r="D1268" s="1"/>
    </row>
    <row r="1269" spans="2:4" x14ac:dyDescent="0.2">
      <c r="B1269" s="1"/>
      <c r="C1269" s="1"/>
      <c r="D1269" s="1"/>
    </row>
    <row r="1270" spans="2:4" x14ac:dyDescent="0.2">
      <c r="B1270" s="1"/>
      <c r="C1270" s="1"/>
      <c r="D1270" s="1"/>
    </row>
    <row r="1271" spans="2:4" x14ac:dyDescent="0.2">
      <c r="B1271" s="1"/>
      <c r="C1271" s="1"/>
      <c r="D1271" s="1"/>
    </row>
    <row r="1272" spans="2:4" x14ac:dyDescent="0.2">
      <c r="B1272" s="1"/>
      <c r="C1272" s="1"/>
      <c r="D1272" s="1"/>
    </row>
    <row r="1273" spans="2:4" x14ac:dyDescent="0.2">
      <c r="B1273" s="1"/>
      <c r="C1273" s="1"/>
      <c r="D1273" s="1"/>
    </row>
    <row r="1274" spans="2:4" x14ac:dyDescent="0.2">
      <c r="B1274" s="1"/>
      <c r="C1274" s="1"/>
      <c r="D1274" s="1"/>
    </row>
    <row r="1275" spans="2:4" x14ac:dyDescent="0.2">
      <c r="B1275" s="1"/>
      <c r="C1275" s="1"/>
      <c r="D1275" s="1"/>
    </row>
    <row r="1276" spans="2:4" x14ac:dyDescent="0.2">
      <c r="B1276" s="1"/>
      <c r="C1276" s="1"/>
      <c r="D1276" s="1"/>
    </row>
    <row r="1277" spans="2:4" x14ac:dyDescent="0.2">
      <c r="B1277" s="1"/>
      <c r="C1277" s="1"/>
      <c r="D1277" s="1"/>
    </row>
    <row r="1278" spans="2:4" x14ac:dyDescent="0.2">
      <c r="B1278" s="1"/>
      <c r="C1278" s="1"/>
      <c r="D1278" s="1"/>
    </row>
    <row r="1279" spans="2:4" x14ac:dyDescent="0.2">
      <c r="B1279" s="1"/>
      <c r="C1279" s="1"/>
      <c r="D1279" s="1"/>
    </row>
    <row r="1280" spans="2:4" x14ac:dyDescent="0.2">
      <c r="B1280" s="1"/>
      <c r="C1280" s="1"/>
      <c r="D1280" s="1"/>
    </row>
    <row r="1281" spans="2:4" x14ac:dyDescent="0.2">
      <c r="B1281" s="1"/>
      <c r="C1281" s="1"/>
      <c r="D1281" s="1"/>
    </row>
    <row r="1282" spans="2:4" x14ac:dyDescent="0.2">
      <c r="B1282" s="1"/>
      <c r="C1282" s="1"/>
      <c r="D1282" s="1"/>
    </row>
    <row r="1283" spans="2:4" x14ac:dyDescent="0.2">
      <c r="B1283" s="1"/>
      <c r="C1283" s="1"/>
      <c r="D1283" s="1"/>
    </row>
    <row r="1284" spans="2:4" x14ac:dyDescent="0.2">
      <c r="B1284" s="1"/>
      <c r="C1284" s="1"/>
      <c r="D1284" s="1"/>
    </row>
    <row r="1285" spans="2:4" x14ac:dyDescent="0.2">
      <c r="B1285" s="1"/>
      <c r="C1285" s="1"/>
      <c r="D1285" s="1"/>
    </row>
    <row r="1286" spans="2:4" x14ac:dyDescent="0.2">
      <c r="B1286" s="1"/>
      <c r="C1286" s="1"/>
      <c r="D1286" s="1"/>
    </row>
    <row r="1287" spans="2:4" x14ac:dyDescent="0.2">
      <c r="B1287" s="1"/>
      <c r="C1287" s="1"/>
      <c r="D1287" s="1"/>
    </row>
    <row r="1288" spans="2:4" x14ac:dyDescent="0.2">
      <c r="B1288" s="1"/>
      <c r="C1288" s="1"/>
      <c r="D1288" s="1"/>
    </row>
    <row r="1289" spans="2:4" x14ac:dyDescent="0.2">
      <c r="B1289" s="1"/>
      <c r="C1289" s="1"/>
      <c r="D1289" s="1"/>
    </row>
    <row r="1290" spans="2:4" x14ac:dyDescent="0.2">
      <c r="B1290" s="1"/>
      <c r="C1290" s="1"/>
      <c r="D1290" s="1"/>
    </row>
    <row r="1291" spans="2:4" x14ac:dyDescent="0.2">
      <c r="B1291" s="1"/>
      <c r="C1291" s="1"/>
      <c r="D1291" s="1"/>
    </row>
    <row r="1292" spans="2:4" x14ac:dyDescent="0.2">
      <c r="B1292" s="1"/>
      <c r="C1292" s="1"/>
      <c r="D1292" s="1"/>
    </row>
    <row r="1293" spans="2:4" x14ac:dyDescent="0.2">
      <c r="B1293" s="1"/>
      <c r="C1293" s="1"/>
      <c r="D1293" s="1"/>
    </row>
    <row r="1294" spans="2:4" x14ac:dyDescent="0.2">
      <c r="B1294" s="1"/>
      <c r="C1294" s="1"/>
      <c r="D1294" s="1"/>
    </row>
    <row r="1295" spans="2:4" x14ac:dyDescent="0.2">
      <c r="B1295" s="1"/>
      <c r="C1295" s="1"/>
      <c r="D1295" s="1"/>
    </row>
    <row r="1296" spans="2:4" x14ac:dyDescent="0.2">
      <c r="B1296" s="1"/>
      <c r="C1296" s="1"/>
      <c r="D1296" s="1"/>
    </row>
    <row r="1297" spans="2:4" x14ac:dyDescent="0.2">
      <c r="B1297" s="1"/>
      <c r="C1297" s="1"/>
      <c r="D1297" s="1"/>
    </row>
    <row r="1298" spans="2:4" x14ac:dyDescent="0.2">
      <c r="B1298" s="1"/>
      <c r="C1298" s="1"/>
      <c r="D1298" s="1"/>
    </row>
    <row r="1299" spans="2:4" x14ac:dyDescent="0.2">
      <c r="B1299" s="1"/>
      <c r="C1299" s="1"/>
      <c r="D1299" s="1"/>
    </row>
    <row r="1300" spans="2:4" x14ac:dyDescent="0.2">
      <c r="B1300" s="1"/>
      <c r="C1300" s="1"/>
      <c r="D1300" s="1"/>
    </row>
    <row r="1301" spans="2:4" x14ac:dyDescent="0.2">
      <c r="B1301" s="1"/>
      <c r="C1301" s="1"/>
      <c r="D1301" s="1"/>
    </row>
    <row r="1302" spans="2:4" x14ac:dyDescent="0.2">
      <c r="B1302" s="1"/>
      <c r="C1302" s="1"/>
      <c r="D1302" s="1"/>
    </row>
    <row r="1303" spans="2:4" x14ac:dyDescent="0.2">
      <c r="B1303" s="1"/>
      <c r="C1303" s="1"/>
      <c r="D1303" s="1"/>
    </row>
    <row r="1304" spans="2:4" x14ac:dyDescent="0.2">
      <c r="B1304" s="1"/>
      <c r="C1304" s="1"/>
      <c r="D1304" s="1"/>
    </row>
    <row r="1305" spans="2:4" x14ac:dyDescent="0.2">
      <c r="B1305" s="1"/>
      <c r="C1305" s="1"/>
      <c r="D1305" s="1"/>
    </row>
    <row r="1306" spans="2:4" x14ac:dyDescent="0.2">
      <c r="B1306" s="1"/>
      <c r="C1306" s="1"/>
      <c r="D1306" s="1"/>
    </row>
    <row r="1307" spans="2:4" x14ac:dyDescent="0.2">
      <c r="B1307" s="1"/>
      <c r="C1307" s="1"/>
      <c r="D1307" s="1"/>
    </row>
    <row r="1308" spans="2:4" x14ac:dyDescent="0.2">
      <c r="B1308" s="1"/>
      <c r="C1308" s="1"/>
      <c r="D1308" s="1"/>
    </row>
    <row r="1309" spans="2:4" x14ac:dyDescent="0.2">
      <c r="B1309" s="1"/>
      <c r="C1309" s="1"/>
      <c r="D1309" s="1"/>
    </row>
    <row r="1310" spans="2:4" x14ac:dyDescent="0.2">
      <c r="B1310" s="1"/>
      <c r="C1310" s="1"/>
      <c r="D1310" s="1"/>
    </row>
    <row r="1311" spans="2:4" x14ac:dyDescent="0.2">
      <c r="B1311" s="1"/>
      <c r="C1311" s="1"/>
      <c r="D1311" s="1"/>
    </row>
    <row r="1312" spans="2:4" x14ac:dyDescent="0.2">
      <c r="B1312" s="1"/>
      <c r="C1312" s="1"/>
      <c r="D1312" s="1"/>
    </row>
    <row r="1313" spans="2:4" x14ac:dyDescent="0.2">
      <c r="B1313" s="1"/>
      <c r="C1313" s="1"/>
      <c r="D1313" s="1"/>
    </row>
    <row r="1314" spans="2:4" x14ac:dyDescent="0.2">
      <c r="B1314" s="1"/>
      <c r="C1314" s="1"/>
      <c r="D1314" s="1"/>
    </row>
    <row r="1315" spans="2:4" x14ac:dyDescent="0.2">
      <c r="B1315" s="1"/>
      <c r="C1315" s="1"/>
      <c r="D1315" s="1"/>
    </row>
    <row r="1316" spans="2:4" x14ac:dyDescent="0.2">
      <c r="B1316" s="1"/>
      <c r="C1316" s="1"/>
      <c r="D1316" s="1"/>
    </row>
    <row r="1317" spans="2:4" x14ac:dyDescent="0.2">
      <c r="B1317" s="1"/>
      <c r="C1317" s="1"/>
      <c r="D1317" s="1"/>
    </row>
    <row r="1318" spans="2:4" x14ac:dyDescent="0.2">
      <c r="B1318" s="1"/>
      <c r="C1318" s="1"/>
      <c r="D1318" s="1"/>
    </row>
    <row r="1319" spans="2:4" x14ac:dyDescent="0.2">
      <c r="B1319" s="1"/>
      <c r="C1319" s="1"/>
      <c r="D1319" s="1"/>
    </row>
    <row r="1320" spans="2:4" x14ac:dyDescent="0.2">
      <c r="B1320" s="1"/>
      <c r="C1320" s="1"/>
      <c r="D1320" s="1"/>
    </row>
    <row r="1321" spans="2:4" x14ac:dyDescent="0.2">
      <c r="B1321" s="1"/>
      <c r="C1321" s="1"/>
      <c r="D1321" s="1"/>
    </row>
    <row r="1322" spans="2:4" x14ac:dyDescent="0.2">
      <c r="B1322" s="1"/>
      <c r="C1322" s="1"/>
      <c r="D1322" s="1"/>
    </row>
    <row r="1323" spans="2:4" x14ac:dyDescent="0.2">
      <c r="B1323" s="1"/>
      <c r="C1323" s="1"/>
      <c r="D1323" s="1"/>
    </row>
    <row r="1324" spans="2:4" x14ac:dyDescent="0.2">
      <c r="B1324" s="1"/>
      <c r="C1324" s="1"/>
      <c r="D1324" s="1"/>
    </row>
    <row r="1325" spans="2:4" x14ac:dyDescent="0.2">
      <c r="B1325" s="1"/>
      <c r="C1325" s="1"/>
      <c r="D1325" s="1"/>
    </row>
    <row r="1326" spans="2:4" x14ac:dyDescent="0.2">
      <c r="B1326" s="1"/>
      <c r="C1326" s="1"/>
      <c r="D1326" s="1"/>
    </row>
    <row r="1327" spans="2:4" x14ac:dyDescent="0.2">
      <c r="B1327" s="1"/>
      <c r="C1327" s="1"/>
      <c r="D1327" s="1"/>
    </row>
    <row r="1328" spans="2:4" x14ac:dyDescent="0.2">
      <c r="B1328" s="1"/>
      <c r="C1328" s="1"/>
      <c r="D1328" s="1"/>
    </row>
    <row r="1329" spans="2:4" x14ac:dyDescent="0.2">
      <c r="B1329" s="1"/>
      <c r="C1329" s="1"/>
      <c r="D1329" s="1"/>
    </row>
    <row r="1330" spans="2:4" x14ac:dyDescent="0.2">
      <c r="B1330" s="1"/>
      <c r="C1330" s="1"/>
      <c r="D1330" s="1"/>
    </row>
    <row r="1331" spans="2:4" x14ac:dyDescent="0.2">
      <c r="B1331" s="1"/>
      <c r="C1331" s="1"/>
      <c r="D1331" s="1"/>
    </row>
    <row r="1332" spans="2:4" x14ac:dyDescent="0.2">
      <c r="B1332" s="1"/>
      <c r="C1332" s="1"/>
      <c r="D1332" s="1"/>
    </row>
    <row r="1333" spans="2:4" x14ac:dyDescent="0.2">
      <c r="B1333" s="1"/>
      <c r="C1333" s="1"/>
      <c r="D1333" s="1"/>
    </row>
    <row r="1334" spans="2:4" x14ac:dyDescent="0.2">
      <c r="B1334" s="1"/>
      <c r="C1334" s="1"/>
      <c r="D1334" s="1"/>
    </row>
    <row r="1335" spans="2:4" x14ac:dyDescent="0.2">
      <c r="B1335" s="1"/>
      <c r="C1335" s="1"/>
      <c r="D1335" s="1"/>
    </row>
    <row r="1336" spans="2:4" x14ac:dyDescent="0.2">
      <c r="B1336" s="1"/>
      <c r="C1336" s="1"/>
      <c r="D1336" s="1"/>
    </row>
    <row r="1337" spans="2:4" x14ac:dyDescent="0.2">
      <c r="B1337" s="1"/>
      <c r="C1337" s="1"/>
      <c r="D1337" s="1"/>
    </row>
    <row r="1338" spans="2:4" x14ac:dyDescent="0.2">
      <c r="B1338" s="1"/>
      <c r="C1338" s="1"/>
      <c r="D1338" s="1"/>
    </row>
    <row r="1339" spans="2:4" x14ac:dyDescent="0.2">
      <c r="B1339" s="1"/>
      <c r="C1339" s="1"/>
      <c r="D1339" s="1"/>
    </row>
    <row r="1340" spans="2:4" x14ac:dyDescent="0.2">
      <c r="B1340" s="1"/>
      <c r="C1340" s="1"/>
      <c r="D1340" s="1"/>
    </row>
    <row r="1341" spans="2:4" x14ac:dyDescent="0.2">
      <c r="B1341" s="1"/>
      <c r="C1341" s="1"/>
      <c r="D1341" s="1"/>
    </row>
    <row r="1342" spans="2:4" x14ac:dyDescent="0.2">
      <c r="B1342" s="1"/>
      <c r="C1342" s="1"/>
      <c r="D1342" s="1"/>
    </row>
    <row r="1343" spans="2:4" x14ac:dyDescent="0.2">
      <c r="B1343" s="1"/>
      <c r="C1343" s="1"/>
      <c r="D1343" s="1"/>
    </row>
    <row r="1344" spans="2:4" x14ac:dyDescent="0.2">
      <c r="B1344" s="1"/>
      <c r="C1344" s="1"/>
      <c r="D1344" s="1"/>
    </row>
    <row r="1345" spans="2:4" x14ac:dyDescent="0.2">
      <c r="B1345" s="1"/>
      <c r="C1345" s="1"/>
      <c r="D1345" s="1"/>
    </row>
    <row r="1346" spans="2:4" x14ac:dyDescent="0.2">
      <c r="B1346" s="1"/>
      <c r="C1346" s="1"/>
      <c r="D1346" s="1"/>
    </row>
    <row r="1347" spans="2:4" x14ac:dyDescent="0.2">
      <c r="B1347" s="1"/>
      <c r="C1347" s="1"/>
      <c r="D1347" s="1"/>
    </row>
    <row r="1348" spans="2:4" x14ac:dyDescent="0.2">
      <c r="B1348" s="1"/>
      <c r="C1348" s="1"/>
      <c r="D1348" s="1"/>
    </row>
    <row r="1349" spans="2:4" x14ac:dyDescent="0.2">
      <c r="B1349" s="1"/>
      <c r="C1349" s="1"/>
      <c r="D1349" s="1"/>
    </row>
    <row r="1350" spans="2:4" x14ac:dyDescent="0.2">
      <c r="B1350" s="1"/>
      <c r="C1350" s="1"/>
      <c r="D1350" s="1"/>
    </row>
    <row r="1351" spans="2:4" x14ac:dyDescent="0.2">
      <c r="B1351" s="1"/>
      <c r="C1351" s="1"/>
      <c r="D1351" s="1"/>
    </row>
    <row r="1352" spans="2:4" x14ac:dyDescent="0.2">
      <c r="B1352" s="1"/>
      <c r="C1352" s="1"/>
      <c r="D1352" s="1"/>
    </row>
    <row r="1353" spans="2:4" x14ac:dyDescent="0.2">
      <c r="B1353" s="1"/>
      <c r="C1353" s="1"/>
      <c r="D1353" s="1"/>
    </row>
    <row r="1354" spans="2:4" x14ac:dyDescent="0.2">
      <c r="B1354" s="1"/>
      <c r="C1354" s="1"/>
      <c r="D1354" s="1"/>
    </row>
    <row r="1355" spans="2:4" x14ac:dyDescent="0.2">
      <c r="B1355" s="1"/>
      <c r="C1355" s="1"/>
      <c r="D1355" s="1"/>
    </row>
    <row r="1356" spans="2:4" x14ac:dyDescent="0.2">
      <c r="B1356" s="1"/>
      <c r="C1356" s="1"/>
      <c r="D1356" s="1"/>
    </row>
    <row r="1357" spans="2:4" x14ac:dyDescent="0.2">
      <c r="B1357" s="1"/>
      <c r="C1357" s="1"/>
      <c r="D1357" s="1"/>
    </row>
    <row r="1358" spans="2:4" x14ac:dyDescent="0.2">
      <c r="B1358" s="1"/>
      <c r="C1358" s="1"/>
      <c r="D1358" s="1"/>
    </row>
    <row r="1359" spans="2:4" x14ac:dyDescent="0.2">
      <c r="B1359" s="1"/>
      <c r="C1359" s="1"/>
      <c r="D1359" s="1"/>
    </row>
    <row r="1360" spans="2:4" x14ac:dyDescent="0.2">
      <c r="B1360" s="1"/>
      <c r="C1360" s="1"/>
      <c r="D1360" s="1"/>
    </row>
    <row r="1361" spans="2:4" x14ac:dyDescent="0.2">
      <c r="B1361" s="1"/>
      <c r="C1361" s="1"/>
      <c r="D1361" s="1"/>
    </row>
    <row r="1362" spans="2:4" x14ac:dyDescent="0.2">
      <c r="B1362" s="1"/>
      <c r="C1362" s="1"/>
      <c r="D1362" s="1"/>
    </row>
    <row r="1363" spans="2:4" x14ac:dyDescent="0.2">
      <c r="B1363" s="1"/>
      <c r="C1363" s="1"/>
      <c r="D1363" s="1"/>
    </row>
    <row r="1364" spans="2:4" x14ac:dyDescent="0.2">
      <c r="B1364" s="1"/>
      <c r="C1364" s="1"/>
      <c r="D1364" s="1"/>
    </row>
    <row r="1365" spans="2:4" x14ac:dyDescent="0.2">
      <c r="B1365" s="1"/>
      <c r="C1365" s="1"/>
      <c r="D1365" s="1"/>
    </row>
    <row r="1366" spans="2:4" x14ac:dyDescent="0.2">
      <c r="B1366" s="1"/>
      <c r="C1366" s="1"/>
      <c r="D1366" s="1"/>
    </row>
    <row r="1367" spans="2:4" x14ac:dyDescent="0.2">
      <c r="B1367" s="1"/>
      <c r="C1367" s="1"/>
      <c r="D1367" s="1"/>
    </row>
    <row r="1368" spans="2:4" x14ac:dyDescent="0.2">
      <c r="B1368" s="1"/>
      <c r="C1368" s="1"/>
      <c r="D1368" s="1"/>
    </row>
    <row r="1369" spans="2:4" x14ac:dyDescent="0.2">
      <c r="B1369" s="1"/>
      <c r="C1369" s="1"/>
      <c r="D1369" s="1"/>
    </row>
    <row r="1370" spans="2:4" x14ac:dyDescent="0.2">
      <c r="B1370" s="1"/>
      <c r="C1370" s="1"/>
      <c r="D1370" s="1"/>
    </row>
    <row r="1371" spans="2:4" x14ac:dyDescent="0.2">
      <c r="B1371" s="1"/>
      <c r="C1371" s="1"/>
      <c r="D1371" s="1"/>
    </row>
    <row r="1372" spans="2:4" x14ac:dyDescent="0.2">
      <c r="B1372" s="1"/>
      <c r="C1372" s="1"/>
      <c r="D1372" s="1"/>
    </row>
    <row r="1373" spans="2:4" x14ac:dyDescent="0.2">
      <c r="B1373" s="1"/>
      <c r="C1373" s="1"/>
      <c r="D1373" s="1"/>
    </row>
    <row r="1374" spans="2:4" x14ac:dyDescent="0.2">
      <c r="B1374" s="1"/>
      <c r="C1374" s="1"/>
      <c r="D1374" s="1"/>
    </row>
    <row r="1375" spans="2:4" x14ac:dyDescent="0.2">
      <c r="B1375" s="1"/>
      <c r="C1375" s="1"/>
      <c r="D1375" s="1"/>
    </row>
    <row r="1376" spans="2:4" x14ac:dyDescent="0.2">
      <c r="B1376" s="1"/>
      <c r="C1376" s="1"/>
      <c r="D1376" s="1"/>
    </row>
    <row r="1377" spans="2:4" x14ac:dyDescent="0.2">
      <c r="B1377" s="1"/>
      <c r="C1377" s="1"/>
      <c r="D1377" s="1"/>
    </row>
    <row r="1378" spans="2:4" x14ac:dyDescent="0.2">
      <c r="B1378" s="1"/>
      <c r="C1378" s="1"/>
      <c r="D1378" s="1"/>
    </row>
    <row r="1379" spans="2:4" x14ac:dyDescent="0.2">
      <c r="B1379" s="1"/>
      <c r="C1379" s="1"/>
      <c r="D1379" s="1"/>
    </row>
    <row r="1380" spans="2:4" x14ac:dyDescent="0.2">
      <c r="B1380" s="1"/>
      <c r="C1380" s="1"/>
      <c r="D1380" s="1"/>
    </row>
    <row r="1381" spans="2:4" x14ac:dyDescent="0.2">
      <c r="B1381" s="1"/>
      <c r="C1381" s="1"/>
      <c r="D1381" s="1"/>
    </row>
    <row r="1382" spans="2:4" x14ac:dyDescent="0.2">
      <c r="B1382" s="1"/>
      <c r="C1382" s="1"/>
      <c r="D1382" s="1"/>
    </row>
    <row r="1383" spans="2:4" x14ac:dyDescent="0.2">
      <c r="B1383" s="1"/>
      <c r="C1383" s="1"/>
      <c r="D1383" s="1"/>
    </row>
    <row r="1384" spans="2:4" x14ac:dyDescent="0.2">
      <c r="B1384" s="1"/>
      <c r="C1384" s="1"/>
      <c r="D1384" s="1"/>
    </row>
    <row r="1385" spans="2:4" x14ac:dyDescent="0.2">
      <c r="B1385" s="1"/>
      <c r="C1385" s="1"/>
      <c r="D1385" s="1"/>
    </row>
    <row r="1386" spans="2:4" x14ac:dyDescent="0.2">
      <c r="B1386" s="1"/>
      <c r="C1386" s="1"/>
      <c r="D1386" s="1"/>
    </row>
    <row r="1387" spans="2:4" x14ac:dyDescent="0.2">
      <c r="B1387" s="1"/>
      <c r="C1387" s="1"/>
      <c r="D1387" s="1"/>
    </row>
    <row r="1388" spans="2:4" x14ac:dyDescent="0.2">
      <c r="B1388" s="1"/>
      <c r="C1388" s="1"/>
      <c r="D1388" s="1"/>
    </row>
    <row r="1389" spans="2:4" x14ac:dyDescent="0.2">
      <c r="B1389" s="1"/>
      <c r="C1389" s="1"/>
      <c r="D1389" s="1"/>
    </row>
    <row r="1390" spans="2:4" x14ac:dyDescent="0.2">
      <c r="B1390" s="1"/>
      <c r="C1390" s="1"/>
      <c r="D1390" s="1"/>
    </row>
    <row r="1391" spans="2:4" x14ac:dyDescent="0.2">
      <c r="B1391" s="1"/>
      <c r="C1391" s="1"/>
      <c r="D1391" s="1"/>
    </row>
    <row r="1392" spans="2:4" x14ac:dyDescent="0.2">
      <c r="B1392" s="1"/>
      <c r="C1392" s="1"/>
      <c r="D1392" s="1"/>
    </row>
    <row r="1393" spans="2:4" x14ac:dyDescent="0.2">
      <c r="B1393" s="1"/>
      <c r="C1393" s="1"/>
      <c r="D1393" s="1"/>
    </row>
    <row r="1394" spans="2:4" x14ac:dyDescent="0.2">
      <c r="B1394" s="1"/>
      <c r="C1394" s="1"/>
      <c r="D1394" s="1"/>
    </row>
    <row r="1395" spans="2:4" x14ac:dyDescent="0.2">
      <c r="B1395" s="1"/>
      <c r="C1395" s="1"/>
      <c r="D1395" s="1"/>
    </row>
    <row r="1396" spans="2:4" x14ac:dyDescent="0.2">
      <c r="B1396" s="1"/>
      <c r="C1396" s="1"/>
      <c r="D1396" s="1"/>
    </row>
    <row r="1397" spans="2:4" x14ac:dyDescent="0.2">
      <c r="B1397" s="1"/>
      <c r="C1397" s="1"/>
      <c r="D1397" s="1"/>
    </row>
    <row r="1398" spans="2:4" x14ac:dyDescent="0.2">
      <c r="B1398" s="1"/>
      <c r="C1398" s="1"/>
      <c r="D1398" s="1"/>
    </row>
    <row r="1399" spans="2:4" x14ac:dyDescent="0.2">
      <c r="B1399" s="1"/>
      <c r="C1399" s="1"/>
      <c r="D1399" s="1"/>
    </row>
    <row r="1400" spans="2:4" x14ac:dyDescent="0.2">
      <c r="B1400" s="1"/>
      <c r="C1400" s="1"/>
      <c r="D1400" s="1"/>
    </row>
    <row r="1401" spans="2:4" x14ac:dyDescent="0.2">
      <c r="B1401" s="1"/>
      <c r="C1401" s="1"/>
      <c r="D1401" s="1"/>
    </row>
    <row r="1402" spans="2:4" x14ac:dyDescent="0.2">
      <c r="B1402" s="1"/>
      <c r="C1402" s="1"/>
      <c r="D1402" s="1"/>
    </row>
    <row r="1403" spans="2:4" x14ac:dyDescent="0.2">
      <c r="B1403" s="1"/>
      <c r="C1403" s="1"/>
      <c r="D1403" s="1"/>
    </row>
    <row r="1404" spans="2:4" x14ac:dyDescent="0.2">
      <c r="B1404" s="1"/>
      <c r="C1404" s="1"/>
      <c r="D1404" s="1"/>
    </row>
    <row r="1405" spans="2:4" x14ac:dyDescent="0.2">
      <c r="B1405" s="1"/>
      <c r="C1405" s="1"/>
      <c r="D1405" s="1"/>
    </row>
    <row r="1406" spans="2:4" x14ac:dyDescent="0.2">
      <c r="B1406" s="1"/>
      <c r="C1406" s="1"/>
      <c r="D1406" s="1"/>
    </row>
    <row r="1407" spans="2:4" x14ac:dyDescent="0.2">
      <c r="B1407" s="1"/>
      <c r="C1407" s="1"/>
      <c r="D1407" s="1"/>
    </row>
    <row r="1408" spans="2:4" x14ac:dyDescent="0.2">
      <c r="B1408" s="1"/>
      <c r="C1408" s="1"/>
      <c r="D1408" s="1"/>
    </row>
    <row r="1409" spans="2:4" x14ac:dyDescent="0.2">
      <c r="B1409" s="1"/>
      <c r="C1409" s="1"/>
      <c r="D1409" s="1"/>
    </row>
    <row r="1410" spans="2:4" x14ac:dyDescent="0.2">
      <c r="B1410" s="1"/>
      <c r="C1410" s="1"/>
      <c r="D1410" s="1"/>
    </row>
    <row r="1411" spans="2:4" x14ac:dyDescent="0.2">
      <c r="B1411" s="1"/>
      <c r="C1411" s="1"/>
      <c r="D1411" s="1"/>
    </row>
    <row r="1412" spans="2:4" x14ac:dyDescent="0.2">
      <c r="B1412" s="1"/>
      <c r="C1412" s="1"/>
      <c r="D1412" s="1"/>
    </row>
    <row r="1413" spans="2:4" x14ac:dyDescent="0.2">
      <c r="B1413" s="1"/>
      <c r="C1413" s="1"/>
      <c r="D1413" s="1"/>
    </row>
    <row r="1414" spans="2:4" x14ac:dyDescent="0.2">
      <c r="B1414" s="1"/>
      <c r="C1414" s="1"/>
      <c r="D1414" s="1"/>
    </row>
    <row r="1415" spans="2:4" x14ac:dyDescent="0.2">
      <c r="B1415" s="1"/>
      <c r="C1415" s="1"/>
      <c r="D1415" s="1"/>
    </row>
    <row r="1416" spans="2:4" x14ac:dyDescent="0.2">
      <c r="B1416" s="1"/>
      <c r="C1416" s="1"/>
      <c r="D1416" s="1"/>
    </row>
    <row r="1417" spans="2:4" x14ac:dyDescent="0.2">
      <c r="B1417" s="1"/>
      <c r="C1417" s="1"/>
      <c r="D1417" s="1"/>
    </row>
    <row r="1418" spans="2:4" x14ac:dyDescent="0.2">
      <c r="B1418" s="1"/>
      <c r="C1418" s="1"/>
      <c r="D1418" s="1"/>
    </row>
    <row r="1419" spans="2:4" x14ac:dyDescent="0.2">
      <c r="B1419" s="1"/>
      <c r="C1419" s="1"/>
      <c r="D1419" s="1"/>
    </row>
    <row r="1420" spans="2:4" x14ac:dyDescent="0.2">
      <c r="B1420" s="1"/>
      <c r="C1420" s="1"/>
      <c r="D1420" s="1"/>
    </row>
    <row r="1421" spans="2:4" x14ac:dyDescent="0.2">
      <c r="B1421" s="1"/>
      <c r="C1421" s="1"/>
      <c r="D1421" s="1"/>
    </row>
    <row r="1422" spans="2:4" x14ac:dyDescent="0.2">
      <c r="B1422" s="1"/>
      <c r="C1422" s="1"/>
      <c r="D1422" s="1"/>
    </row>
    <row r="1423" spans="2:4" x14ac:dyDescent="0.2">
      <c r="B1423" s="1"/>
      <c r="C1423" s="1"/>
      <c r="D1423" s="1"/>
    </row>
    <row r="1424" spans="2:4" x14ac:dyDescent="0.2">
      <c r="B1424" s="1"/>
      <c r="C1424" s="1"/>
      <c r="D1424" s="1"/>
    </row>
    <row r="1425" spans="2:4" x14ac:dyDescent="0.2">
      <c r="B1425" s="1"/>
      <c r="C1425" s="1"/>
      <c r="D1425" s="1"/>
    </row>
    <row r="1426" spans="2:4" x14ac:dyDescent="0.2">
      <c r="B1426" s="1"/>
      <c r="C1426" s="1"/>
      <c r="D1426" s="1"/>
    </row>
    <row r="1427" spans="2:4" x14ac:dyDescent="0.2">
      <c r="B1427" s="1"/>
      <c r="C1427" s="1"/>
      <c r="D1427" s="1"/>
    </row>
    <row r="1428" spans="2:4" x14ac:dyDescent="0.2">
      <c r="B1428" s="1"/>
      <c r="C1428" s="1"/>
      <c r="D1428" s="1"/>
    </row>
    <row r="1429" spans="2:4" x14ac:dyDescent="0.2">
      <c r="B1429" s="1"/>
      <c r="C1429" s="1"/>
      <c r="D1429" s="1"/>
    </row>
    <row r="1430" spans="2:4" x14ac:dyDescent="0.2">
      <c r="B1430" s="1"/>
      <c r="C1430" s="1"/>
      <c r="D1430" s="1"/>
    </row>
    <row r="1431" spans="2:4" x14ac:dyDescent="0.2">
      <c r="B1431" s="1"/>
      <c r="C1431" s="1"/>
      <c r="D1431" s="1"/>
    </row>
    <row r="1432" spans="2:4" x14ac:dyDescent="0.2">
      <c r="B1432" s="1"/>
      <c r="C1432" s="1"/>
      <c r="D1432" s="1"/>
    </row>
    <row r="1433" spans="2:4" x14ac:dyDescent="0.2">
      <c r="B1433" s="1"/>
      <c r="C1433" s="1"/>
      <c r="D1433" s="1"/>
    </row>
    <row r="1434" spans="2:4" x14ac:dyDescent="0.2">
      <c r="B1434" s="1"/>
      <c r="C1434" s="1"/>
      <c r="D1434" s="1"/>
    </row>
    <row r="1435" spans="2:4" x14ac:dyDescent="0.2">
      <c r="B1435" s="1"/>
      <c r="C1435" s="1"/>
      <c r="D1435" s="1"/>
    </row>
    <row r="1436" spans="2:4" x14ac:dyDescent="0.2">
      <c r="B1436" s="1"/>
      <c r="C1436" s="1"/>
      <c r="D1436" s="1"/>
    </row>
    <row r="1437" spans="2:4" x14ac:dyDescent="0.2">
      <c r="B1437" s="1"/>
      <c r="C1437" s="1"/>
      <c r="D1437" s="1"/>
    </row>
    <row r="1438" spans="2:4" x14ac:dyDescent="0.2">
      <c r="B1438" s="1"/>
      <c r="C1438" s="1"/>
      <c r="D1438" s="1"/>
    </row>
    <row r="1439" spans="2:4" x14ac:dyDescent="0.2">
      <c r="B1439" s="1"/>
      <c r="C1439" s="1"/>
      <c r="D1439" s="1"/>
    </row>
    <row r="1440" spans="2:4" x14ac:dyDescent="0.2">
      <c r="B1440" s="1"/>
      <c r="C1440" s="1"/>
      <c r="D1440" s="1"/>
    </row>
    <row r="1441" spans="2:4" x14ac:dyDescent="0.2">
      <c r="B1441" s="1"/>
      <c r="C1441" s="1"/>
      <c r="D1441" s="1"/>
    </row>
    <row r="1442" spans="2:4" x14ac:dyDescent="0.2">
      <c r="B1442" s="1"/>
      <c r="C1442" s="1"/>
      <c r="D1442" s="1"/>
    </row>
    <row r="1443" spans="2:4" x14ac:dyDescent="0.2">
      <c r="B1443" s="1"/>
      <c r="C1443" s="1"/>
      <c r="D1443" s="1"/>
    </row>
    <row r="1444" spans="2:4" x14ac:dyDescent="0.2">
      <c r="B1444" s="1"/>
      <c r="C1444" s="1"/>
      <c r="D1444" s="1"/>
    </row>
    <row r="1445" spans="2:4" x14ac:dyDescent="0.2">
      <c r="B1445" s="1"/>
      <c r="C1445" s="1"/>
      <c r="D1445" s="1"/>
    </row>
    <row r="1446" spans="2:4" x14ac:dyDescent="0.2">
      <c r="B1446" s="1"/>
      <c r="C1446" s="1"/>
      <c r="D1446" s="1"/>
    </row>
    <row r="1447" spans="2:4" x14ac:dyDescent="0.2">
      <c r="B1447" s="1"/>
      <c r="C1447" s="1"/>
      <c r="D1447" s="1"/>
    </row>
    <row r="1448" spans="2:4" x14ac:dyDescent="0.2">
      <c r="B1448" s="1"/>
      <c r="C1448" s="1"/>
      <c r="D1448" s="1"/>
    </row>
    <row r="1449" spans="2:4" x14ac:dyDescent="0.2">
      <c r="B1449" s="1"/>
      <c r="C1449" s="1"/>
      <c r="D1449" s="1"/>
    </row>
    <row r="1450" spans="2:4" x14ac:dyDescent="0.2">
      <c r="B1450" s="1"/>
      <c r="C1450" s="1"/>
      <c r="D1450" s="1"/>
    </row>
    <row r="1451" spans="2:4" x14ac:dyDescent="0.2">
      <c r="B1451" s="1"/>
      <c r="C1451" s="1"/>
      <c r="D1451" s="1"/>
    </row>
    <row r="1452" spans="2:4" x14ac:dyDescent="0.2">
      <c r="B1452" s="1"/>
      <c r="C1452" s="1"/>
      <c r="D1452" s="1"/>
    </row>
    <row r="1453" spans="2:4" x14ac:dyDescent="0.2">
      <c r="B1453" s="1"/>
      <c r="C1453" s="1"/>
      <c r="D1453" s="1"/>
    </row>
    <row r="1454" spans="2:4" x14ac:dyDescent="0.2">
      <c r="B1454" s="1"/>
      <c r="C1454" s="1"/>
      <c r="D1454" s="1"/>
    </row>
    <row r="1455" spans="2:4" x14ac:dyDescent="0.2">
      <c r="B1455" s="1"/>
      <c r="C1455" s="1"/>
      <c r="D1455" s="1"/>
    </row>
    <row r="1456" spans="2:4" x14ac:dyDescent="0.2">
      <c r="B1456" s="1"/>
      <c r="C1456" s="1"/>
      <c r="D1456" s="1"/>
    </row>
    <row r="1457" spans="2:4" x14ac:dyDescent="0.2">
      <c r="B1457" s="1"/>
      <c r="C1457" s="1"/>
      <c r="D1457" s="1"/>
    </row>
    <row r="1458" spans="2:4" x14ac:dyDescent="0.2">
      <c r="B1458" s="1"/>
      <c r="C1458" s="1"/>
      <c r="D1458" s="1"/>
    </row>
    <row r="1459" spans="2:4" x14ac:dyDescent="0.2">
      <c r="B1459" s="1"/>
      <c r="C1459" s="1"/>
      <c r="D1459" s="1"/>
    </row>
    <row r="1460" spans="2:4" x14ac:dyDescent="0.2">
      <c r="B1460" s="1"/>
      <c r="C1460" s="1"/>
      <c r="D1460" s="1"/>
    </row>
    <row r="1461" spans="2:4" x14ac:dyDescent="0.2">
      <c r="B1461" s="1"/>
      <c r="C1461" s="1"/>
      <c r="D1461" s="1"/>
    </row>
    <row r="1462" spans="2:4" x14ac:dyDescent="0.2">
      <c r="B1462" s="1"/>
      <c r="C1462" s="1"/>
      <c r="D1462" s="1"/>
    </row>
    <row r="1463" spans="2:4" x14ac:dyDescent="0.2">
      <c r="B1463" s="1"/>
      <c r="C1463" s="1"/>
      <c r="D1463" s="1"/>
    </row>
    <row r="1464" spans="2:4" x14ac:dyDescent="0.2">
      <c r="B1464" s="1"/>
      <c r="C1464" s="1"/>
      <c r="D1464" s="1"/>
    </row>
    <row r="1465" spans="2:4" x14ac:dyDescent="0.2">
      <c r="B1465" s="1"/>
      <c r="C1465" s="1"/>
      <c r="D1465" s="1"/>
    </row>
    <row r="1466" spans="2:4" x14ac:dyDescent="0.2">
      <c r="B1466" s="1"/>
      <c r="C1466" s="1"/>
      <c r="D1466" s="1"/>
    </row>
    <row r="1467" spans="2:4" x14ac:dyDescent="0.2">
      <c r="B1467" s="1"/>
      <c r="C1467" s="1"/>
      <c r="D1467" s="1"/>
    </row>
    <row r="1468" spans="2:4" x14ac:dyDescent="0.2">
      <c r="B1468" s="1"/>
      <c r="C1468" s="1"/>
      <c r="D1468" s="1"/>
    </row>
    <row r="1469" spans="2:4" x14ac:dyDescent="0.2">
      <c r="B1469" s="1"/>
      <c r="C1469" s="1"/>
      <c r="D1469" s="1"/>
    </row>
    <row r="1470" spans="2:4" x14ac:dyDescent="0.2">
      <c r="B1470" s="1"/>
      <c r="C1470" s="1"/>
      <c r="D1470" s="1"/>
    </row>
    <row r="1471" spans="2:4" x14ac:dyDescent="0.2">
      <c r="B1471" s="1"/>
      <c r="C1471" s="1"/>
      <c r="D1471" s="1"/>
    </row>
    <row r="1472" spans="2:4" x14ac:dyDescent="0.2">
      <c r="B1472" s="1"/>
      <c r="C1472" s="1"/>
      <c r="D1472" s="1"/>
    </row>
    <row r="1473" spans="2:4" x14ac:dyDescent="0.2">
      <c r="B1473" s="1"/>
      <c r="C1473" s="1"/>
      <c r="D1473" s="1"/>
    </row>
    <row r="1474" spans="2:4" x14ac:dyDescent="0.2">
      <c r="B1474" s="1"/>
      <c r="C1474" s="1"/>
      <c r="D1474" s="1"/>
    </row>
    <row r="1475" spans="2:4" x14ac:dyDescent="0.2">
      <c r="B1475" s="1"/>
      <c r="C1475" s="1"/>
      <c r="D1475" s="1"/>
    </row>
    <row r="1476" spans="2:4" x14ac:dyDescent="0.2">
      <c r="B1476" s="1"/>
      <c r="C1476" s="1"/>
      <c r="D1476" s="1"/>
    </row>
    <row r="1477" spans="2:4" x14ac:dyDescent="0.2">
      <c r="B1477" s="1"/>
      <c r="C1477" s="1"/>
      <c r="D1477" s="1"/>
    </row>
    <row r="1478" spans="2:4" x14ac:dyDescent="0.2">
      <c r="B1478" s="1"/>
      <c r="C1478" s="1"/>
      <c r="D1478" s="1"/>
    </row>
    <row r="1479" spans="2:4" x14ac:dyDescent="0.2">
      <c r="B1479" s="1"/>
      <c r="C1479" s="1"/>
      <c r="D1479" s="1"/>
    </row>
    <row r="1480" spans="2:4" x14ac:dyDescent="0.2">
      <c r="B1480" s="1"/>
      <c r="C1480" s="1"/>
      <c r="D1480" s="1"/>
    </row>
    <row r="1481" spans="2:4" x14ac:dyDescent="0.2">
      <c r="B1481" s="1"/>
      <c r="C1481" s="1"/>
      <c r="D1481" s="1"/>
    </row>
    <row r="1482" spans="2:4" x14ac:dyDescent="0.2">
      <c r="B1482" s="1"/>
      <c r="C1482" s="1"/>
      <c r="D1482" s="1"/>
    </row>
    <row r="1483" spans="2:4" x14ac:dyDescent="0.2">
      <c r="B1483" s="1"/>
      <c r="C1483" s="1"/>
      <c r="D1483" s="1"/>
    </row>
    <row r="1484" spans="2:4" x14ac:dyDescent="0.2">
      <c r="B1484" s="1"/>
      <c r="C1484" s="1"/>
      <c r="D1484" s="1"/>
    </row>
    <row r="1485" spans="2:4" x14ac:dyDescent="0.2">
      <c r="B1485" s="1"/>
      <c r="C1485" s="1"/>
      <c r="D1485" s="1"/>
    </row>
    <row r="1486" spans="2:4" x14ac:dyDescent="0.2">
      <c r="B1486" s="1"/>
      <c r="C1486" s="1"/>
      <c r="D1486" s="1"/>
    </row>
    <row r="1487" spans="2:4" x14ac:dyDescent="0.2">
      <c r="B1487" s="1"/>
      <c r="C1487" s="1"/>
      <c r="D1487" s="1"/>
    </row>
    <row r="1488" spans="2:4" x14ac:dyDescent="0.2">
      <c r="B1488" s="1"/>
      <c r="C1488" s="1"/>
      <c r="D1488" s="1"/>
    </row>
    <row r="1489" spans="2:4" x14ac:dyDescent="0.2">
      <c r="B1489" s="1"/>
      <c r="C1489" s="1"/>
      <c r="D1489" s="1"/>
    </row>
    <row r="1490" spans="2:4" x14ac:dyDescent="0.2">
      <c r="B1490" s="1"/>
      <c r="C1490" s="1"/>
      <c r="D1490" s="1"/>
    </row>
    <row r="1491" spans="2:4" x14ac:dyDescent="0.2">
      <c r="B1491" s="1"/>
      <c r="C1491" s="1"/>
      <c r="D1491" s="1"/>
    </row>
    <row r="1492" spans="2:4" x14ac:dyDescent="0.2">
      <c r="B1492" s="1"/>
      <c r="C1492" s="1"/>
      <c r="D1492" s="1"/>
    </row>
    <row r="1493" spans="2:4" x14ac:dyDescent="0.2">
      <c r="B1493" s="1"/>
      <c r="C1493" s="1"/>
      <c r="D1493" s="1"/>
    </row>
    <row r="1494" spans="2:4" x14ac:dyDescent="0.2">
      <c r="B1494" s="1"/>
      <c r="C1494" s="1"/>
      <c r="D1494" s="1"/>
    </row>
    <row r="1495" spans="2:4" x14ac:dyDescent="0.2">
      <c r="B1495" s="1"/>
      <c r="C1495" s="1"/>
      <c r="D1495" s="1"/>
    </row>
    <row r="1496" spans="2:4" x14ac:dyDescent="0.2">
      <c r="B1496" s="1"/>
      <c r="C1496" s="1"/>
      <c r="D1496" s="1"/>
    </row>
    <row r="1497" spans="2:4" x14ac:dyDescent="0.2">
      <c r="B1497" s="1"/>
      <c r="C1497" s="1"/>
      <c r="D1497" s="1"/>
    </row>
    <row r="1498" spans="2:4" x14ac:dyDescent="0.2">
      <c r="B1498" s="1"/>
      <c r="C1498" s="1"/>
      <c r="D1498" s="1"/>
    </row>
    <row r="1499" spans="2:4" x14ac:dyDescent="0.2">
      <c r="B1499" s="1"/>
      <c r="C1499" s="1"/>
      <c r="D1499" s="1"/>
    </row>
    <row r="1500" spans="2:4" x14ac:dyDescent="0.2">
      <c r="B1500" s="1"/>
      <c r="C1500" s="1"/>
      <c r="D1500" s="1"/>
    </row>
    <row r="1501" spans="2:4" x14ac:dyDescent="0.2">
      <c r="B1501" s="1"/>
      <c r="C1501" s="1"/>
      <c r="D1501" s="1"/>
    </row>
    <row r="1502" spans="2:4" x14ac:dyDescent="0.2">
      <c r="B1502" s="1"/>
      <c r="C1502" s="1"/>
      <c r="D1502" s="1"/>
    </row>
    <row r="1503" spans="2:4" x14ac:dyDescent="0.2">
      <c r="B1503" s="1"/>
      <c r="C1503" s="1"/>
      <c r="D1503" s="1"/>
    </row>
    <row r="1504" spans="2:4" x14ac:dyDescent="0.2">
      <c r="B1504" s="1"/>
      <c r="C1504" s="1"/>
      <c r="D1504" s="1"/>
    </row>
    <row r="1505" spans="2:4" x14ac:dyDescent="0.2">
      <c r="B1505" s="1"/>
      <c r="C1505" s="1"/>
      <c r="D1505" s="1"/>
    </row>
    <row r="1506" spans="2:4" x14ac:dyDescent="0.2">
      <c r="B1506" s="1"/>
      <c r="C1506" s="1"/>
      <c r="D1506" s="1"/>
    </row>
    <row r="1507" spans="2:4" x14ac:dyDescent="0.2">
      <c r="B1507" s="1"/>
      <c r="C1507" s="1"/>
      <c r="D1507" s="1"/>
    </row>
    <row r="1508" spans="2:4" x14ac:dyDescent="0.2">
      <c r="B1508" s="1"/>
      <c r="C1508" s="1"/>
      <c r="D1508" s="1"/>
    </row>
    <row r="1509" spans="2:4" x14ac:dyDescent="0.2">
      <c r="B1509" s="1"/>
      <c r="C1509" s="1"/>
      <c r="D1509" s="1"/>
    </row>
    <row r="1510" spans="2:4" x14ac:dyDescent="0.2">
      <c r="B1510" s="1"/>
      <c r="C1510" s="1"/>
      <c r="D1510" s="1"/>
    </row>
    <row r="1511" spans="2:4" x14ac:dyDescent="0.2">
      <c r="B1511" s="1"/>
      <c r="C1511" s="1"/>
      <c r="D1511" s="1"/>
    </row>
    <row r="1512" spans="2:4" x14ac:dyDescent="0.2">
      <c r="B1512" s="1"/>
      <c r="C1512" s="1"/>
      <c r="D1512" s="1"/>
    </row>
    <row r="1513" spans="2:4" x14ac:dyDescent="0.2">
      <c r="B1513" s="1"/>
      <c r="C1513" s="1"/>
      <c r="D1513" s="1"/>
    </row>
    <row r="1514" spans="2:4" x14ac:dyDescent="0.2">
      <c r="B1514" s="1"/>
      <c r="C1514" s="1"/>
      <c r="D1514" s="1"/>
    </row>
    <row r="1515" spans="2:4" x14ac:dyDescent="0.2">
      <c r="B1515" s="1"/>
      <c r="C1515" s="1"/>
      <c r="D1515" s="1"/>
    </row>
    <row r="1516" spans="2:4" x14ac:dyDescent="0.2">
      <c r="B1516" s="1"/>
      <c r="C1516" s="1"/>
      <c r="D1516" s="1"/>
    </row>
    <row r="1517" spans="2:4" x14ac:dyDescent="0.2">
      <c r="B1517" s="1"/>
      <c r="C1517" s="1"/>
      <c r="D1517" s="1"/>
    </row>
    <row r="1518" spans="2:4" x14ac:dyDescent="0.2">
      <c r="B1518" s="1"/>
      <c r="C1518" s="1"/>
      <c r="D1518" s="1"/>
    </row>
    <row r="1519" spans="2:4" x14ac:dyDescent="0.2">
      <c r="B1519" s="1"/>
      <c r="C1519" s="1"/>
      <c r="D1519" s="1"/>
    </row>
    <row r="1520" spans="2:4" x14ac:dyDescent="0.2">
      <c r="B1520" s="1"/>
      <c r="C1520" s="1"/>
      <c r="D1520" s="1"/>
    </row>
    <row r="1521" spans="2:4" x14ac:dyDescent="0.2">
      <c r="B1521" s="1"/>
      <c r="C1521" s="1"/>
      <c r="D1521" s="1"/>
    </row>
    <row r="1522" spans="2:4" x14ac:dyDescent="0.2">
      <c r="B1522" s="1"/>
      <c r="C1522" s="1"/>
      <c r="D1522" s="1"/>
    </row>
    <row r="1523" spans="2:4" x14ac:dyDescent="0.2">
      <c r="B1523" s="1"/>
      <c r="C1523" s="1"/>
      <c r="D1523" s="1"/>
    </row>
    <row r="1524" spans="2:4" x14ac:dyDescent="0.2">
      <c r="B1524" s="1"/>
      <c r="C1524" s="1"/>
      <c r="D1524" s="1"/>
    </row>
    <row r="1525" spans="2:4" x14ac:dyDescent="0.2">
      <c r="B1525" s="1"/>
      <c r="C1525" s="1"/>
      <c r="D1525" s="1"/>
    </row>
    <row r="1526" spans="2:4" x14ac:dyDescent="0.2">
      <c r="B1526" s="1"/>
      <c r="C1526" s="1"/>
      <c r="D1526" s="1"/>
    </row>
    <row r="1527" spans="2:4" x14ac:dyDescent="0.2">
      <c r="B1527" s="1"/>
      <c r="C1527" s="1"/>
      <c r="D1527" s="1"/>
    </row>
    <row r="1528" spans="2:4" x14ac:dyDescent="0.2">
      <c r="B1528" s="1"/>
      <c r="C1528" s="1"/>
      <c r="D1528" s="1"/>
    </row>
    <row r="1529" spans="2:4" x14ac:dyDescent="0.2">
      <c r="B1529" s="1"/>
      <c r="C1529" s="1"/>
      <c r="D1529" s="1"/>
    </row>
    <row r="1530" spans="2:4" x14ac:dyDescent="0.2">
      <c r="B1530" s="1"/>
      <c r="C1530" s="1"/>
      <c r="D1530" s="1"/>
    </row>
    <row r="1531" spans="2:4" x14ac:dyDescent="0.2">
      <c r="B1531" s="1"/>
      <c r="C1531" s="1"/>
      <c r="D1531" s="1"/>
    </row>
    <row r="1532" spans="2:4" x14ac:dyDescent="0.2">
      <c r="B1532" s="1"/>
      <c r="C1532" s="1"/>
      <c r="D1532" s="1"/>
    </row>
    <row r="1533" spans="2:4" x14ac:dyDescent="0.2">
      <c r="B1533" s="1"/>
      <c r="C1533" s="1"/>
      <c r="D1533" s="1"/>
    </row>
    <row r="1534" spans="2:4" x14ac:dyDescent="0.2">
      <c r="B1534" s="1"/>
      <c r="C1534" s="1"/>
      <c r="D1534" s="1"/>
    </row>
    <row r="1535" spans="2:4" x14ac:dyDescent="0.2">
      <c r="B1535" s="1"/>
      <c r="C1535" s="1"/>
      <c r="D1535" s="1"/>
    </row>
    <row r="1536" spans="2:4" x14ac:dyDescent="0.2">
      <c r="B1536" s="1"/>
      <c r="C1536" s="1"/>
      <c r="D1536" s="1"/>
    </row>
    <row r="1537" spans="2:4" x14ac:dyDescent="0.2">
      <c r="B1537" s="1"/>
      <c r="C1537" s="1"/>
      <c r="D1537" s="1"/>
    </row>
    <row r="1538" spans="2:4" x14ac:dyDescent="0.2">
      <c r="B1538" s="1"/>
      <c r="C1538" s="1"/>
      <c r="D1538" s="1"/>
    </row>
    <row r="1539" spans="2:4" x14ac:dyDescent="0.2">
      <c r="B1539" s="1"/>
      <c r="C1539" s="1"/>
      <c r="D1539" s="1"/>
    </row>
    <row r="1540" spans="2:4" x14ac:dyDescent="0.2">
      <c r="B1540" s="1"/>
      <c r="C1540" s="1"/>
      <c r="D1540" s="1"/>
    </row>
    <row r="1541" spans="2:4" x14ac:dyDescent="0.2">
      <c r="B1541" s="1"/>
      <c r="C1541" s="1"/>
      <c r="D1541" s="1"/>
    </row>
    <row r="1542" spans="2:4" x14ac:dyDescent="0.2">
      <c r="B1542" s="1"/>
      <c r="C1542" s="1"/>
      <c r="D1542" s="1"/>
    </row>
    <row r="1543" spans="2:4" x14ac:dyDescent="0.2">
      <c r="B1543" s="1"/>
      <c r="C1543" s="1"/>
      <c r="D1543" s="1"/>
    </row>
    <row r="1544" spans="2:4" x14ac:dyDescent="0.2">
      <c r="B1544" s="1"/>
      <c r="C1544" s="1"/>
      <c r="D1544" s="1"/>
    </row>
    <row r="1545" spans="2:4" x14ac:dyDescent="0.2">
      <c r="B1545" s="1"/>
      <c r="C1545" s="1"/>
      <c r="D1545" s="1"/>
    </row>
    <row r="1546" spans="2:4" x14ac:dyDescent="0.2">
      <c r="B1546" s="1"/>
      <c r="C1546" s="1"/>
      <c r="D1546" s="1"/>
    </row>
    <row r="1547" spans="2:4" x14ac:dyDescent="0.2">
      <c r="B1547" s="1"/>
      <c r="C1547" s="1"/>
      <c r="D1547" s="1"/>
    </row>
    <row r="1548" spans="2:4" x14ac:dyDescent="0.2">
      <c r="B1548" s="1"/>
      <c r="C1548" s="1"/>
      <c r="D1548" s="1"/>
    </row>
    <row r="1549" spans="2:4" x14ac:dyDescent="0.2">
      <c r="B1549" s="1"/>
      <c r="C1549" s="1"/>
      <c r="D1549" s="1"/>
    </row>
    <row r="1550" spans="2:4" x14ac:dyDescent="0.2">
      <c r="B1550" s="1"/>
      <c r="C1550" s="1"/>
      <c r="D1550" s="1"/>
    </row>
    <row r="1551" spans="2:4" x14ac:dyDescent="0.2">
      <c r="B1551" s="1"/>
      <c r="C1551" s="1"/>
      <c r="D1551" s="1"/>
    </row>
    <row r="1552" spans="2:4" x14ac:dyDescent="0.2">
      <c r="B1552" s="1"/>
      <c r="C1552" s="1"/>
      <c r="D1552" s="1"/>
    </row>
    <row r="1553" spans="2:4" x14ac:dyDescent="0.2">
      <c r="B1553" s="1"/>
      <c r="C1553" s="1"/>
      <c r="D1553" s="1"/>
    </row>
    <row r="1554" spans="2:4" x14ac:dyDescent="0.2">
      <c r="B1554" s="1"/>
      <c r="C1554" s="1"/>
      <c r="D1554" s="1"/>
    </row>
    <row r="1555" spans="2:4" x14ac:dyDescent="0.2">
      <c r="B1555" s="1"/>
      <c r="C1555" s="1"/>
      <c r="D1555" s="1"/>
    </row>
    <row r="1556" spans="2:4" x14ac:dyDescent="0.2">
      <c r="B1556" s="1"/>
      <c r="C1556" s="1"/>
      <c r="D1556" s="1"/>
    </row>
    <row r="1557" spans="2:4" x14ac:dyDescent="0.2">
      <c r="B1557" s="1"/>
      <c r="C1557" s="1"/>
      <c r="D1557" s="1"/>
    </row>
    <row r="1558" spans="2:4" x14ac:dyDescent="0.2">
      <c r="B1558" s="1"/>
      <c r="C1558" s="1"/>
      <c r="D1558" s="1"/>
    </row>
    <row r="1559" spans="2:4" x14ac:dyDescent="0.2">
      <c r="B1559" s="1"/>
      <c r="C1559" s="1"/>
      <c r="D1559" s="1"/>
    </row>
    <row r="1560" spans="2:4" x14ac:dyDescent="0.2">
      <c r="B1560" s="1"/>
      <c r="C1560" s="1"/>
      <c r="D1560" s="1"/>
    </row>
    <row r="1561" spans="2:4" x14ac:dyDescent="0.2">
      <c r="B1561" s="1"/>
      <c r="C1561" s="1"/>
      <c r="D1561" s="1"/>
    </row>
    <row r="1562" spans="2:4" x14ac:dyDescent="0.2">
      <c r="B1562" s="1"/>
      <c r="C1562" s="1"/>
      <c r="D1562" s="1"/>
    </row>
    <row r="1563" spans="2:4" x14ac:dyDescent="0.2">
      <c r="B1563" s="1"/>
      <c r="C1563" s="1"/>
      <c r="D1563" s="1"/>
    </row>
    <row r="1564" spans="2:4" x14ac:dyDescent="0.2">
      <c r="B1564" s="1"/>
      <c r="C1564" s="1"/>
      <c r="D1564" s="1"/>
    </row>
    <row r="1565" spans="2:4" x14ac:dyDescent="0.2">
      <c r="B1565" s="1"/>
      <c r="C1565" s="1"/>
      <c r="D1565" s="1"/>
    </row>
    <row r="1566" spans="2:4" x14ac:dyDescent="0.2">
      <c r="B1566" s="1"/>
      <c r="C1566" s="1"/>
      <c r="D1566" s="1"/>
    </row>
    <row r="1567" spans="2:4" x14ac:dyDescent="0.2">
      <c r="B1567" s="1"/>
      <c r="C1567" s="1"/>
      <c r="D1567" s="1"/>
    </row>
    <row r="1568" spans="2:4" x14ac:dyDescent="0.2">
      <c r="B1568" s="1"/>
      <c r="C1568" s="1"/>
      <c r="D1568" s="1"/>
    </row>
    <row r="1569" spans="2:4" x14ac:dyDescent="0.2">
      <c r="B1569" s="1"/>
      <c r="C1569" s="1"/>
      <c r="D1569" s="1"/>
    </row>
    <row r="1570" spans="2:4" x14ac:dyDescent="0.2">
      <c r="B1570" s="1"/>
      <c r="C1570" s="1"/>
      <c r="D1570" s="1"/>
    </row>
    <row r="1571" spans="2:4" x14ac:dyDescent="0.2">
      <c r="B1571" s="1"/>
      <c r="C1571" s="1"/>
      <c r="D1571" s="1"/>
    </row>
    <row r="1572" spans="2:4" x14ac:dyDescent="0.2">
      <c r="B1572" s="1"/>
      <c r="C1572" s="1"/>
      <c r="D1572" s="1"/>
    </row>
    <row r="1573" spans="2:4" x14ac:dyDescent="0.2">
      <c r="B1573" s="1"/>
      <c r="C1573" s="1"/>
      <c r="D1573" s="1"/>
    </row>
    <row r="1574" spans="2:4" x14ac:dyDescent="0.2">
      <c r="B1574" s="1"/>
      <c r="C1574" s="1"/>
      <c r="D1574" s="1"/>
    </row>
    <row r="1575" spans="2:4" x14ac:dyDescent="0.2">
      <c r="B1575" s="1"/>
      <c r="C1575" s="1"/>
      <c r="D1575" s="1"/>
    </row>
    <row r="1576" spans="2:4" x14ac:dyDescent="0.2">
      <c r="B1576" s="1"/>
      <c r="C1576" s="1"/>
      <c r="D1576" s="1"/>
    </row>
    <row r="1577" spans="2:4" x14ac:dyDescent="0.2">
      <c r="B1577" s="1"/>
      <c r="C1577" s="1"/>
      <c r="D1577" s="1"/>
    </row>
    <row r="1578" spans="2:4" x14ac:dyDescent="0.2">
      <c r="B1578" s="1"/>
      <c r="C1578" s="1"/>
      <c r="D1578" s="1"/>
    </row>
    <row r="1579" spans="2:4" x14ac:dyDescent="0.2">
      <c r="B1579" s="1"/>
      <c r="C1579" s="1"/>
      <c r="D1579" s="1"/>
    </row>
    <row r="1580" spans="2:4" x14ac:dyDescent="0.2">
      <c r="B1580" s="1"/>
      <c r="C1580" s="1"/>
      <c r="D1580" s="1"/>
    </row>
    <row r="1581" spans="2:4" x14ac:dyDescent="0.2">
      <c r="B1581" s="1"/>
      <c r="C1581" s="1"/>
      <c r="D1581" s="1"/>
    </row>
    <row r="1582" spans="2:4" x14ac:dyDescent="0.2">
      <c r="B1582" s="1"/>
      <c r="C1582" s="1"/>
      <c r="D1582" s="1"/>
    </row>
    <row r="1583" spans="2:4" x14ac:dyDescent="0.2">
      <c r="B1583" s="1"/>
      <c r="C1583" s="1"/>
      <c r="D1583" s="1"/>
    </row>
    <row r="1584" spans="2:4" x14ac:dyDescent="0.2">
      <c r="B1584" s="1"/>
      <c r="C1584" s="1"/>
      <c r="D1584" s="1"/>
    </row>
    <row r="1585" spans="2:4" x14ac:dyDescent="0.2">
      <c r="B1585" s="1"/>
      <c r="C1585" s="1"/>
      <c r="D1585" s="1"/>
    </row>
    <row r="1586" spans="2:4" x14ac:dyDescent="0.2">
      <c r="B1586" s="1"/>
      <c r="C1586" s="1"/>
      <c r="D1586" s="1"/>
    </row>
    <row r="1587" spans="2:4" x14ac:dyDescent="0.2">
      <c r="B1587" s="1"/>
      <c r="C1587" s="1"/>
      <c r="D1587" s="1"/>
    </row>
    <row r="1588" spans="2:4" x14ac:dyDescent="0.2">
      <c r="B1588" s="1"/>
      <c r="C1588" s="1"/>
      <c r="D1588" s="1"/>
    </row>
    <row r="1589" spans="2:4" x14ac:dyDescent="0.2">
      <c r="B1589" s="1"/>
      <c r="C1589" s="1"/>
      <c r="D1589" s="1"/>
    </row>
    <row r="1590" spans="2:4" x14ac:dyDescent="0.2">
      <c r="B1590" s="1"/>
      <c r="C1590" s="1"/>
      <c r="D1590" s="1"/>
    </row>
    <row r="1591" spans="2:4" x14ac:dyDescent="0.2">
      <c r="B1591" s="1"/>
      <c r="C1591" s="1"/>
      <c r="D1591" s="1"/>
    </row>
    <row r="1592" spans="2:4" x14ac:dyDescent="0.2">
      <c r="B1592" s="1"/>
      <c r="C1592" s="1"/>
      <c r="D1592" s="1"/>
    </row>
    <row r="1593" spans="2:4" x14ac:dyDescent="0.2">
      <c r="B1593" s="1"/>
      <c r="C1593" s="1"/>
      <c r="D1593" s="1"/>
    </row>
    <row r="1594" spans="2:4" x14ac:dyDescent="0.2">
      <c r="B1594" s="1"/>
      <c r="C1594" s="1"/>
      <c r="D1594" s="1"/>
    </row>
    <row r="1595" spans="2:4" x14ac:dyDescent="0.2">
      <c r="B1595" s="1"/>
      <c r="C1595" s="1"/>
      <c r="D1595" s="1"/>
    </row>
    <row r="1596" spans="2:4" x14ac:dyDescent="0.2">
      <c r="B1596" s="1"/>
      <c r="C1596" s="1"/>
      <c r="D1596" s="1"/>
    </row>
    <row r="1597" spans="2:4" x14ac:dyDescent="0.2">
      <c r="B1597" s="1"/>
      <c r="C1597" s="1"/>
      <c r="D1597" s="1"/>
    </row>
    <row r="1598" spans="2:4" x14ac:dyDescent="0.2">
      <c r="B1598" s="1"/>
      <c r="C1598" s="1"/>
      <c r="D1598" s="1"/>
    </row>
    <row r="1599" spans="2:4" x14ac:dyDescent="0.2">
      <c r="B1599" s="1"/>
      <c r="C1599" s="1"/>
      <c r="D1599" s="1"/>
    </row>
    <row r="1600" spans="2:4" x14ac:dyDescent="0.2">
      <c r="B1600" s="1"/>
      <c r="C1600" s="1"/>
      <c r="D1600" s="1"/>
    </row>
    <row r="1601" spans="2:4" x14ac:dyDescent="0.2">
      <c r="B1601" s="1"/>
      <c r="C1601" s="1"/>
      <c r="D1601" s="1"/>
    </row>
    <row r="1602" spans="2:4" x14ac:dyDescent="0.2">
      <c r="B1602" s="1"/>
      <c r="C1602" s="1"/>
      <c r="D1602" s="1"/>
    </row>
    <row r="1603" spans="2:4" x14ac:dyDescent="0.2">
      <c r="B1603" s="1"/>
      <c r="C1603" s="1"/>
      <c r="D1603" s="1"/>
    </row>
    <row r="1604" spans="2:4" x14ac:dyDescent="0.2">
      <c r="B1604" s="1"/>
      <c r="C1604" s="1"/>
      <c r="D1604" s="1"/>
    </row>
    <row r="1605" spans="2:4" x14ac:dyDescent="0.2">
      <c r="B1605" s="1"/>
      <c r="C1605" s="1"/>
      <c r="D1605" s="1"/>
    </row>
    <row r="1606" spans="2:4" x14ac:dyDescent="0.2">
      <c r="B1606" s="1"/>
      <c r="C1606" s="1"/>
      <c r="D1606" s="1"/>
    </row>
    <row r="1607" spans="2:4" x14ac:dyDescent="0.2">
      <c r="B1607" s="1"/>
      <c r="C1607" s="1"/>
      <c r="D1607" s="1"/>
    </row>
    <row r="1608" spans="2:4" x14ac:dyDescent="0.2">
      <c r="B1608" s="1"/>
      <c r="C1608" s="1"/>
      <c r="D1608" s="1"/>
    </row>
    <row r="1609" spans="2:4" x14ac:dyDescent="0.2">
      <c r="B1609" s="1"/>
      <c r="C1609" s="1"/>
      <c r="D1609" s="1"/>
    </row>
    <row r="1610" spans="2:4" x14ac:dyDescent="0.2">
      <c r="B1610" s="1"/>
      <c r="C1610" s="1"/>
      <c r="D1610" s="1"/>
    </row>
    <row r="1611" spans="2:4" x14ac:dyDescent="0.2">
      <c r="B1611" s="1"/>
      <c r="C1611" s="1"/>
      <c r="D1611" s="1"/>
    </row>
    <row r="1612" spans="2:4" x14ac:dyDescent="0.2">
      <c r="B1612" s="1"/>
      <c r="C1612" s="1"/>
      <c r="D1612" s="1"/>
    </row>
    <row r="1613" spans="2:4" x14ac:dyDescent="0.2">
      <c r="B1613" s="1"/>
      <c r="C1613" s="1"/>
      <c r="D1613" s="1"/>
    </row>
    <row r="1614" spans="2:4" x14ac:dyDescent="0.2">
      <c r="B1614" s="1"/>
      <c r="C1614" s="1"/>
      <c r="D1614" s="1"/>
    </row>
    <row r="1615" spans="2:4" x14ac:dyDescent="0.2">
      <c r="B1615" s="1"/>
      <c r="C1615" s="1"/>
      <c r="D1615" s="1"/>
    </row>
    <row r="1616" spans="2:4" x14ac:dyDescent="0.2">
      <c r="B1616" s="1"/>
      <c r="C1616" s="1"/>
      <c r="D1616" s="1"/>
    </row>
    <row r="1617" spans="2:4" x14ac:dyDescent="0.2">
      <c r="B1617" s="1"/>
      <c r="C1617" s="1"/>
      <c r="D1617" s="1"/>
    </row>
    <row r="1618" spans="2:4" x14ac:dyDescent="0.2">
      <c r="B1618" s="1"/>
      <c r="C1618" s="1"/>
      <c r="D1618" s="1"/>
    </row>
    <row r="1619" spans="2:4" x14ac:dyDescent="0.2">
      <c r="B1619" s="1"/>
      <c r="C1619" s="1"/>
      <c r="D1619" s="1"/>
    </row>
    <row r="1620" spans="2:4" x14ac:dyDescent="0.2">
      <c r="B1620" s="1"/>
      <c r="C1620" s="1"/>
      <c r="D1620" s="1"/>
    </row>
    <row r="1621" spans="2:4" x14ac:dyDescent="0.2">
      <c r="B1621" s="1"/>
      <c r="C1621" s="1"/>
      <c r="D1621" s="1"/>
    </row>
    <row r="1622" spans="2:4" x14ac:dyDescent="0.2">
      <c r="B1622" s="1"/>
      <c r="C1622" s="1"/>
      <c r="D1622" s="1"/>
    </row>
    <row r="1623" spans="2:4" x14ac:dyDescent="0.2">
      <c r="B1623" s="1"/>
      <c r="C1623" s="1"/>
      <c r="D1623" s="1"/>
    </row>
    <row r="1624" spans="2:4" x14ac:dyDescent="0.2">
      <c r="B1624" s="1"/>
      <c r="C1624" s="1"/>
      <c r="D1624" s="1"/>
    </row>
    <row r="1625" spans="2:4" x14ac:dyDescent="0.2">
      <c r="B1625" s="1"/>
      <c r="C1625" s="1"/>
      <c r="D1625" s="1"/>
    </row>
    <row r="1626" spans="2:4" x14ac:dyDescent="0.2">
      <c r="B1626" s="1"/>
      <c r="C1626" s="1"/>
      <c r="D1626" s="1"/>
    </row>
    <row r="1627" spans="2:4" x14ac:dyDescent="0.2">
      <c r="B1627" s="1"/>
      <c r="C1627" s="1"/>
      <c r="D1627" s="1"/>
    </row>
    <row r="1628" spans="2:4" x14ac:dyDescent="0.2">
      <c r="B1628" s="1"/>
      <c r="C1628" s="1"/>
      <c r="D1628" s="1"/>
    </row>
    <row r="1629" spans="2:4" x14ac:dyDescent="0.2">
      <c r="B1629" s="1"/>
      <c r="C1629" s="1"/>
      <c r="D1629" s="1"/>
    </row>
    <row r="1630" spans="2:4" x14ac:dyDescent="0.2">
      <c r="B1630" s="1"/>
      <c r="C1630" s="1"/>
      <c r="D1630" s="1"/>
    </row>
    <row r="1631" spans="2:4" x14ac:dyDescent="0.2">
      <c r="B1631" s="1"/>
      <c r="C1631" s="1"/>
      <c r="D1631" s="1"/>
    </row>
    <row r="1632" spans="2:4" x14ac:dyDescent="0.2">
      <c r="B1632" s="1"/>
      <c r="C1632" s="1"/>
      <c r="D1632" s="1"/>
    </row>
    <row r="1633" spans="2:4" x14ac:dyDescent="0.2">
      <c r="B1633" s="1"/>
      <c r="C1633" s="1"/>
      <c r="D1633" s="1"/>
    </row>
    <row r="1634" spans="2:4" x14ac:dyDescent="0.2">
      <c r="B1634" s="1"/>
      <c r="C1634" s="1"/>
      <c r="D1634" s="1"/>
    </row>
    <row r="1635" spans="2:4" x14ac:dyDescent="0.2">
      <c r="B1635" s="1"/>
      <c r="C1635" s="1"/>
      <c r="D1635" s="1"/>
    </row>
    <row r="1636" spans="2:4" x14ac:dyDescent="0.2">
      <c r="B1636" s="1"/>
      <c r="C1636" s="1"/>
      <c r="D1636" s="1"/>
    </row>
    <row r="1637" spans="2:4" x14ac:dyDescent="0.2">
      <c r="B1637" s="1"/>
      <c r="C1637" s="1"/>
      <c r="D1637" s="1"/>
    </row>
    <row r="1638" spans="2:4" x14ac:dyDescent="0.2">
      <c r="B1638" s="1"/>
      <c r="C1638" s="1"/>
      <c r="D1638" s="1"/>
    </row>
    <row r="1639" spans="2:4" x14ac:dyDescent="0.2">
      <c r="B1639" s="1"/>
      <c r="C1639" s="1"/>
      <c r="D1639" s="1"/>
    </row>
    <row r="1640" spans="2:4" x14ac:dyDescent="0.2">
      <c r="B1640" s="1"/>
      <c r="C1640" s="1"/>
      <c r="D1640" s="1"/>
    </row>
    <row r="1641" spans="2:4" x14ac:dyDescent="0.2">
      <c r="B1641" s="1"/>
      <c r="C1641" s="1"/>
      <c r="D1641" s="1"/>
    </row>
    <row r="1642" spans="2:4" x14ac:dyDescent="0.2">
      <c r="B1642" s="1"/>
      <c r="C1642" s="1"/>
      <c r="D1642" s="1"/>
    </row>
    <row r="1643" spans="2:4" x14ac:dyDescent="0.2">
      <c r="B1643" s="1"/>
      <c r="C1643" s="1"/>
      <c r="D1643" s="1"/>
    </row>
    <row r="1644" spans="2:4" x14ac:dyDescent="0.2">
      <c r="B1644" s="1"/>
      <c r="C1644" s="1"/>
      <c r="D1644" s="1"/>
    </row>
    <row r="1645" spans="2:4" x14ac:dyDescent="0.2">
      <c r="B1645" s="1"/>
      <c r="C1645" s="1"/>
      <c r="D1645" s="1"/>
    </row>
    <row r="1646" spans="2:4" x14ac:dyDescent="0.2">
      <c r="B1646" s="1"/>
      <c r="C1646" s="1"/>
      <c r="D1646" s="1"/>
    </row>
    <row r="1647" spans="2:4" x14ac:dyDescent="0.2">
      <c r="B1647" s="1"/>
      <c r="C1647" s="1"/>
      <c r="D1647" s="1"/>
    </row>
    <row r="1648" spans="2:4" x14ac:dyDescent="0.2">
      <c r="B1648" s="1"/>
      <c r="C1648" s="1"/>
      <c r="D1648" s="1"/>
    </row>
    <row r="1649" spans="2:4" x14ac:dyDescent="0.2">
      <c r="B1649" s="1"/>
      <c r="C1649" s="1"/>
      <c r="D1649" s="1"/>
    </row>
    <row r="1650" spans="2:4" x14ac:dyDescent="0.2">
      <c r="B1650" s="1"/>
      <c r="C1650" s="1"/>
      <c r="D1650" s="1"/>
    </row>
    <row r="1651" spans="2:4" x14ac:dyDescent="0.2">
      <c r="B1651" s="1"/>
      <c r="C1651" s="1"/>
      <c r="D1651" s="1"/>
    </row>
    <row r="1652" spans="2:4" x14ac:dyDescent="0.2">
      <c r="B1652" s="1"/>
      <c r="C1652" s="1"/>
      <c r="D1652" s="1"/>
    </row>
    <row r="1653" spans="2:4" x14ac:dyDescent="0.2">
      <c r="B1653" s="1"/>
      <c r="C1653" s="1"/>
      <c r="D1653" s="1"/>
    </row>
    <row r="1654" spans="2:4" x14ac:dyDescent="0.2">
      <c r="B1654" s="1"/>
      <c r="C1654" s="1"/>
      <c r="D1654" s="1"/>
    </row>
    <row r="1655" spans="2:4" x14ac:dyDescent="0.2">
      <c r="B1655" s="1"/>
      <c r="C1655" s="1"/>
      <c r="D1655" s="1"/>
    </row>
    <row r="1656" spans="2:4" x14ac:dyDescent="0.2">
      <c r="B1656" s="1"/>
      <c r="C1656" s="1"/>
      <c r="D1656" s="1"/>
    </row>
    <row r="1657" spans="2:4" x14ac:dyDescent="0.2">
      <c r="B1657" s="1"/>
      <c r="C1657" s="1"/>
      <c r="D1657" s="1"/>
    </row>
    <row r="1658" spans="2:4" x14ac:dyDescent="0.2">
      <c r="B1658" s="1"/>
      <c r="C1658" s="1"/>
      <c r="D1658" s="1"/>
    </row>
    <row r="1659" spans="2:4" x14ac:dyDescent="0.2">
      <c r="B1659" s="1"/>
      <c r="C1659" s="1"/>
      <c r="D1659" s="1"/>
    </row>
    <row r="1660" spans="2:4" x14ac:dyDescent="0.2">
      <c r="B1660" s="1"/>
      <c r="C1660" s="1"/>
      <c r="D1660" s="1"/>
    </row>
    <row r="1661" spans="2:4" x14ac:dyDescent="0.2">
      <c r="B1661" s="1"/>
      <c r="C1661" s="1"/>
      <c r="D1661" s="1"/>
    </row>
    <row r="1662" spans="2:4" x14ac:dyDescent="0.2">
      <c r="B1662" s="1"/>
      <c r="C1662" s="1"/>
      <c r="D1662" s="1"/>
    </row>
    <row r="1663" spans="2:4" x14ac:dyDescent="0.2">
      <c r="B1663" s="1"/>
      <c r="C1663" s="1"/>
      <c r="D1663" s="1"/>
    </row>
    <row r="1664" spans="2:4" x14ac:dyDescent="0.2">
      <c r="B1664" s="1"/>
      <c r="C1664" s="1"/>
      <c r="D1664" s="1"/>
    </row>
    <row r="1665" spans="2:4" x14ac:dyDescent="0.2">
      <c r="B1665" s="1"/>
      <c r="C1665" s="1"/>
      <c r="D1665" s="1"/>
    </row>
    <row r="1666" spans="2:4" x14ac:dyDescent="0.2">
      <c r="B1666" s="1"/>
      <c r="C1666" s="1"/>
      <c r="D1666" s="1"/>
    </row>
    <row r="1667" spans="2:4" x14ac:dyDescent="0.2">
      <c r="B1667" s="1"/>
      <c r="C1667" s="1"/>
      <c r="D1667" s="1"/>
    </row>
    <row r="1668" spans="2:4" x14ac:dyDescent="0.2">
      <c r="B1668" s="1"/>
      <c r="C1668" s="1"/>
      <c r="D1668" s="1"/>
    </row>
    <row r="1669" spans="2:4" x14ac:dyDescent="0.2">
      <c r="B1669" s="1"/>
      <c r="C1669" s="1"/>
      <c r="D1669" s="1"/>
    </row>
    <row r="1670" spans="2:4" x14ac:dyDescent="0.2">
      <c r="B1670" s="1"/>
      <c r="C1670" s="1"/>
      <c r="D1670" s="1"/>
    </row>
    <row r="1671" spans="2:4" x14ac:dyDescent="0.2">
      <c r="B1671" s="1"/>
      <c r="C1671" s="1"/>
      <c r="D1671" s="1"/>
    </row>
    <row r="1672" spans="2:4" x14ac:dyDescent="0.2">
      <c r="B1672" s="1"/>
      <c r="C1672" s="1"/>
      <c r="D1672" s="1"/>
    </row>
    <row r="1673" spans="2:4" x14ac:dyDescent="0.2">
      <c r="B1673" s="1"/>
      <c r="C1673" s="1"/>
      <c r="D1673" s="1"/>
    </row>
    <row r="1674" spans="2:4" x14ac:dyDescent="0.2">
      <c r="B1674" s="1"/>
      <c r="C1674" s="1"/>
      <c r="D1674" s="1"/>
    </row>
    <row r="1675" spans="2:4" x14ac:dyDescent="0.2">
      <c r="B1675" s="1"/>
      <c r="C1675" s="1"/>
      <c r="D1675" s="1"/>
    </row>
    <row r="1676" spans="2:4" x14ac:dyDescent="0.2">
      <c r="B1676" s="1"/>
      <c r="C1676" s="1"/>
      <c r="D1676" s="1"/>
    </row>
    <row r="1677" spans="2:4" x14ac:dyDescent="0.2">
      <c r="B1677" s="1"/>
      <c r="C1677" s="1"/>
      <c r="D1677" s="1"/>
    </row>
    <row r="1678" spans="2:4" x14ac:dyDescent="0.2">
      <c r="B1678" s="1"/>
      <c r="C1678" s="1"/>
      <c r="D1678" s="1"/>
    </row>
    <row r="1679" spans="2:4" x14ac:dyDescent="0.2">
      <c r="B1679" s="1"/>
      <c r="C1679" s="1"/>
      <c r="D1679" s="1"/>
    </row>
    <row r="1680" spans="2:4" x14ac:dyDescent="0.2">
      <c r="B1680" s="1"/>
      <c r="C1680" s="1"/>
      <c r="D1680" s="1"/>
    </row>
    <row r="1681" spans="2:4" x14ac:dyDescent="0.2">
      <c r="B1681" s="1"/>
      <c r="C1681" s="1"/>
      <c r="D1681" s="1"/>
    </row>
    <row r="1682" spans="2:4" x14ac:dyDescent="0.2">
      <c r="B1682" s="1"/>
      <c r="C1682" s="1"/>
      <c r="D1682" s="1"/>
    </row>
    <row r="1683" spans="2:4" x14ac:dyDescent="0.2">
      <c r="B1683" s="1"/>
      <c r="C1683" s="1"/>
      <c r="D1683" s="1"/>
    </row>
    <row r="1684" spans="2:4" x14ac:dyDescent="0.2">
      <c r="B1684" s="1"/>
      <c r="C1684" s="1"/>
      <c r="D1684" s="1"/>
    </row>
    <row r="1685" spans="2:4" x14ac:dyDescent="0.2">
      <c r="B1685" s="1"/>
      <c r="C1685" s="1"/>
      <c r="D1685" s="1"/>
    </row>
    <row r="1686" spans="2:4" x14ac:dyDescent="0.2">
      <c r="B1686" s="1"/>
      <c r="C1686" s="1"/>
      <c r="D1686" s="1"/>
    </row>
    <row r="1687" spans="2:4" x14ac:dyDescent="0.2">
      <c r="B1687" s="1"/>
      <c r="C1687" s="1"/>
      <c r="D1687" s="1"/>
    </row>
    <row r="1688" spans="2:4" x14ac:dyDescent="0.2">
      <c r="B1688" s="1"/>
      <c r="C1688" s="1"/>
      <c r="D1688" s="1"/>
    </row>
    <row r="1689" spans="2:4" x14ac:dyDescent="0.2">
      <c r="B1689" s="1"/>
      <c r="C1689" s="1"/>
      <c r="D1689" s="1"/>
    </row>
    <row r="1690" spans="2:4" x14ac:dyDescent="0.2">
      <c r="B1690" s="1"/>
      <c r="C1690" s="1"/>
      <c r="D1690" s="1"/>
    </row>
    <row r="1691" spans="2:4" x14ac:dyDescent="0.2">
      <c r="B1691" s="1"/>
      <c r="C1691" s="1"/>
      <c r="D1691" s="1"/>
    </row>
    <row r="1692" spans="2:4" x14ac:dyDescent="0.2">
      <c r="B1692" s="1"/>
      <c r="C1692" s="1"/>
      <c r="D1692" s="1"/>
    </row>
    <row r="1693" spans="2:4" x14ac:dyDescent="0.2">
      <c r="B1693" s="1"/>
      <c r="C1693" s="1"/>
      <c r="D1693" s="1"/>
    </row>
    <row r="1694" spans="2:4" x14ac:dyDescent="0.2">
      <c r="B1694" s="1"/>
      <c r="C1694" s="1"/>
      <c r="D1694" s="1"/>
    </row>
    <row r="1695" spans="2:4" x14ac:dyDescent="0.2">
      <c r="B1695" s="1"/>
      <c r="C1695" s="1"/>
      <c r="D1695" s="1"/>
    </row>
    <row r="1696" spans="2:4" x14ac:dyDescent="0.2">
      <c r="B1696" s="1"/>
      <c r="C1696" s="1"/>
      <c r="D1696" s="1"/>
    </row>
    <row r="1697" spans="2:4" x14ac:dyDescent="0.2">
      <c r="B1697" s="1"/>
      <c r="C1697" s="1"/>
      <c r="D1697" s="1"/>
    </row>
    <row r="1698" spans="2:4" x14ac:dyDescent="0.2">
      <c r="B1698" s="1"/>
      <c r="C1698" s="1"/>
      <c r="D1698" s="1"/>
    </row>
    <row r="1699" spans="2:4" x14ac:dyDescent="0.2">
      <c r="B1699" s="1"/>
      <c r="C1699" s="1"/>
      <c r="D1699" s="1"/>
    </row>
    <row r="1700" spans="2:4" x14ac:dyDescent="0.2">
      <c r="B1700" s="1"/>
      <c r="C1700" s="1"/>
      <c r="D1700" s="1"/>
    </row>
    <row r="1701" spans="2:4" x14ac:dyDescent="0.2">
      <c r="B1701" s="1"/>
      <c r="C1701" s="1"/>
      <c r="D1701" s="1"/>
    </row>
    <row r="1702" spans="2:4" x14ac:dyDescent="0.2">
      <c r="B1702" s="1"/>
      <c r="C1702" s="1"/>
      <c r="D1702" s="1"/>
    </row>
    <row r="1703" spans="2:4" x14ac:dyDescent="0.2">
      <c r="B1703" s="1"/>
      <c r="C1703" s="1"/>
      <c r="D1703" s="1"/>
    </row>
    <row r="1704" spans="2:4" x14ac:dyDescent="0.2">
      <c r="B1704" s="1"/>
      <c r="C1704" s="1"/>
      <c r="D1704" s="1"/>
    </row>
    <row r="1705" spans="2:4" x14ac:dyDescent="0.2">
      <c r="B1705" s="1"/>
      <c r="C1705" s="1"/>
      <c r="D1705" s="1"/>
    </row>
    <row r="1706" spans="2:4" x14ac:dyDescent="0.2">
      <c r="B1706" s="1"/>
      <c r="C1706" s="1"/>
      <c r="D1706" s="1"/>
    </row>
    <row r="1707" spans="2:4" x14ac:dyDescent="0.2">
      <c r="B1707" s="1"/>
      <c r="C1707" s="1"/>
      <c r="D1707" s="1"/>
    </row>
    <row r="1708" spans="2:4" x14ac:dyDescent="0.2">
      <c r="B1708" s="1"/>
      <c r="C1708" s="1"/>
      <c r="D1708" s="1"/>
    </row>
    <row r="1709" spans="2:4" x14ac:dyDescent="0.2">
      <c r="B1709" s="1"/>
      <c r="C1709" s="1"/>
      <c r="D1709" s="1"/>
    </row>
    <row r="1710" spans="2:4" x14ac:dyDescent="0.2">
      <c r="B1710" s="1"/>
      <c r="C1710" s="1"/>
      <c r="D1710" s="1"/>
    </row>
    <row r="1711" spans="2:4" x14ac:dyDescent="0.2">
      <c r="B1711" s="1"/>
      <c r="C1711" s="1"/>
      <c r="D1711" s="1"/>
    </row>
    <row r="1712" spans="2:4" x14ac:dyDescent="0.2">
      <c r="B1712" s="1"/>
      <c r="C1712" s="1"/>
      <c r="D1712" s="1"/>
    </row>
    <row r="1713" spans="2:4" x14ac:dyDescent="0.2">
      <c r="B1713" s="1"/>
      <c r="C1713" s="1"/>
      <c r="D1713" s="1"/>
    </row>
    <row r="1714" spans="2:4" x14ac:dyDescent="0.2">
      <c r="B1714" s="1"/>
      <c r="C1714" s="1"/>
      <c r="D1714" s="1"/>
    </row>
    <row r="1715" spans="2:4" x14ac:dyDescent="0.2">
      <c r="B1715" s="1"/>
      <c r="C1715" s="1"/>
      <c r="D1715" s="1"/>
    </row>
    <row r="1716" spans="2:4" x14ac:dyDescent="0.2">
      <c r="B1716" s="1"/>
      <c r="C1716" s="1"/>
      <c r="D1716" s="1"/>
    </row>
    <row r="1717" spans="2:4" x14ac:dyDescent="0.2">
      <c r="B1717" s="1"/>
      <c r="C1717" s="1"/>
      <c r="D1717" s="1"/>
    </row>
    <row r="1718" spans="2:4" x14ac:dyDescent="0.2">
      <c r="B1718" s="1"/>
      <c r="C1718" s="1"/>
      <c r="D1718" s="1"/>
    </row>
    <row r="1719" spans="2:4" x14ac:dyDescent="0.2">
      <c r="B1719" s="1"/>
      <c r="C1719" s="1"/>
      <c r="D1719" s="1"/>
    </row>
    <row r="1720" spans="2:4" x14ac:dyDescent="0.2">
      <c r="B1720" s="1"/>
      <c r="C1720" s="1"/>
      <c r="D1720" s="1"/>
    </row>
    <row r="1721" spans="2:4" x14ac:dyDescent="0.2">
      <c r="B1721" s="1"/>
      <c r="C1721" s="1"/>
      <c r="D1721" s="1"/>
    </row>
    <row r="1722" spans="2:4" x14ac:dyDescent="0.2">
      <c r="B1722" s="1"/>
      <c r="C1722" s="1"/>
      <c r="D1722" s="1"/>
    </row>
    <row r="1723" spans="2:4" x14ac:dyDescent="0.2">
      <c r="B1723" s="1"/>
      <c r="C1723" s="1"/>
      <c r="D1723" s="1"/>
    </row>
    <row r="1724" spans="2:4" x14ac:dyDescent="0.2">
      <c r="B1724" s="1"/>
      <c r="C1724" s="1"/>
      <c r="D1724" s="1"/>
    </row>
    <row r="1725" spans="2:4" x14ac:dyDescent="0.2">
      <c r="B1725" s="1"/>
      <c r="C1725" s="1"/>
      <c r="D1725" s="1"/>
    </row>
    <row r="1726" spans="2:4" x14ac:dyDescent="0.2">
      <c r="B1726" s="1"/>
      <c r="C1726" s="1"/>
      <c r="D1726" s="1"/>
    </row>
    <row r="1727" spans="2:4" x14ac:dyDescent="0.2">
      <c r="B1727" s="1"/>
      <c r="C1727" s="1"/>
      <c r="D1727" s="1"/>
    </row>
    <row r="1728" spans="2:4" x14ac:dyDescent="0.2">
      <c r="B1728" s="1"/>
      <c r="C1728" s="1"/>
      <c r="D1728" s="1"/>
    </row>
    <row r="1729" spans="2:4" x14ac:dyDescent="0.2">
      <c r="B1729" s="1"/>
      <c r="C1729" s="1"/>
      <c r="D1729" s="1"/>
    </row>
    <row r="1730" spans="2:4" x14ac:dyDescent="0.2">
      <c r="B1730" s="1"/>
      <c r="C1730" s="1"/>
      <c r="D1730" s="1"/>
    </row>
    <row r="1731" spans="2:4" x14ac:dyDescent="0.2">
      <c r="B1731" s="1"/>
      <c r="C1731" s="1"/>
      <c r="D1731" s="1"/>
    </row>
    <row r="1732" spans="2:4" x14ac:dyDescent="0.2">
      <c r="B1732" s="1"/>
      <c r="C1732" s="1"/>
      <c r="D1732" s="1"/>
    </row>
    <row r="1733" spans="2:4" x14ac:dyDescent="0.2">
      <c r="B1733" s="1"/>
      <c r="C1733" s="1"/>
      <c r="D1733" s="1"/>
    </row>
    <row r="1734" spans="2:4" x14ac:dyDescent="0.2">
      <c r="B1734" s="1"/>
      <c r="C1734" s="1"/>
      <c r="D1734" s="1"/>
    </row>
    <row r="1735" spans="2:4" x14ac:dyDescent="0.2">
      <c r="B1735" s="1"/>
      <c r="C1735" s="1"/>
      <c r="D1735" s="1"/>
    </row>
    <row r="1736" spans="2:4" x14ac:dyDescent="0.2">
      <c r="B1736" s="1"/>
      <c r="C1736" s="1"/>
      <c r="D1736" s="1"/>
    </row>
    <row r="1737" spans="2:4" x14ac:dyDescent="0.2">
      <c r="B1737" s="1"/>
      <c r="C1737" s="1"/>
      <c r="D1737" s="1"/>
    </row>
    <row r="1738" spans="2:4" x14ac:dyDescent="0.2">
      <c r="B1738" s="1"/>
      <c r="C1738" s="1"/>
      <c r="D1738" s="1"/>
    </row>
    <row r="1739" spans="2:4" x14ac:dyDescent="0.2">
      <c r="B1739" s="1"/>
      <c r="C1739" s="1"/>
      <c r="D1739" s="1"/>
    </row>
    <row r="1740" spans="2:4" x14ac:dyDescent="0.2">
      <c r="B1740" s="1"/>
      <c r="C1740" s="1"/>
      <c r="D1740" s="1"/>
    </row>
    <row r="1741" spans="2:4" x14ac:dyDescent="0.2">
      <c r="B1741" s="1"/>
      <c r="C1741" s="1"/>
      <c r="D1741" s="1"/>
    </row>
    <row r="1742" spans="2:4" x14ac:dyDescent="0.2">
      <c r="B1742" s="1"/>
      <c r="C1742" s="1"/>
      <c r="D1742" s="1"/>
    </row>
    <row r="1743" spans="2:4" x14ac:dyDescent="0.2">
      <c r="B1743" s="1"/>
      <c r="C1743" s="1"/>
      <c r="D1743" s="1"/>
    </row>
    <row r="1744" spans="2:4" x14ac:dyDescent="0.2">
      <c r="B1744" s="1"/>
      <c r="C1744" s="1"/>
      <c r="D1744" s="1"/>
    </row>
    <row r="1745" spans="2:4" x14ac:dyDescent="0.2">
      <c r="B1745" s="1"/>
      <c r="C1745" s="1"/>
      <c r="D1745" s="1"/>
    </row>
    <row r="1746" spans="2:4" x14ac:dyDescent="0.2">
      <c r="B1746" s="1"/>
      <c r="C1746" s="1"/>
      <c r="D1746" s="1"/>
    </row>
    <row r="1747" spans="2:4" x14ac:dyDescent="0.2">
      <c r="B1747" s="1"/>
      <c r="C1747" s="1"/>
      <c r="D1747" s="1"/>
    </row>
    <row r="1748" spans="2:4" x14ac:dyDescent="0.2">
      <c r="B1748" s="1"/>
      <c r="C1748" s="1"/>
      <c r="D1748" s="1"/>
    </row>
    <row r="1749" spans="2:4" x14ac:dyDescent="0.2">
      <c r="B1749" s="1"/>
      <c r="C1749" s="1"/>
      <c r="D1749" s="1"/>
    </row>
    <row r="1750" spans="2:4" x14ac:dyDescent="0.2">
      <c r="B1750" s="1"/>
      <c r="C1750" s="1"/>
      <c r="D1750" s="1"/>
    </row>
    <row r="1751" spans="2:4" x14ac:dyDescent="0.2">
      <c r="B1751" s="1"/>
      <c r="C1751" s="1"/>
      <c r="D1751" s="1"/>
    </row>
    <row r="1752" spans="2:4" x14ac:dyDescent="0.2">
      <c r="B1752" s="1"/>
      <c r="C1752" s="1"/>
      <c r="D1752" s="1"/>
    </row>
    <row r="1753" spans="2:4" x14ac:dyDescent="0.2">
      <c r="B1753" s="1"/>
      <c r="C1753" s="1"/>
      <c r="D1753" s="1"/>
    </row>
    <row r="1754" spans="2:4" x14ac:dyDescent="0.2">
      <c r="B1754" s="1"/>
      <c r="C1754" s="1"/>
      <c r="D1754" s="1"/>
    </row>
    <row r="1755" spans="2:4" x14ac:dyDescent="0.2">
      <c r="B1755" s="1"/>
      <c r="C1755" s="1"/>
      <c r="D1755" s="1"/>
    </row>
    <row r="1756" spans="2:4" x14ac:dyDescent="0.2">
      <c r="B1756" s="1"/>
      <c r="C1756" s="1"/>
      <c r="D1756" s="1"/>
    </row>
    <row r="1757" spans="2:4" x14ac:dyDescent="0.2">
      <c r="B1757" s="1"/>
      <c r="C1757" s="1"/>
      <c r="D1757" s="1"/>
    </row>
    <row r="1758" spans="2:4" x14ac:dyDescent="0.2">
      <c r="B1758" s="1"/>
      <c r="C1758" s="1"/>
      <c r="D1758" s="1"/>
    </row>
    <row r="1759" spans="2:4" x14ac:dyDescent="0.2">
      <c r="B1759" s="1"/>
      <c r="C1759" s="1"/>
      <c r="D1759" s="1"/>
    </row>
    <row r="1760" spans="2:4" x14ac:dyDescent="0.2">
      <c r="B1760" s="1"/>
      <c r="C1760" s="1"/>
      <c r="D1760" s="1"/>
    </row>
    <row r="1761" spans="2:4" x14ac:dyDescent="0.2">
      <c r="B1761" s="1"/>
      <c r="C1761" s="1"/>
      <c r="D1761" s="1"/>
    </row>
    <row r="1762" spans="2:4" x14ac:dyDescent="0.2">
      <c r="B1762" s="1"/>
      <c r="C1762" s="1"/>
      <c r="D1762" s="1"/>
    </row>
    <row r="1763" spans="2:4" x14ac:dyDescent="0.2">
      <c r="B1763" s="1"/>
      <c r="C1763" s="1"/>
      <c r="D1763" s="1"/>
    </row>
    <row r="1764" spans="2:4" x14ac:dyDescent="0.2">
      <c r="B1764" s="1"/>
      <c r="C1764" s="1"/>
      <c r="D1764" s="1"/>
    </row>
    <row r="1765" spans="2:4" x14ac:dyDescent="0.2">
      <c r="B1765" s="1"/>
      <c r="C1765" s="1"/>
      <c r="D1765" s="1"/>
    </row>
    <row r="1766" spans="2:4" x14ac:dyDescent="0.2">
      <c r="B1766" s="1"/>
      <c r="C1766" s="1"/>
      <c r="D1766" s="1"/>
    </row>
    <row r="1767" spans="2:4" x14ac:dyDescent="0.2">
      <c r="B1767" s="1"/>
      <c r="C1767" s="1"/>
      <c r="D1767" s="1"/>
    </row>
    <row r="1768" spans="2:4" x14ac:dyDescent="0.2">
      <c r="B1768" s="1"/>
      <c r="C1768" s="1"/>
      <c r="D1768" s="1"/>
    </row>
    <row r="1769" spans="2:4" x14ac:dyDescent="0.2">
      <c r="B1769" s="1"/>
      <c r="C1769" s="1"/>
      <c r="D1769" s="1"/>
    </row>
    <row r="1770" spans="2:4" x14ac:dyDescent="0.2">
      <c r="B1770" s="1"/>
      <c r="C1770" s="1"/>
      <c r="D1770" s="1"/>
    </row>
    <row r="1771" spans="2:4" x14ac:dyDescent="0.2">
      <c r="B1771" s="1"/>
      <c r="C1771" s="1"/>
      <c r="D1771" s="1"/>
    </row>
    <row r="1772" spans="2:4" x14ac:dyDescent="0.2">
      <c r="B1772" s="1"/>
      <c r="C1772" s="1"/>
      <c r="D1772" s="1"/>
    </row>
    <row r="1773" spans="2:4" x14ac:dyDescent="0.2">
      <c r="B1773" s="1"/>
      <c r="C1773" s="1"/>
      <c r="D1773" s="1"/>
    </row>
    <row r="1774" spans="2:4" x14ac:dyDescent="0.2">
      <c r="B1774" s="1"/>
      <c r="C1774" s="1"/>
      <c r="D1774" s="1"/>
    </row>
    <row r="1775" spans="2:4" x14ac:dyDescent="0.2">
      <c r="B1775" s="1"/>
      <c r="C1775" s="1"/>
      <c r="D1775" s="1"/>
    </row>
    <row r="1776" spans="2:4" x14ac:dyDescent="0.2">
      <c r="B1776" s="1"/>
      <c r="C1776" s="1"/>
      <c r="D1776" s="1"/>
    </row>
    <row r="1777" spans="2:4" x14ac:dyDescent="0.2">
      <c r="B1777" s="1"/>
      <c r="C1777" s="1"/>
      <c r="D1777" s="1"/>
    </row>
    <row r="1778" spans="2:4" x14ac:dyDescent="0.2">
      <c r="B1778" s="1"/>
      <c r="C1778" s="1"/>
      <c r="D1778" s="1"/>
    </row>
    <row r="1779" spans="2:4" x14ac:dyDescent="0.2">
      <c r="B1779" s="1"/>
      <c r="C1779" s="1"/>
      <c r="D1779" s="1"/>
    </row>
    <row r="1780" spans="2:4" x14ac:dyDescent="0.2">
      <c r="B1780" s="1"/>
      <c r="C1780" s="1"/>
      <c r="D1780" s="1"/>
    </row>
    <row r="1781" spans="2:4" x14ac:dyDescent="0.2">
      <c r="B1781" s="1"/>
      <c r="C1781" s="1"/>
      <c r="D1781" s="1"/>
    </row>
    <row r="1782" spans="2:4" x14ac:dyDescent="0.2">
      <c r="B1782" s="1"/>
      <c r="C1782" s="1"/>
      <c r="D1782" s="1"/>
    </row>
    <row r="1783" spans="2:4" x14ac:dyDescent="0.2">
      <c r="B1783" s="1"/>
      <c r="C1783" s="1"/>
      <c r="D1783" s="1"/>
    </row>
    <row r="1784" spans="2:4" x14ac:dyDescent="0.2">
      <c r="B1784" s="1"/>
      <c r="C1784" s="1"/>
      <c r="D1784" s="1"/>
    </row>
    <row r="1785" spans="2:4" x14ac:dyDescent="0.2">
      <c r="B1785" s="1"/>
      <c r="C1785" s="1"/>
      <c r="D1785" s="1"/>
    </row>
    <row r="1786" spans="2:4" x14ac:dyDescent="0.2">
      <c r="B1786" s="1"/>
      <c r="C1786" s="1"/>
      <c r="D1786" s="1"/>
    </row>
    <row r="1787" spans="2:4" x14ac:dyDescent="0.2">
      <c r="B1787" s="1"/>
      <c r="C1787" s="1"/>
      <c r="D1787" s="1"/>
    </row>
    <row r="1788" spans="2:4" x14ac:dyDescent="0.2">
      <c r="B1788" s="1"/>
      <c r="C1788" s="1"/>
      <c r="D1788" s="1"/>
    </row>
    <row r="1789" spans="2:4" x14ac:dyDescent="0.2">
      <c r="B1789" s="1"/>
      <c r="C1789" s="1"/>
      <c r="D1789" s="1"/>
    </row>
    <row r="1790" spans="2:4" x14ac:dyDescent="0.2">
      <c r="B1790" s="1"/>
      <c r="C1790" s="1"/>
      <c r="D1790" s="1"/>
    </row>
    <row r="1791" spans="2:4" x14ac:dyDescent="0.2">
      <c r="B1791" s="1"/>
      <c r="C1791" s="1"/>
      <c r="D1791" s="1"/>
    </row>
    <row r="1792" spans="2:4" x14ac:dyDescent="0.2">
      <c r="B1792" s="1"/>
      <c r="C1792" s="1"/>
      <c r="D1792" s="1"/>
    </row>
    <row r="1793" spans="2:4" x14ac:dyDescent="0.2">
      <c r="B1793" s="1"/>
      <c r="C1793" s="1"/>
      <c r="D1793" s="1"/>
    </row>
    <row r="1794" spans="2:4" x14ac:dyDescent="0.2">
      <c r="B1794" s="1"/>
      <c r="C1794" s="1"/>
      <c r="D1794" s="1"/>
    </row>
    <row r="1795" spans="2:4" x14ac:dyDescent="0.2">
      <c r="B1795" s="1"/>
      <c r="C1795" s="1"/>
      <c r="D1795" s="1"/>
    </row>
    <row r="1796" spans="2:4" x14ac:dyDescent="0.2">
      <c r="B1796" s="1"/>
      <c r="C1796" s="1"/>
      <c r="D1796" s="1"/>
    </row>
    <row r="1797" spans="2:4" x14ac:dyDescent="0.2">
      <c r="B1797" s="1"/>
      <c r="C1797" s="1"/>
      <c r="D1797" s="1"/>
    </row>
    <row r="1798" spans="2:4" x14ac:dyDescent="0.2">
      <c r="B1798" s="1"/>
      <c r="C1798" s="1"/>
      <c r="D1798" s="1"/>
    </row>
    <row r="1799" spans="2:4" x14ac:dyDescent="0.2">
      <c r="B1799" s="1"/>
      <c r="C1799" s="1"/>
      <c r="D1799" s="1"/>
    </row>
    <row r="1800" spans="2:4" x14ac:dyDescent="0.2">
      <c r="B1800" s="1"/>
      <c r="C1800" s="1"/>
      <c r="D1800" s="1"/>
    </row>
    <row r="1801" spans="2:4" x14ac:dyDescent="0.2">
      <c r="B1801" s="1"/>
      <c r="C1801" s="1"/>
      <c r="D1801" s="1"/>
    </row>
    <row r="1802" spans="2:4" x14ac:dyDescent="0.2">
      <c r="B1802" s="1"/>
      <c r="C1802" s="1"/>
      <c r="D1802" s="1"/>
    </row>
    <row r="1803" spans="2:4" x14ac:dyDescent="0.2">
      <c r="B1803" s="1"/>
      <c r="C1803" s="1"/>
      <c r="D1803" s="1"/>
    </row>
    <row r="1804" spans="2:4" x14ac:dyDescent="0.2">
      <c r="B1804" s="1"/>
      <c r="C1804" s="1"/>
      <c r="D1804" s="1"/>
    </row>
    <row r="1805" spans="2:4" x14ac:dyDescent="0.2">
      <c r="B1805" s="1"/>
      <c r="C1805" s="1"/>
      <c r="D1805" s="1"/>
    </row>
    <row r="1806" spans="2:4" x14ac:dyDescent="0.2">
      <c r="B1806" s="1"/>
      <c r="C1806" s="1"/>
      <c r="D1806" s="1"/>
    </row>
    <row r="1807" spans="2:4" x14ac:dyDescent="0.2">
      <c r="B1807" s="1"/>
      <c r="C1807" s="1"/>
      <c r="D1807" s="1"/>
    </row>
    <row r="1808" spans="2:4" x14ac:dyDescent="0.2">
      <c r="B1808" s="1"/>
      <c r="C1808" s="1"/>
      <c r="D1808" s="1"/>
    </row>
    <row r="1809" spans="2:4" x14ac:dyDescent="0.2">
      <c r="B1809" s="1"/>
      <c r="C1809" s="1"/>
      <c r="D1809" s="1"/>
    </row>
    <row r="1810" spans="2:4" x14ac:dyDescent="0.2">
      <c r="B1810" s="1"/>
      <c r="C1810" s="1"/>
      <c r="D1810" s="1"/>
    </row>
    <row r="1811" spans="2:4" x14ac:dyDescent="0.2">
      <c r="B1811" s="1"/>
      <c r="C1811" s="1"/>
      <c r="D1811" s="1"/>
    </row>
    <row r="1812" spans="2:4" x14ac:dyDescent="0.2">
      <c r="B1812" s="1"/>
      <c r="C1812" s="1"/>
      <c r="D1812" s="1"/>
    </row>
    <row r="1813" spans="2:4" x14ac:dyDescent="0.2">
      <c r="B1813" s="1"/>
      <c r="C1813" s="1"/>
      <c r="D1813" s="1"/>
    </row>
    <row r="1814" spans="2:4" x14ac:dyDescent="0.2">
      <c r="B1814" s="1"/>
      <c r="C1814" s="1"/>
      <c r="D1814" s="1"/>
    </row>
    <row r="1815" spans="2:4" x14ac:dyDescent="0.2">
      <c r="B1815" s="1"/>
      <c r="C1815" s="1"/>
      <c r="D1815" s="1"/>
    </row>
    <row r="1816" spans="2:4" x14ac:dyDescent="0.2">
      <c r="B1816" s="1"/>
      <c r="C1816" s="1"/>
      <c r="D1816" s="1"/>
    </row>
    <row r="1817" spans="2:4" x14ac:dyDescent="0.2">
      <c r="B1817" s="1"/>
      <c r="C1817" s="1"/>
      <c r="D1817" s="1"/>
    </row>
    <row r="1818" spans="2:4" x14ac:dyDescent="0.2">
      <c r="B1818" s="1"/>
      <c r="C1818" s="1"/>
      <c r="D1818" s="1"/>
    </row>
    <row r="1819" spans="2:4" x14ac:dyDescent="0.2">
      <c r="B1819" s="1"/>
      <c r="C1819" s="1"/>
      <c r="D1819" s="1"/>
    </row>
    <row r="1820" spans="2:4" x14ac:dyDescent="0.2">
      <c r="B1820" s="1"/>
      <c r="C1820" s="1"/>
      <c r="D1820" s="1"/>
    </row>
    <row r="1821" spans="2:4" x14ac:dyDescent="0.2">
      <c r="B1821" s="1"/>
      <c r="C1821" s="1"/>
      <c r="D1821" s="1"/>
    </row>
    <row r="1822" spans="2:4" x14ac:dyDescent="0.2">
      <c r="B1822" s="1"/>
      <c r="C1822" s="1"/>
      <c r="D1822" s="1"/>
    </row>
    <row r="1823" spans="2:4" x14ac:dyDescent="0.2">
      <c r="B1823" s="1"/>
      <c r="C1823" s="1"/>
      <c r="D1823" s="1"/>
    </row>
    <row r="1824" spans="2:4" x14ac:dyDescent="0.2">
      <c r="B1824" s="1"/>
      <c r="C1824" s="1"/>
      <c r="D1824" s="1"/>
    </row>
    <row r="1825" spans="2:4" x14ac:dyDescent="0.2">
      <c r="B1825" s="1"/>
      <c r="C1825" s="1"/>
      <c r="D1825" s="1"/>
    </row>
    <row r="1826" spans="2:4" x14ac:dyDescent="0.2">
      <c r="B1826" s="1"/>
    </row>
    <row r="1827" spans="2:4" x14ac:dyDescent="0.2">
      <c r="B1827" s="1"/>
    </row>
    <row r="1828" spans="2:4" x14ac:dyDescent="0.2">
      <c r="B1828" s="1"/>
    </row>
    <row r="1829" spans="2:4" x14ac:dyDescent="0.2">
      <c r="B1829" s="1"/>
    </row>
  </sheetData>
  <autoFilter ref="A1:I1829" xr:uid="{F7BCD061-8C0A-5643-A1AF-A0C1C6C9D5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0DA4-7E7F-C54F-8B42-45B3CAB1D9CF}">
  <dimension ref="A1:G1193"/>
  <sheetViews>
    <sheetView tabSelected="1" topLeftCell="A1182" workbookViewId="0">
      <selection activeCell="C1202" sqref="C1202"/>
    </sheetView>
  </sheetViews>
  <sheetFormatPr baseColWidth="10" defaultColWidth="8.83203125" defaultRowHeight="15" x14ac:dyDescent="0.2"/>
  <cols>
    <col min="1" max="1" width="49" bestFit="1" customWidth="1"/>
    <col min="2" max="2" width="32.6640625" bestFit="1" customWidth="1"/>
    <col min="3" max="3" width="42.83203125" customWidth="1"/>
    <col min="4" max="4" width="14.83203125" bestFit="1" customWidth="1"/>
    <col min="5" max="5" width="55.33203125" customWidth="1"/>
    <col min="6" max="6" width="22.33203125" bestFit="1" customWidth="1"/>
  </cols>
  <sheetData>
    <row r="1" spans="1:7" x14ac:dyDescent="0.2">
      <c r="A1" t="s">
        <v>1141</v>
      </c>
      <c r="B1" t="s">
        <v>1142</v>
      </c>
      <c r="C1" t="s">
        <v>1143</v>
      </c>
      <c r="D1" t="s">
        <v>1144</v>
      </c>
      <c r="E1" t="s">
        <v>1145</v>
      </c>
      <c r="F1" t="s">
        <v>1146</v>
      </c>
      <c r="G1" t="s">
        <v>1147</v>
      </c>
    </row>
    <row r="2" spans="1:7" x14ac:dyDescent="0.2">
      <c r="A2" t="s">
        <v>1148</v>
      </c>
      <c r="B2">
        <v>64121652139</v>
      </c>
      <c r="C2" t="e" cm="1">
        <f t="array" ref="C2">INDEX(XMLmapping!B:B, MATCH(1, (PrepareJSON!A2=XMLmapping!A:A) * ((XMLmapping!D:D="TPI (Tax calc)") + (XMLmapping!D:D="")), 0))</f>
        <v>#N/A</v>
      </c>
      <c r="E2" t="e" cm="1">
        <f t="array" ref="E2">INDEX(XMLmapping!B:B, MATCH(1, (PrepareJSON!A2=XMLmapping!A:A) * ((XMLmapping!D:D="Own calculation") + (XMLmapping!D:D="")), 0))</f>
        <v>#N/A</v>
      </c>
      <c r="G2" t="s">
        <v>1149</v>
      </c>
    </row>
    <row r="3" spans="1:7" x14ac:dyDescent="0.2">
      <c r="A3" t="s">
        <v>1150</v>
      </c>
      <c r="B3" t="s">
        <v>1151</v>
      </c>
      <c r="C3" t="e" cm="1">
        <f t="array" ref="C3">INDEX(XMLmapping!B:B, MATCH(1, (PrepareJSON!A3=XMLmapping!A:A) * ((XMLmapping!D:D="TPI (Tax calc)") + (XMLmapping!D:D="")), 0))</f>
        <v>#N/A</v>
      </c>
      <c r="E3" t="e" cm="1">
        <f t="array" ref="E3">INDEX(XMLmapping!B:B, MATCH(1, (PrepareJSON!A3=XMLmapping!A:A) * ((XMLmapping!D:D="Own calculation") + (XMLmapping!D:D="")), 0))</f>
        <v>#N/A</v>
      </c>
      <c r="G3" t="s">
        <v>1149</v>
      </c>
    </row>
    <row r="4" spans="1:7" x14ac:dyDescent="0.2">
      <c r="A4" t="s">
        <v>1152</v>
      </c>
      <c r="B4">
        <v>9000</v>
      </c>
      <c r="C4" t="e" cm="1">
        <f t="array" ref="C4">INDEX(XMLmapping!B:B, MATCH(1, (PrepareJSON!A4=XMLmapping!A:A) * ((XMLmapping!D:D="TPI (Tax calc)") + (XMLmapping!D:D="")), 0))</f>
        <v>#N/A</v>
      </c>
      <c r="E4" t="e" cm="1">
        <f t="array" ref="E4">INDEX(XMLmapping!B:B, MATCH(1, (PrepareJSON!A4=XMLmapping!A:A) * ((XMLmapping!D:D="Own calculation") + (XMLmapping!D:D="")), 0))</f>
        <v>#N/A</v>
      </c>
      <c r="G4" t="s">
        <v>1149</v>
      </c>
    </row>
    <row r="5" spans="1:7" x14ac:dyDescent="0.2">
      <c r="A5" t="s">
        <v>1153</v>
      </c>
      <c r="B5" t="s">
        <v>1154</v>
      </c>
      <c r="C5" t="e" cm="1">
        <f t="array" ref="C5">INDEX(XMLmapping!B:B, MATCH(1, (PrepareJSON!A5=XMLmapping!A:A) * ((XMLmapping!D:D="TPI (Tax calc)") + (XMLmapping!D:D="")), 0))</f>
        <v>#N/A</v>
      </c>
      <c r="E5" t="e" cm="1">
        <f t="array" ref="E5">INDEX(XMLmapping!B:B, MATCH(1, (PrepareJSON!A5=XMLmapping!A:A) * ((XMLmapping!D:D="Own calculation") + (XMLmapping!D:D="")), 0))</f>
        <v>#N/A</v>
      </c>
      <c r="G5" t="s">
        <v>1149</v>
      </c>
    </row>
    <row r="6" spans="1:7" x14ac:dyDescent="0.2">
      <c r="A6" t="s">
        <v>1155</v>
      </c>
      <c r="B6" t="s">
        <v>1156</v>
      </c>
      <c r="C6" t="e" cm="1">
        <f t="array" ref="C6">INDEX(XMLmapping!B:B, MATCH(1, (PrepareJSON!A6=XMLmapping!A:A) * ((XMLmapping!D:D="TPI (Tax calc)") + (XMLmapping!D:D="")), 0))</f>
        <v>#N/A</v>
      </c>
      <c r="E6" t="e" cm="1">
        <f t="array" ref="E6">INDEX(XMLmapping!B:B, MATCH(1, (PrepareJSON!A6=XMLmapping!A:A) * ((XMLmapping!D:D="Own calculation") + (XMLmapping!D:D="")), 0))</f>
        <v>#N/A</v>
      </c>
      <c r="G6" t="s">
        <v>1149</v>
      </c>
    </row>
    <row r="7" spans="1:7" x14ac:dyDescent="0.2">
      <c r="A7" t="s">
        <v>1157</v>
      </c>
      <c r="B7">
        <v>157</v>
      </c>
      <c r="C7" t="e" cm="1">
        <f t="array" ref="C7">INDEX(XMLmapping!B:B, MATCH(1, (PrepareJSON!A7=XMLmapping!A:A) * ((XMLmapping!D:D="TPI (Tax calc)") + (XMLmapping!D:D="")), 0))</f>
        <v>#N/A</v>
      </c>
      <c r="E7" t="e" cm="1">
        <f t="array" ref="E7">INDEX(XMLmapping!B:B, MATCH(1, (PrepareJSON!A7=XMLmapping!A:A) * ((XMLmapping!D:D="Own calculation") + (XMLmapping!D:D="")), 0))</f>
        <v>#N/A</v>
      </c>
      <c r="G7" t="s">
        <v>1149</v>
      </c>
    </row>
    <row r="8" spans="1:7" x14ac:dyDescent="0.2">
      <c r="A8" t="s">
        <v>1158</v>
      </c>
      <c r="B8" t="s">
        <v>1159</v>
      </c>
      <c r="C8" t="e" cm="1">
        <f t="array" ref="C8">INDEX(XMLmapping!B:B, MATCH(1, (PrepareJSON!A8=XMLmapping!A:A) * ((XMLmapping!D:D="TPI (Tax calc)") + (XMLmapping!D:D="")), 0))</f>
        <v>#N/A</v>
      </c>
      <c r="E8" t="e" cm="1">
        <f t="array" ref="E8">INDEX(XMLmapping!B:B, MATCH(1, (PrepareJSON!A8=XMLmapping!A:A) * ((XMLmapping!D:D="Own calculation") + (XMLmapping!D:D="")), 0))</f>
        <v>#N/A</v>
      </c>
      <c r="G8" t="s">
        <v>1149</v>
      </c>
    </row>
    <row r="9" spans="1:7" x14ac:dyDescent="0.2">
      <c r="A9" t="s">
        <v>1160</v>
      </c>
      <c r="B9">
        <v>12345678</v>
      </c>
      <c r="C9" t="e" cm="1">
        <f t="array" ref="C9">INDEX(XMLmapping!B:B, MATCH(1, (PrepareJSON!A9=XMLmapping!A:A) * ((XMLmapping!D:D="TPI (Tax calc)") + (XMLmapping!D:D="")), 0))</f>
        <v>#N/A</v>
      </c>
      <c r="E9" t="e" cm="1">
        <f t="array" ref="E9">INDEX(XMLmapping!B:B, MATCH(1, (PrepareJSON!A9=XMLmapping!A:A) * ((XMLmapping!D:D="Own calculation") + (XMLmapping!D:D="")), 0))</f>
        <v>#N/A</v>
      </c>
      <c r="G9" t="s">
        <v>1149</v>
      </c>
    </row>
    <row r="10" spans="1:7" x14ac:dyDescent="0.2">
      <c r="A10" t="s">
        <v>1161</v>
      </c>
      <c r="B10" t="s">
        <v>1162</v>
      </c>
      <c r="C10" t="e" cm="1">
        <f t="array" ref="C10">INDEX(XMLmapping!B:B, MATCH(1, (PrepareJSON!A10=XMLmapping!A:A) * ((XMLmapping!D:D="TPI (Tax calc)") + (XMLmapping!D:D="")), 0))</f>
        <v>#N/A</v>
      </c>
      <c r="E10" t="e" cm="1">
        <f t="array" ref="E10">INDEX(XMLmapping!B:B, MATCH(1, (PrepareJSON!A10=XMLmapping!A:A) * ((XMLmapping!D:D="Own calculation") + (XMLmapping!D:D="")), 0))</f>
        <v>#N/A</v>
      </c>
      <c r="G10" t="s">
        <v>1149</v>
      </c>
    </row>
    <row r="11" spans="1:7" x14ac:dyDescent="0.2">
      <c r="A11" t="s">
        <v>1163</v>
      </c>
      <c r="B11" t="s">
        <v>1162</v>
      </c>
      <c r="C11" t="e" cm="1">
        <f t="array" ref="C11">INDEX(XMLmapping!B:B, MATCH(1, (PrepareJSON!A11=XMLmapping!A:A) * ((XMLmapping!D:D="TPI (Tax calc)") + (XMLmapping!D:D="")), 0))</f>
        <v>#N/A</v>
      </c>
      <c r="E11" t="e" cm="1">
        <f t="array" ref="E11">INDEX(XMLmapping!B:B, MATCH(1, (PrepareJSON!A11=XMLmapping!A:A) * ((XMLmapping!D:D="Own calculation") + (XMLmapping!D:D="")), 0))</f>
        <v>#N/A</v>
      </c>
      <c r="G11" t="s">
        <v>1149</v>
      </c>
    </row>
    <row r="12" spans="1:7" x14ac:dyDescent="0.2">
      <c r="A12" t="s">
        <v>1164</v>
      </c>
      <c r="B12" t="s">
        <v>1165</v>
      </c>
      <c r="C12" t="e" cm="1">
        <f t="array" ref="C12">INDEX(XMLmapping!B:B, MATCH(1, (PrepareJSON!A12=XMLmapping!A:A) * ((XMLmapping!D:D="TPI (Tax calc)") + (XMLmapping!D:D="")), 0))</f>
        <v>#N/A</v>
      </c>
      <c r="E12" t="e" cm="1">
        <f t="array" ref="E12">INDEX(XMLmapping!B:B, MATCH(1, (PrepareJSON!A12=XMLmapping!A:A) * ((XMLmapping!D:D="Own calculation") + (XMLmapping!D:D="")), 0))</f>
        <v>#N/A</v>
      </c>
      <c r="G12" t="s">
        <v>1149</v>
      </c>
    </row>
    <row r="13" spans="1:7" x14ac:dyDescent="0.2">
      <c r="A13" t="s">
        <v>1166</v>
      </c>
      <c r="B13">
        <v>90000</v>
      </c>
      <c r="C13" t="e" cm="1">
        <f t="array" ref="C13">INDEX(XMLmapping!B:B, MATCH(1, (PrepareJSON!A13=XMLmapping!A:A) * ((XMLmapping!D:D="TPI (Tax calc)") + (XMLmapping!D:D="")), 0))</f>
        <v>#N/A</v>
      </c>
      <c r="E13" t="e" cm="1">
        <f t="array" ref="E13">INDEX(XMLmapping!B:B, MATCH(1, (PrepareJSON!A13=XMLmapping!A:A) * ((XMLmapping!D:D="Own calculation") + (XMLmapping!D:D="")), 0))</f>
        <v>#N/A</v>
      </c>
      <c r="G13" t="s">
        <v>1149</v>
      </c>
    </row>
    <row r="14" spans="1:7" x14ac:dyDescent="0.2">
      <c r="A14" t="s">
        <v>1167</v>
      </c>
      <c r="B14" t="s">
        <v>1154</v>
      </c>
      <c r="C14" t="e" cm="1">
        <f t="array" ref="C14">INDEX(XMLmapping!B:B, MATCH(1, (PrepareJSON!A14=XMLmapping!A:A) * ((XMLmapping!D:D="TPI (Tax calc)") + (XMLmapping!D:D="")), 0))</f>
        <v>#N/A</v>
      </c>
      <c r="E14" t="e" cm="1">
        <f t="array" ref="E14">INDEX(XMLmapping!B:B, MATCH(1, (PrepareJSON!A14=XMLmapping!A:A) * ((XMLmapping!D:D="Own calculation") + (XMLmapping!D:D="")), 0))</f>
        <v>#N/A</v>
      </c>
      <c r="G14" t="s">
        <v>1149</v>
      </c>
    </row>
    <row r="15" spans="1:7" x14ac:dyDescent="0.2">
      <c r="A15" t="s">
        <v>1168</v>
      </c>
      <c r="B15" t="s">
        <v>1162</v>
      </c>
      <c r="C15" t="e" cm="1">
        <f t="array" ref="C15">INDEX(XMLmapping!B:B, MATCH(1, (PrepareJSON!A15=XMLmapping!A:A) * ((XMLmapping!D:D="TPI (Tax calc)") + (XMLmapping!D:D="")), 0))</f>
        <v>#N/A</v>
      </c>
      <c r="E15" t="e" cm="1">
        <f t="array" ref="E15">INDEX(XMLmapping!B:B, MATCH(1, (PrepareJSON!A15=XMLmapping!A:A) * ((XMLmapping!D:D="Own calculation") + (XMLmapping!D:D="")), 0))</f>
        <v>#N/A</v>
      </c>
      <c r="G15" t="s">
        <v>1149</v>
      </c>
    </row>
    <row r="16" spans="1:7" x14ac:dyDescent="0.2">
      <c r="A16" t="s">
        <v>1169</v>
      </c>
      <c r="B16">
        <v>1</v>
      </c>
      <c r="C16" t="e" cm="1">
        <f t="array" ref="C16">INDEX(XMLmapping!B:B, MATCH(1, (PrepareJSON!A16=XMLmapping!A:A) * ((XMLmapping!D:D="TPI (Tax calc)") + (XMLmapping!D:D="")), 0))</f>
        <v>#N/A</v>
      </c>
      <c r="E16" t="e" cm="1">
        <f t="array" ref="E16">INDEX(XMLmapping!B:B, MATCH(1, (PrepareJSON!A16=XMLmapping!A:A) * ((XMLmapping!D:D="Own calculation") + (XMLmapping!D:D="")), 0))</f>
        <v>#N/A</v>
      </c>
      <c r="G16" t="s">
        <v>1149</v>
      </c>
    </row>
    <row r="17" spans="1:7" x14ac:dyDescent="0.2">
      <c r="A17" t="s">
        <v>1170</v>
      </c>
      <c r="B17">
        <v>1</v>
      </c>
      <c r="C17" t="e" cm="1">
        <f t="array" ref="C17">INDEX(XMLmapping!B:B, MATCH(1, (PrepareJSON!A17=XMLmapping!A:A) * ((XMLmapping!D:D="TPI (Tax calc)") + (XMLmapping!D:D="")), 0))</f>
        <v>#N/A</v>
      </c>
      <c r="E17" t="e" cm="1">
        <f t="array" ref="E17">INDEX(XMLmapping!B:B, MATCH(1, (PrepareJSON!A17=XMLmapping!A:A) * ((XMLmapping!D:D="Own calculation") + (XMLmapping!D:D="")), 0))</f>
        <v>#N/A</v>
      </c>
      <c r="G17" t="s">
        <v>1149</v>
      </c>
    </row>
    <row r="18" spans="1:7" x14ac:dyDescent="0.2">
      <c r="A18" t="s">
        <v>1171</v>
      </c>
      <c r="B18">
        <v>12234566</v>
      </c>
      <c r="C18" t="e" cm="1">
        <f t="array" ref="C18">INDEX(XMLmapping!B:B, MATCH(1, (PrepareJSON!A18=XMLmapping!A:A) * ((XMLmapping!D:D="TPI (Tax calc)") + (XMLmapping!D:D="")), 0))</f>
        <v>#N/A</v>
      </c>
      <c r="E18" t="e" cm="1">
        <f t="array" ref="E18">INDEX(XMLmapping!B:B, MATCH(1, (PrepareJSON!A18=XMLmapping!A:A) * ((XMLmapping!D:D="Own calculation") + (XMLmapping!D:D="")), 0))</f>
        <v>#N/A</v>
      </c>
      <c r="G18" t="s">
        <v>1149</v>
      </c>
    </row>
    <row r="19" spans="1:7" x14ac:dyDescent="0.2">
      <c r="A19" t="s">
        <v>1172</v>
      </c>
      <c r="B19" t="s">
        <v>1162</v>
      </c>
      <c r="C19" t="e" cm="1">
        <f t="array" ref="C19">INDEX(XMLmapping!B:B, MATCH(1, (PrepareJSON!A19=XMLmapping!A:A) * ((XMLmapping!D:D="TPI (Tax calc)") + (XMLmapping!D:D="")), 0))</f>
        <v>#N/A</v>
      </c>
      <c r="E19" t="e" cm="1">
        <f t="array" ref="E19">INDEX(XMLmapping!B:B, MATCH(1, (PrepareJSON!A19=XMLmapping!A:A) * ((XMLmapping!D:D="Own calculation") + (XMLmapping!D:D="")), 0))</f>
        <v>#N/A</v>
      </c>
      <c r="G19" t="s">
        <v>1149</v>
      </c>
    </row>
    <row r="20" spans="1:7" x14ac:dyDescent="0.2">
      <c r="A20" t="s">
        <v>1173</v>
      </c>
      <c r="B20" t="s">
        <v>1174</v>
      </c>
      <c r="C20" t="e" cm="1">
        <f t="array" ref="C20">INDEX(XMLmapping!B:B, MATCH(1, (PrepareJSON!A20=XMLmapping!A:A) * ((XMLmapping!D:D="TPI (Tax calc)") + (XMLmapping!D:D="")), 0))</f>
        <v>#N/A</v>
      </c>
      <c r="E20" t="e" cm="1">
        <f t="array" ref="E20">INDEX(XMLmapping!B:B, MATCH(1, (PrepareJSON!A20=XMLmapping!A:A) * ((XMLmapping!D:D="Own calculation") + (XMLmapping!D:D="")), 0))</f>
        <v>#N/A</v>
      </c>
      <c r="G20" t="s">
        <v>1149</v>
      </c>
    </row>
    <row r="21" spans="1:7" x14ac:dyDescent="0.2">
      <c r="A21" t="s">
        <v>1175</v>
      </c>
      <c r="B21" t="s">
        <v>1151</v>
      </c>
      <c r="C21" t="e" cm="1">
        <f t="array" ref="C21">INDEX(XMLmapping!B:B, MATCH(1, (PrepareJSON!A21=XMLmapping!A:A) * ((XMLmapping!D:D="TPI (Tax calc)") + (XMLmapping!D:D="")), 0))</f>
        <v>#N/A</v>
      </c>
      <c r="E21" t="e" cm="1">
        <f t="array" ref="E21">INDEX(XMLmapping!B:B, MATCH(1, (PrepareJSON!A21=XMLmapping!A:A) * ((XMLmapping!D:D="Own calculation") + (XMLmapping!D:D="")), 0))</f>
        <v>#N/A</v>
      </c>
      <c r="G21" t="s">
        <v>1149</v>
      </c>
    </row>
    <row r="22" spans="1:7" x14ac:dyDescent="0.2">
      <c r="A22" t="s">
        <v>1176</v>
      </c>
      <c r="B22">
        <v>90000</v>
      </c>
      <c r="C22" t="e" cm="1">
        <f t="array" ref="C22">INDEX(XMLmapping!B:B, MATCH(1, (PrepareJSON!A22=XMLmapping!A:A) * ((XMLmapping!D:D="TPI (Tax calc)") + (XMLmapping!D:D="")), 0))</f>
        <v>#N/A</v>
      </c>
      <c r="E22" t="e" cm="1">
        <f t="array" ref="E22">INDEX(XMLmapping!B:B, MATCH(1, (PrepareJSON!A22=XMLmapping!A:A) * ((XMLmapping!D:D="Own calculation") + (XMLmapping!D:D="")), 0))</f>
        <v>#N/A</v>
      </c>
      <c r="G22" t="s">
        <v>1149</v>
      </c>
    </row>
    <row r="23" spans="1:7" x14ac:dyDescent="0.2">
      <c r="A23" t="s">
        <v>1177</v>
      </c>
      <c r="B23" t="s">
        <v>1162</v>
      </c>
      <c r="C23" t="e" cm="1">
        <f t="array" ref="C23">INDEX(XMLmapping!B:B, MATCH(1, (PrepareJSON!A23=XMLmapping!A:A) * ((XMLmapping!D:D="TPI (Tax calc)") + (XMLmapping!D:D="")), 0))</f>
        <v>#N/A</v>
      </c>
      <c r="E23" t="e" cm="1">
        <f t="array" ref="E23">INDEX(XMLmapping!B:B, MATCH(1, (PrepareJSON!A23=XMLmapping!A:A) * ((XMLmapping!D:D="Own calculation") + (XMLmapping!D:D="")), 0))</f>
        <v>#N/A</v>
      </c>
      <c r="G23" t="s">
        <v>1149</v>
      </c>
    </row>
    <row r="24" spans="1:7" x14ac:dyDescent="0.2">
      <c r="A24" t="s">
        <v>1178</v>
      </c>
      <c r="B24" t="s">
        <v>1179</v>
      </c>
      <c r="C24" t="e" cm="1">
        <f t="array" ref="C24">INDEX(XMLmapping!B:B, MATCH(1, (PrepareJSON!A24=XMLmapping!A:A) * ((XMLmapping!D:D="TPI (Tax calc)") + (XMLmapping!D:D="")), 0))</f>
        <v>#N/A</v>
      </c>
      <c r="E24" t="e" cm="1">
        <f t="array" ref="E24">INDEX(XMLmapping!B:B, MATCH(1, (PrepareJSON!A24=XMLmapping!A:A) * ((XMLmapping!D:D="Own calculation") + (XMLmapping!D:D="")), 0))</f>
        <v>#N/A</v>
      </c>
      <c r="G24" t="s">
        <v>1149</v>
      </c>
    </row>
    <row r="25" spans="1:7" x14ac:dyDescent="0.2">
      <c r="A25" t="s">
        <v>1180</v>
      </c>
      <c r="B25">
        <v>1</v>
      </c>
      <c r="C25" t="e" cm="1">
        <f t="array" ref="C25">INDEX(XMLmapping!B:B, MATCH(1, (PrepareJSON!A25=XMLmapping!A:A) * ((XMLmapping!D:D="TPI (Tax calc)") + (XMLmapping!D:D="")), 0))</f>
        <v>#N/A</v>
      </c>
      <c r="E25" t="e" cm="1">
        <f t="array" ref="E25">INDEX(XMLmapping!B:B, MATCH(1, (PrepareJSON!A25=XMLmapping!A:A) * ((XMLmapping!D:D="Own calculation") + (XMLmapping!D:D="")), 0))</f>
        <v>#N/A</v>
      </c>
      <c r="G25" t="s">
        <v>1149</v>
      </c>
    </row>
    <row r="26" spans="1:7" x14ac:dyDescent="0.2">
      <c r="A26" t="s">
        <v>1181</v>
      </c>
      <c r="B26">
        <v>1</v>
      </c>
      <c r="C26" t="e" cm="1">
        <f t="array" ref="C26">INDEX(XMLmapping!B:B, MATCH(1, (PrepareJSON!A26=XMLmapping!A:A) * ((XMLmapping!D:D="TPI (Tax calc)") + (XMLmapping!D:D="")), 0))</f>
        <v>#N/A</v>
      </c>
      <c r="E26" t="e" cm="1">
        <f t="array" ref="E26">INDEX(XMLmapping!B:B, MATCH(1, (PrepareJSON!A26=XMLmapping!A:A) * ((XMLmapping!D:D="Own calculation") + (XMLmapping!D:D="")), 0))</f>
        <v>#N/A</v>
      </c>
      <c r="G26" t="s">
        <v>1149</v>
      </c>
    </row>
    <row r="27" spans="1:7" x14ac:dyDescent="0.2">
      <c r="A27" t="s">
        <v>1182</v>
      </c>
      <c r="B27">
        <v>123445666</v>
      </c>
      <c r="C27" t="e" cm="1">
        <f t="array" ref="C27">INDEX(XMLmapping!B:B, MATCH(1, (PrepareJSON!A27=XMLmapping!A:A) * ((XMLmapping!D:D="TPI (Tax calc)") + (XMLmapping!D:D="")), 0))</f>
        <v>#N/A</v>
      </c>
      <c r="E27" t="e" cm="1">
        <f t="array" ref="E27">INDEX(XMLmapping!B:B, MATCH(1, (PrepareJSON!A27=XMLmapping!A:A) * ((XMLmapping!D:D="Own calculation") + (XMLmapping!D:D="")), 0))</f>
        <v>#N/A</v>
      </c>
      <c r="G27" t="s">
        <v>1149</v>
      </c>
    </row>
    <row r="28" spans="1:7" x14ac:dyDescent="0.2">
      <c r="A28" t="s">
        <v>1183</v>
      </c>
      <c r="B28" t="s">
        <v>1179</v>
      </c>
      <c r="C28" t="e" cm="1">
        <f t="array" ref="C28">INDEX(XMLmapping!B:B, MATCH(1, (PrepareJSON!A28=XMLmapping!A:A) * ((XMLmapping!D:D="TPI (Tax calc)") + (XMLmapping!D:D="")), 0))</f>
        <v>#N/A</v>
      </c>
      <c r="E28" t="e" cm="1">
        <f t="array" ref="E28">INDEX(XMLmapping!B:B, MATCH(1, (PrepareJSON!A28=XMLmapping!A:A) * ((XMLmapping!D:D="Own calculation") + (XMLmapping!D:D="")), 0))</f>
        <v>#N/A</v>
      </c>
      <c r="G28" t="s">
        <v>1149</v>
      </c>
    </row>
    <row r="29" spans="1:7" x14ac:dyDescent="0.2">
      <c r="A29" t="s">
        <v>1184</v>
      </c>
      <c r="B29" t="s">
        <v>1151</v>
      </c>
      <c r="C29" t="e" cm="1">
        <f t="array" ref="C29">INDEX(XMLmapping!B:B, MATCH(1, (PrepareJSON!A29=XMLmapping!A:A) * ((XMLmapping!D:D="TPI (Tax calc)") + (XMLmapping!D:D="")), 0))</f>
        <v>#N/A</v>
      </c>
      <c r="E29" t="e" cm="1">
        <f t="array" ref="E29">INDEX(XMLmapping!B:B, MATCH(1, (PrepareJSON!A29=XMLmapping!A:A) * ((XMLmapping!D:D="Own calculation") + (XMLmapping!D:D="")), 0))</f>
        <v>#N/A</v>
      </c>
      <c r="G29" t="s">
        <v>1149</v>
      </c>
    </row>
    <row r="30" spans="1:7" x14ac:dyDescent="0.2">
      <c r="A30" t="s">
        <v>1185</v>
      </c>
      <c r="B30">
        <v>9000</v>
      </c>
      <c r="C30" t="e" cm="1">
        <f t="array" ref="C30">INDEX(XMLmapping!B:B, MATCH(1, (PrepareJSON!A30=XMLmapping!A:A) * ((XMLmapping!D:D="TPI (Tax calc)") + (XMLmapping!D:D="")), 0))</f>
        <v>#N/A</v>
      </c>
      <c r="E30" t="e" cm="1">
        <f t="array" ref="E30">INDEX(XMLmapping!B:B, MATCH(1, (PrepareJSON!A30=XMLmapping!A:A) * ((XMLmapping!D:D="Own calculation") + (XMLmapping!D:D="")), 0))</f>
        <v>#N/A</v>
      </c>
      <c r="G30" t="s">
        <v>1149</v>
      </c>
    </row>
    <row r="31" spans="1:7" x14ac:dyDescent="0.2">
      <c r="A31" t="s">
        <v>1186</v>
      </c>
      <c r="B31" t="s">
        <v>1154</v>
      </c>
      <c r="C31" t="e" cm="1">
        <f t="array" ref="C31">INDEX(XMLmapping!B:B, MATCH(1, (PrepareJSON!A31=XMLmapping!A:A) * ((XMLmapping!D:D="TPI (Tax calc)") + (XMLmapping!D:D="")), 0))</f>
        <v>#N/A</v>
      </c>
      <c r="E31" t="e" cm="1">
        <f t="array" ref="E31">INDEX(XMLmapping!B:B, MATCH(1, (PrepareJSON!A31=XMLmapping!A:A) * ((XMLmapping!D:D="Own calculation") + (XMLmapping!D:D="")), 0))</f>
        <v>#N/A</v>
      </c>
      <c r="G31" t="s">
        <v>1149</v>
      </c>
    </row>
    <row r="32" spans="1:7" x14ac:dyDescent="0.2">
      <c r="A32" t="s">
        <v>1187</v>
      </c>
      <c r="B32" t="s">
        <v>1162</v>
      </c>
      <c r="C32" t="e" cm="1">
        <f t="array" ref="C32">INDEX(XMLmapping!B:B, MATCH(1, (PrepareJSON!A32=XMLmapping!A:A) * ((XMLmapping!D:D="TPI (Tax calc)") + (XMLmapping!D:D="")), 0))</f>
        <v>#N/A</v>
      </c>
      <c r="E32" t="e" cm="1">
        <f t="array" ref="E32">INDEX(XMLmapping!B:B, MATCH(1, (PrepareJSON!A32=XMLmapping!A:A) * ((XMLmapping!D:D="Own calculation") + (XMLmapping!D:D="")), 0))</f>
        <v>#N/A</v>
      </c>
      <c r="G32" t="s">
        <v>1149</v>
      </c>
    </row>
    <row r="33" spans="1:7" x14ac:dyDescent="0.2">
      <c r="A33" t="s">
        <v>1188</v>
      </c>
      <c r="B33">
        <v>1243</v>
      </c>
      <c r="C33" t="e" cm="1">
        <f t="array" ref="C33">INDEX(XMLmapping!B:B, MATCH(1, (PrepareJSON!A33=XMLmapping!A:A) * ((XMLmapping!D:D="TPI (Tax calc)") + (XMLmapping!D:D="")), 0))</f>
        <v>#N/A</v>
      </c>
      <c r="E33" t="e" cm="1">
        <f t="array" ref="E33">INDEX(XMLmapping!B:B, MATCH(1, (PrepareJSON!A33=XMLmapping!A:A) * ((XMLmapping!D:D="Own calculation") + (XMLmapping!D:D="")), 0))</f>
        <v>#N/A</v>
      </c>
      <c r="G33" t="s">
        <v>1149</v>
      </c>
    </row>
    <row r="34" spans="1:7" x14ac:dyDescent="0.2">
      <c r="A34" t="s">
        <v>1189</v>
      </c>
      <c r="B34">
        <v>1</v>
      </c>
      <c r="C34" t="e" cm="1">
        <f t="array" ref="C34">INDEX(XMLmapping!B:B, MATCH(1, (PrepareJSON!A34=XMLmapping!A:A) * ((XMLmapping!D:D="TPI (Tax calc)") + (XMLmapping!D:D="")), 0))</f>
        <v>#N/A</v>
      </c>
      <c r="E34" t="e" cm="1">
        <f t="array" ref="E34">INDEX(XMLmapping!B:B, MATCH(1, (PrepareJSON!A34=XMLmapping!A:A) * ((XMLmapping!D:D="Own calculation") + (XMLmapping!D:D="")), 0))</f>
        <v>#N/A</v>
      </c>
      <c r="G34" t="s">
        <v>1149</v>
      </c>
    </row>
    <row r="35" spans="1:7" x14ac:dyDescent="0.2">
      <c r="A35" t="s">
        <v>1190</v>
      </c>
      <c r="B35">
        <v>100</v>
      </c>
      <c r="C35" t="e" cm="1">
        <f t="array" ref="C35">INDEX(XMLmapping!B:B, MATCH(1, (PrepareJSON!A35=XMLmapping!A:A) * ((XMLmapping!D:D="TPI (Tax calc)") + (XMLmapping!D:D="")), 0))</f>
        <v>#N/A</v>
      </c>
      <c r="E35" t="e" cm="1">
        <f t="array" ref="E35">INDEX(XMLmapping!B:B, MATCH(1, (PrepareJSON!A35=XMLmapping!A:A) * ((XMLmapping!D:D="Own calculation") + (XMLmapping!D:D="")), 0))</f>
        <v>#N/A</v>
      </c>
      <c r="G35" t="s">
        <v>1149</v>
      </c>
    </row>
    <row r="36" spans="1:7" x14ac:dyDescent="0.2">
      <c r="A36" t="s">
        <v>1191</v>
      </c>
      <c r="B36">
        <v>50</v>
      </c>
      <c r="C36" t="e" cm="1">
        <f t="array" ref="C36">INDEX(XMLmapping!B:B, MATCH(1, (PrepareJSON!A36=XMLmapping!A:A) * ((XMLmapping!D:D="TPI (Tax calc)") + (XMLmapping!D:D="")), 0))</f>
        <v>#N/A</v>
      </c>
      <c r="E36" t="e" cm="1">
        <f t="array" ref="E36">INDEX(XMLmapping!B:B, MATCH(1, (PrepareJSON!A36=XMLmapping!A:A) * ((XMLmapping!D:D="Own calculation") + (XMLmapping!D:D="")), 0))</f>
        <v>#N/A</v>
      </c>
      <c r="G36" t="s">
        <v>1149</v>
      </c>
    </row>
    <row r="37" spans="1:7" x14ac:dyDescent="0.2">
      <c r="A37" t="s">
        <v>1192</v>
      </c>
      <c r="B37">
        <v>1</v>
      </c>
      <c r="C37" t="e" cm="1">
        <f t="array" ref="C37">INDEX(XMLmapping!B:B, MATCH(1, (PrepareJSON!A37=XMLmapping!A:A) * ((XMLmapping!D:D="TPI (Tax calc)") + (XMLmapping!D:D="")), 0))</f>
        <v>#N/A</v>
      </c>
      <c r="E37" t="e" cm="1">
        <f t="array" ref="E37">INDEX(XMLmapping!B:B, MATCH(1, (PrepareJSON!A37=XMLmapping!A:A) * ((XMLmapping!D:D="Own calculation") + (XMLmapping!D:D="")), 0))</f>
        <v>#N/A</v>
      </c>
      <c r="G37" t="s">
        <v>1149</v>
      </c>
    </row>
    <row r="38" spans="1:7" x14ac:dyDescent="0.2">
      <c r="A38" t="s">
        <v>1193</v>
      </c>
      <c r="B38">
        <v>2</v>
      </c>
      <c r="C38" t="e" cm="1">
        <f t="array" ref="C38">INDEX(XMLmapping!B:B, MATCH(1, (PrepareJSON!A38=XMLmapping!A:A) * ((XMLmapping!D:D="TPI (Tax calc)") + (XMLmapping!D:D="")), 0))</f>
        <v>#N/A</v>
      </c>
      <c r="E38" t="e" cm="1">
        <f t="array" ref="E38">INDEX(XMLmapping!B:B, MATCH(1, (PrepareJSON!A38=XMLmapping!A:A) * ((XMLmapping!D:D="Own calculation") + (XMLmapping!D:D="")), 0))</f>
        <v>#N/A</v>
      </c>
      <c r="G38" t="s">
        <v>1149</v>
      </c>
    </row>
    <row r="39" spans="1:7" x14ac:dyDescent="0.2">
      <c r="A39" t="s">
        <v>1194</v>
      </c>
      <c r="B39">
        <v>3</v>
      </c>
      <c r="C39" t="e" cm="1">
        <f t="array" ref="C39">INDEX(XMLmapping!B:B, MATCH(1, (PrepareJSON!A39=XMLmapping!A:A) * ((XMLmapping!D:D="TPI (Tax calc)") + (XMLmapping!D:D="")), 0))</f>
        <v>#N/A</v>
      </c>
      <c r="E39" t="e" cm="1">
        <f t="array" ref="E39">INDEX(XMLmapping!B:B, MATCH(1, (PrepareJSON!A39=XMLmapping!A:A) * ((XMLmapping!D:D="Own calculation") + (XMLmapping!D:D="")), 0))</f>
        <v>#N/A</v>
      </c>
      <c r="G39" t="s">
        <v>1149</v>
      </c>
    </row>
    <row r="40" spans="1:7" x14ac:dyDescent="0.2">
      <c r="A40" t="s">
        <v>1195</v>
      </c>
      <c r="B40">
        <v>4</v>
      </c>
      <c r="C40" t="e" cm="1">
        <f t="array" ref="C40">INDEX(XMLmapping!B:B, MATCH(1, (PrepareJSON!A40=XMLmapping!A:A) * ((XMLmapping!D:D="TPI (Tax calc)") + (XMLmapping!D:D="")), 0))</f>
        <v>#N/A</v>
      </c>
      <c r="E40" t="e" cm="1">
        <f t="array" ref="E40">INDEX(XMLmapping!B:B, MATCH(1, (PrepareJSON!A40=XMLmapping!A:A) * ((XMLmapping!D:D="Own calculation") + (XMLmapping!D:D="")), 0))</f>
        <v>#N/A</v>
      </c>
      <c r="G40" t="s">
        <v>1149</v>
      </c>
    </row>
    <row r="41" spans="1:7" x14ac:dyDescent="0.2">
      <c r="A41" t="s">
        <v>1196</v>
      </c>
      <c r="B41">
        <v>123456</v>
      </c>
      <c r="C41" t="e" cm="1">
        <f t="array" ref="C41">INDEX(XMLmapping!B:B, MATCH(1, (PrepareJSON!A41=XMLmapping!A:A) * ((XMLmapping!D:D="TPI (Tax calc)") + (XMLmapping!D:D="")), 0))</f>
        <v>#N/A</v>
      </c>
      <c r="E41" t="e" cm="1">
        <f t="array" ref="E41">INDEX(XMLmapping!B:B, MATCH(1, (PrepareJSON!A41=XMLmapping!A:A) * ((XMLmapping!D:D="Own calculation") + (XMLmapping!D:D="")), 0))</f>
        <v>#N/A</v>
      </c>
      <c r="G41" t="s">
        <v>1149</v>
      </c>
    </row>
    <row r="42" spans="1:7" x14ac:dyDescent="0.2">
      <c r="A42" t="s">
        <v>1197</v>
      </c>
      <c r="B42" t="s">
        <v>1162</v>
      </c>
      <c r="C42" t="e" cm="1">
        <f t="array" ref="C42">INDEX(XMLmapping!B:B, MATCH(1, (PrepareJSON!A42=XMLmapping!A:A) * ((XMLmapping!D:D="TPI (Tax calc)") + (XMLmapping!D:D="")), 0))</f>
        <v>#N/A</v>
      </c>
      <c r="E42" t="e" cm="1">
        <f t="array" ref="E42">INDEX(XMLmapping!B:B, MATCH(1, (PrepareJSON!A42=XMLmapping!A:A) * ((XMLmapping!D:D="Own calculation") + (XMLmapping!D:D="")), 0))</f>
        <v>#N/A</v>
      </c>
      <c r="G42" t="s">
        <v>1149</v>
      </c>
    </row>
    <row r="43" spans="1:7" x14ac:dyDescent="0.2">
      <c r="A43" t="s">
        <v>1198</v>
      </c>
      <c r="B43" t="s">
        <v>1165</v>
      </c>
      <c r="C43" t="e" cm="1">
        <f t="array" ref="C43">INDEX(XMLmapping!B:B, MATCH(1, (PrepareJSON!A43=XMLmapping!A:A) * ((XMLmapping!D:D="TPI (Tax calc)") + (XMLmapping!D:D="")), 0))</f>
        <v>#N/A</v>
      </c>
      <c r="E43" t="e" cm="1">
        <f t="array" ref="E43">INDEX(XMLmapping!B:B, MATCH(1, (PrepareJSON!A43=XMLmapping!A:A) * ((XMLmapping!D:D="Own calculation") + (XMLmapping!D:D="")), 0))</f>
        <v>#N/A</v>
      </c>
      <c r="G43" t="s">
        <v>1149</v>
      </c>
    </row>
    <row r="44" spans="1:7" x14ac:dyDescent="0.2">
      <c r="A44" t="s">
        <v>1199</v>
      </c>
      <c r="B44">
        <v>9000</v>
      </c>
      <c r="C44" t="e" cm="1">
        <f t="array" ref="C44">INDEX(XMLmapping!B:B, MATCH(1, (PrepareJSON!A44=XMLmapping!A:A) * ((XMLmapping!D:D="TPI (Tax calc)") + (XMLmapping!D:D="")), 0))</f>
        <v>#N/A</v>
      </c>
      <c r="E44" t="e" cm="1">
        <f t="array" ref="E44">INDEX(XMLmapping!B:B, MATCH(1, (PrepareJSON!A44=XMLmapping!A:A) * ((XMLmapping!D:D="Own calculation") + (XMLmapping!D:D="")), 0))</f>
        <v>#N/A</v>
      </c>
      <c r="G44" t="s">
        <v>1149</v>
      </c>
    </row>
    <row r="45" spans="1:7" x14ac:dyDescent="0.2">
      <c r="A45" t="s">
        <v>1200</v>
      </c>
      <c r="B45" t="s">
        <v>1154</v>
      </c>
      <c r="C45" t="e" cm="1">
        <f t="array" ref="C45">INDEX(XMLmapping!B:B, MATCH(1, (PrepareJSON!A45=XMLmapping!A:A) * ((XMLmapping!D:D="TPI (Tax calc)") + (XMLmapping!D:D="")), 0))</f>
        <v>#N/A</v>
      </c>
      <c r="E45" t="e" cm="1">
        <f t="array" ref="E45">INDEX(XMLmapping!B:B, MATCH(1, (PrepareJSON!A45=XMLmapping!A:A) * ((XMLmapping!D:D="Own calculation") + (XMLmapping!D:D="")), 0))</f>
        <v>#N/A</v>
      </c>
      <c r="G45" t="s">
        <v>1149</v>
      </c>
    </row>
    <row r="46" spans="1:7" x14ac:dyDescent="0.2">
      <c r="A46" t="s">
        <v>1201</v>
      </c>
      <c r="B46" t="s">
        <v>1162</v>
      </c>
      <c r="C46" t="e" cm="1">
        <f t="array" ref="C46">INDEX(XMLmapping!B:B, MATCH(1, (PrepareJSON!A46=XMLmapping!A:A) * ((XMLmapping!D:D="TPI (Tax calc)") + (XMLmapping!D:D="")), 0))</f>
        <v>#N/A</v>
      </c>
      <c r="E46" t="e" cm="1">
        <f t="array" ref="E46">INDEX(XMLmapping!B:B, MATCH(1, (PrepareJSON!A46=XMLmapping!A:A) * ((XMLmapping!D:D="Own calculation") + (XMLmapping!D:D="")), 0))</f>
        <v>#N/A</v>
      </c>
      <c r="G46" t="s">
        <v>1149</v>
      </c>
    </row>
    <row r="47" spans="1:7" x14ac:dyDescent="0.2">
      <c r="A47" t="s">
        <v>1202</v>
      </c>
      <c r="B47">
        <v>145</v>
      </c>
      <c r="C47" t="e" cm="1">
        <f t="array" ref="C47">INDEX(XMLmapping!B:B, MATCH(1, (PrepareJSON!A47=XMLmapping!A:A) * ((XMLmapping!D:D="TPI (Tax calc)") + (XMLmapping!D:D="")), 0))</f>
        <v>#N/A</v>
      </c>
      <c r="E47" t="e" cm="1">
        <f t="array" ref="E47">INDEX(XMLmapping!B:B, MATCH(1, (PrepareJSON!A47=XMLmapping!A:A) * ((XMLmapping!D:D="Own calculation") + (XMLmapping!D:D="")), 0))</f>
        <v>#N/A</v>
      </c>
      <c r="G47" t="s">
        <v>1149</v>
      </c>
    </row>
    <row r="48" spans="1:7" x14ac:dyDescent="0.2">
      <c r="A48" t="s">
        <v>1203</v>
      </c>
      <c r="B48">
        <v>200</v>
      </c>
      <c r="C48" t="e" cm="1">
        <f t="array" ref="C48">INDEX(XMLmapping!B:B, MATCH(1, (PrepareJSON!A48=XMLmapping!A:A) * ((XMLmapping!D:D="TPI (Tax calc)") + (XMLmapping!D:D="")), 0))</f>
        <v>#N/A</v>
      </c>
      <c r="E48" t="e" cm="1">
        <f t="array" ref="E48">INDEX(XMLmapping!B:B, MATCH(1, (PrepareJSON!A48=XMLmapping!A:A) * ((XMLmapping!D:D="Own calculation") + (XMLmapping!D:D="")), 0))</f>
        <v>#N/A</v>
      </c>
      <c r="G48" t="s">
        <v>1149</v>
      </c>
    </row>
    <row r="49" spans="1:7" x14ac:dyDescent="0.2">
      <c r="A49" t="s">
        <v>1204</v>
      </c>
      <c r="B49">
        <v>100</v>
      </c>
      <c r="C49" t="e" cm="1">
        <f t="array" ref="C49">INDEX(XMLmapping!B:B, MATCH(1, (PrepareJSON!A49=XMLmapping!A:A) * ((XMLmapping!D:D="TPI (Tax calc)") + (XMLmapping!D:D="")), 0))</f>
        <v>#N/A</v>
      </c>
      <c r="E49" t="e" cm="1">
        <f t="array" ref="E49">INDEX(XMLmapping!B:B, MATCH(1, (PrepareJSON!A49=XMLmapping!A:A) * ((XMLmapping!D:D="Own calculation") + (XMLmapping!D:D="")), 0))</f>
        <v>#N/A</v>
      </c>
      <c r="G49" t="s">
        <v>1149</v>
      </c>
    </row>
    <row r="50" spans="1:7" x14ac:dyDescent="0.2">
      <c r="A50" t="s">
        <v>1205</v>
      </c>
      <c r="B50">
        <v>6</v>
      </c>
      <c r="C50" t="e" cm="1">
        <f t="array" ref="C50">INDEX(XMLmapping!B:B, MATCH(1, (PrepareJSON!A50=XMLmapping!A:A) * ((XMLmapping!D:D="TPI (Tax calc)") + (XMLmapping!D:D="")), 0))</f>
        <v>#N/A</v>
      </c>
      <c r="E50" t="e" cm="1">
        <f t="array" ref="E50">INDEX(XMLmapping!B:B, MATCH(1, (PrepareJSON!A50=XMLmapping!A:A) * ((XMLmapping!D:D="Own calculation") + (XMLmapping!D:D="")), 0))</f>
        <v>#N/A</v>
      </c>
      <c r="G50" t="s">
        <v>1149</v>
      </c>
    </row>
    <row r="51" spans="1:7" x14ac:dyDescent="0.2">
      <c r="A51" t="s">
        <v>1206</v>
      </c>
      <c r="B51">
        <v>6</v>
      </c>
      <c r="C51" t="e" cm="1">
        <f t="array" ref="C51">INDEX(XMLmapping!B:B, MATCH(1, (PrepareJSON!A51=XMLmapping!A:A) * ((XMLmapping!D:D="TPI (Tax calc)") + (XMLmapping!D:D="")), 0))</f>
        <v>#N/A</v>
      </c>
      <c r="E51" t="e" cm="1">
        <f t="array" ref="E51">INDEX(XMLmapping!B:B, MATCH(1, (PrepareJSON!A51=XMLmapping!A:A) * ((XMLmapping!D:D="Own calculation") + (XMLmapping!D:D="")), 0))</f>
        <v>#N/A</v>
      </c>
      <c r="G51" t="s">
        <v>1149</v>
      </c>
    </row>
    <row r="52" spans="1:7" x14ac:dyDescent="0.2">
      <c r="A52" t="s">
        <v>1207</v>
      </c>
      <c r="B52">
        <v>5</v>
      </c>
      <c r="C52" t="e" cm="1">
        <f t="array" ref="C52">INDEX(XMLmapping!B:B, MATCH(1, (PrepareJSON!A52=XMLmapping!A:A) * ((XMLmapping!D:D="TPI (Tax calc)") + (XMLmapping!D:D="")), 0))</f>
        <v>#N/A</v>
      </c>
      <c r="E52" t="e" cm="1">
        <f t="array" ref="E52">INDEX(XMLmapping!B:B, MATCH(1, (PrepareJSON!A52=XMLmapping!A:A) * ((XMLmapping!D:D="Own calculation") + (XMLmapping!D:D="")), 0))</f>
        <v>#N/A</v>
      </c>
      <c r="G52" t="s">
        <v>1149</v>
      </c>
    </row>
    <row r="53" spans="1:7" x14ac:dyDescent="0.2">
      <c r="A53" t="s">
        <v>1208</v>
      </c>
      <c r="B53">
        <v>123</v>
      </c>
      <c r="C53" t="e" cm="1">
        <f t="array" ref="C53">INDEX(XMLmapping!B:B, MATCH(1, (PrepareJSON!A53=XMLmapping!A:A) * ((XMLmapping!D:D="TPI (Tax calc)") + (XMLmapping!D:D="")), 0))</f>
        <v>#N/A</v>
      </c>
      <c r="E53" t="e" cm="1">
        <f t="array" ref="E53">INDEX(XMLmapping!B:B, MATCH(1, (PrepareJSON!A53=XMLmapping!A:A) * ((XMLmapping!D:D="Own calculation") + (XMLmapping!D:D="")), 0))</f>
        <v>#N/A</v>
      </c>
      <c r="G53" t="s">
        <v>1149</v>
      </c>
    </row>
    <row r="54" spans="1:7" x14ac:dyDescent="0.2">
      <c r="A54" t="s">
        <v>1209</v>
      </c>
      <c r="B54" t="s">
        <v>1162</v>
      </c>
      <c r="C54" t="e" cm="1">
        <f t="array" ref="C54">INDEX(XMLmapping!B:B, MATCH(1, (PrepareJSON!A54=XMLmapping!A:A) * ((XMLmapping!D:D="TPI (Tax calc)") + (XMLmapping!D:D="")), 0))</f>
        <v>#N/A</v>
      </c>
      <c r="E54" t="e" cm="1">
        <f t="array" ref="E54">INDEX(XMLmapping!B:B, MATCH(1, (PrepareJSON!A54=XMLmapping!A:A) * ((XMLmapping!D:D="Own calculation") + (XMLmapping!D:D="")), 0))</f>
        <v>#N/A</v>
      </c>
      <c r="G54" t="s">
        <v>1149</v>
      </c>
    </row>
    <row r="55" spans="1:7" x14ac:dyDescent="0.2">
      <c r="A55" t="s">
        <v>1210</v>
      </c>
      <c r="B55" t="s">
        <v>1151</v>
      </c>
      <c r="C55" t="e" cm="1">
        <f t="array" ref="C55">INDEX(XMLmapping!B:B, MATCH(1, (PrepareJSON!A55=XMLmapping!A:A) * ((XMLmapping!D:D="TPI (Tax calc)") + (XMLmapping!D:D="")), 0))</f>
        <v>#N/A</v>
      </c>
      <c r="E55" t="e" cm="1">
        <f t="array" ref="E55">INDEX(XMLmapping!B:B, MATCH(1, (PrepareJSON!A55=XMLmapping!A:A) * ((XMLmapping!D:D="Own calculation") + (XMLmapping!D:D="")), 0))</f>
        <v>#N/A</v>
      </c>
      <c r="G55" t="s">
        <v>1149</v>
      </c>
    </row>
    <row r="56" spans="1:7" x14ac:dyDescent="0.2">
      <c r="A56" t="s">
        <v>1211</v>
      </c>
      <c r="B56">
        <v>123</v>
      </c>
      <c r="C56" t="e" cm="1">
        <f t="array" ref="C56">INDEX(XMLmapping!B:B, MATCH(1, (PrepareJSON!A56=XMLmapping!A:A) * ((XMLmapping!D:D="TPI (Tax calc)") + (XMLmapping!D:D="")), 0))</f>
        <v>#N/A</v>
      </c>
      <c r="E56" t="e" cm="1">
        <f t="array" ref="E56">INDEX(XMLmapping!B:B, MATCH(1, (PrepareJSON!A56=XMLmapping!A:A) * ((XMLmapping!D:D="Own calculation") + (XMLmapping!D:D="")), 0))</f>
        <v>#N/A</v>
      </c>
      <c r="G56" t="s">
        <v>1149</v>
      </c>
    </row>
    <row r="57" spans="1:7" x14ac:dyDescent="0.2">
      <c r="A57" t="s">
        <v>1212</v>
      </c>
      <c r="B57" t="s">
        <v>1213</v>
      </c>
      <c r="C57" t="e" cm="1">
        <f t="array" ref="C57">INDEX(XMLmapping!B:B, MATCH(1, (PrepareJSON!A57=XMLmapping!A:A) * ((XMLmapping!D:D="TPI (Tax calc)") + (XMLmapping!D:D="")), 0))</f>
        <v>#N/A</v>
      </c>
      <c r="E57" t="e" cm="1">
        <f t="array" ref="E57">INDEX(XMLmapping!B:B, MATCH(1, (PrepareJSON!A57=XMLmapping!A:A) * ((XMLmapping!D:D="Own calculation") + (XMLmapping!D:D="")), 0))</f>
        <v>#N/A</v>
      </c>
      <c r="G57" t="s">
        <v>1149</v>
      </c>
    </row>
    <row r="58" spans="1:7" x14ac:dyDescent="0.2">
      <c r="A58" t="s">
        <v>1214</v>
      </c>
      <c r="B58" t="s">
        <v>1162</v>
      </c>
      <c r="C58" t="e" cm="1">
        <f t="array" ref="C58">INDEX(XMLmapping!B:B, MATCH(1, (PrepareJSON!A58=XMLmapping!A:A) * ((XMLmapping!D:D="TPI (Tax calc)") + (XMLmapping!D:D="")), 0))</f>
        <v>#N/A</v>
      </c>
      <c r="E58" t="e" cm="1">
        <f t="array" ref="E58">INDEX(XMLmapping!B:B, MATCH(1, (PrepareJSON!A58=XMLmapping!A:A) * ((XMLmapping!D:D="Own calculation") + (XMLmapping!D:D="")), 0))</f>
        <v>#N/A</v>
      </c>
      <c r="G58" t="s">
        <v>1149</v>
      </c>
    </row>
    <row r="59" spans="1:7" x14ac:dyDescent="0.2">
      <c r="A59" t="s">
        <v>1215</v>
      </c>
      <c r="B59">
        <v>1</v>
      </c>
      <c r="C59" t="e" cm="1">
        <f t="array" ref="C59">INDEX(XMLmapping!B:B, MATCH(1, (PrepareJSON!A59=XMLmapping!A:A) * ((XMLmapping!D:D="TPI (Tax calc)") + (XMLmapping!D:D="")), 0))</f>
        <v>#N/A</v>
      </c>
      <c r="E59" t="e" cm="1">
        <f t="array" ref="E59">INDEX(XMLmapping!B:B, MATCH(1, (PrepareJSON!A59=XMLmapping!A:A) * ((XMLmapping!D:D="Own calculation") + (XMLmapping!D:D="")), 0))</f>
        <v>#N/A</v>
      </c>
      <c r="G59" t="s">
        <v>1149</v>
      </c>
    </row>
    <row r="60" spans="1:7" x14ac:dyDescent="0.2">
      <c r="A60" t="s">
        <v>1216</v>
      </c>
      <c r="B60">
        <v>300</v>
      </c>
      <c r="C60" t="e" cm="1">
        <f t="array" ref="C60">INDEX(XMLmapping!B:B, MATCH(1, (PrepareJSON!A60=XMLmapping!A:A) * ((XMLmapping!D:D="TPI (Tax calc)") + (XMLmapping!D:D="")), 0))</f>
        <v>#N/A</v>
      </c>
      <c r="E60" t="e" cm="1">
        <f t="array" ref="E60">INDEX(XMLmapping!B:B, MATCH(1, (PrepareJSON!A60=XMLmapping!A:A) * ((XMLmapping!D:D="Own calculation") + (XMLmapping!D:D="")), 0))</f>
        <v>#N/A</v>
      </c>
      <c r="G60" t="s">
        <v>1149</v>
      </c>
    </row>
    <row r="61" spans="1:7" x14ac:dyDescent="0.2">
      <c r="A61" t="s">
        <v>1217</v>
      </c>
      <c r="B61">
        <v>100</v>
      </c>
      <c r="C61" t="e" cm="1">
        <f t="array" ref="C61">INDEX(XMLmapping!B:B, MATCH(1, (PrepareJSON!A61=XMLmapping!A:A) * ((XMLmapping!D:D="TPI (Tax calc)") + (XMLmapping!D:D="")), 0))</f>
        <v>#N/A</v>
      </c>
      <c r="E61" t="e" cm="1">
        <f t="array" ref="E61">INDEX(XMLmapping!B:B, MATCH(1, (PrepareJSON!A61=XMLmapping!A:A) * ((XMLmapping!D:D="Own calculation") + (XMLmapping!D:D="")), 0))</f>
        <v>#N/A</v>
      </c>
      <c r="G61" t="s">
        <v>1149</v>
      </c>
    </row>
    <row r="62" spans="1:7" x14ac:dyDescent="0.2">
      <c r="A62" t="s">
        <v>1218</v>
      </c>
      <c r="B62">
        <v>6</v>
      </c>
      <c r="C62" t="e" cm="1">
        <f t="array" ref="C62">INDEX(XMLmapping!B:B, MATCH(1, (PrepareJSON!A62=XMLmapping!A:A) * ((XMLmapping!D:D="TPI (Tax calc)") + (XMLmapping!D:D="")), 0))</f>
        <v>#N/A</v>
      </c>
      <c r="E62" t="e" cm="1">
        <f t="array" ref="E62">INDEX(XMLmapping!B:B, MATCH(1, (PrepareJSON!A62=XMLmapping!A:A) * ((XMLmapping!D:D="Own calculation") + (XMLmapping!D:D="")), 0))</f>
        <v>#N/A</v>
      </c>
      <c r="G62" t="s">
        <v>1149</v>
      </c>
    </row>
    <row r="63" spans="1:7" x14ac:dyDescent="0.2">
      <c r="A63" t="s">
        <v>1219</v>
      </c>
      <c r="B63">
        <v>6</v>
      </c>
      <c r="C63" t="e" cm="1">
        <f t="array" ref="C63">INDEX(XMLmapping!B:B, MATCH(1, (PrepareJSON!A63=XMLmapping!A:A) * ((XMLmapping!D:D="TPI (Tax calc)") + (XMLmapping!D:D="")), 0))</f>
        <v>#N/A</v>
      </c>
      <c r="E63" t="e" cm="1">
        <f t="array" ref="E63">INDEX(XMLmapping!B:B, MATCH(1, (PrepareJSON!A63=XMLmapping!A:A) * ((XMLmapping!D:D="Own calculation") + (XMLmapping!D:D="")), 0))</f>
        <v>#N/A</v>
      </c>
      <c r="G63" t="s">
        <v>1149</v>
      </c>
    </row>
    <row r="64" spans="1:7" x14ac:dyDescent="0.2">
      <c r="A64" t="s">
        <v>1220</v>
      </c>
      <c r="B64">
        <v>6</v>
      </c>
      <c r="C64" t="e" cm="1">
        <f t="array" ref="C64">INDEX(XMLmapping!B:B, MATCH(1, (PrepareJSON!A64=XMLmapping!A:A) * ((XMLmapping!D:D="TPI (Tax calc)") + (XMLmapping!D:D="")), 0))</f>
        <v>#N/A</v>
      </c>
      <c r="E64" t="e" cm="1">
        <f t="array" ref="E64">INDEX(XMLmapping!B:B, MATCH(1, (PrepareJSON!A64=XMLmapping!A:A) * ((XMLmapping!D:D="Own calculation") + (XMLmapping!D:D="")), 0))</f>
        <v>#N/A</v>
      </c>
      <c r="G64" t="s">
        <v>1149</v>
      </c>
    </row>
    <row r="65" spans="1:7" x14ac:dyDescent="0.2">
      <c r="A65" t="s">
        <v>1221</v>
      </c>
      <c r="B65">
        <v>6</v>
      </c>
      <c r="C65" t="e" cm="1">
        <f t="array" ref="C65">INDEX(XMLmapping!B:B, MATCH(1, (PrepareJSON!A65=XMLmapping!A:A) * ((XMLmapping!D:D="TPI (Tax calc)") + (XMLmapping!D:D="")), 0))</f>
        <v>#N/A</v>
      </c>
      <c r="E65" t="e" cm="1">
        <f t="array" ref="E65">INDEX(XMLmapping!B:B, MATCH(1, (PrepareJSON!A65=XMLmapping!A:A) * ((XMLmapping!D:D="Own calculation") + (XMLmapping!D:D="")), 0))</f>
        <v>#N/A</v>
      </c>
      <c r="G65" t="s">
        <v>1149</v>
      </c>
    </row>
    <row r="66" spans="1:7" x14ac:dyDescent="0.2">
      <c r="A66" t="s">
        <v>1150</v>
      </c>
      <c r="B66" t="s">
        <v>1151</v>
      </c>
      <c r="C66" t="e" cm="1">
        <f t="array" ref="C66">INDEX(XMLmapping!B:B, MATCH(1, (PrepareJSON!A66=XMLmapping!A:A) * ((XMLmapping!D:D="TPI (Tax calc)") + (XMLmapping!D:D="")), 0))</f>
        <v>#N/A</v>
      </c>
      <c r="E66" t="e" cm="1">
        <f t="array" ref="E66">INDEX(XMLmapping!B:B, MATCH(1, (PrepareJSON!A66=XMLmapping!A:A) * ((XMLmapping!D:D="Own calculation") + (XMLmapping!D:D="")), 0))</f>
        <v>#N/A</v>
      </c>
      <c r="G66" t="s">
        <v>1149</v>
      </c>
    </row>
    <row r="67" spans="1:7" x14ac:dyDescent="0.2">
      <c r="A67" t="s">
        <v>1152</v>
      </c>
      <c r="B67">
        <v>9000</v>
      </c>
      <c r="C67" t="e" cm="1">
        <f t="array" ref="C67">INDEX(XMLmapping!B:B, MATCH(1, (PrepareJSON!A67=XMLmapping!A:A) * ((XMLmapping!D:D="TPI (Tax calc)") + (XMLmapping!D:D="")), 0))</f>
        <v>#N/A</v>
      </c>
      <c r="E67" t="e" cm="1">
        <f t="array" ref="E67">INDEX(XMLmapping!B:B, MATCH(1, (PrepareJSON!A67=XMLmapping!A:A) * ((XMLmapping!D:D="Own calculation") + (XMLmapping!D:D="")), 0))</f>
        <v>#N/A</v>
      </c>
      <c r="G67" t="s">
        <v>1149</v>
      </c>
    </row>
    <row r="68" spans="1:7" x14ac:dyDescent="0.2">
      <c r="A68" t="s">
        <v>1153</v>
      </c>
      <c r="B68" t="s">
        <v>1213</v>
      </c>
      <c r="C68" t="e" cm="1">
        <f t="array" ref="C68">INDEX(XMLmapping!B:B, MATCH(1, (PrepareJSON!A68=XMLmapping!A:A) * ((XMLmapping!D:D="TPI (Tax calc)") + (XMLmapping!D:D="")), 0))</f>
        <v>#N/A</v>
      </c>
      <c r="E68" t="e" cm="1">
        <f t="array" ref="E68">INDEX(XMLmapping!B:B, MATCH(1, (PrepareJSON!A68=XMLmapping!A:A) * ((XMLmapping!D:D="Own calculation") + (XMLmapping!D:D="")), 0))</f>
        <v>#N/A</v>
      </c>
      <c r="G68" t="s">
        <v>1149</v>
      </c>
    </row>
    <row r="69" spans="1:7" x14ac:dyDescent="0.2">
      <c r="A69" t="s">
        <v>1155</v>
      </c>
      <c r="B69" t="s">
        <v>1162</v>
      </c>
      <c r="C69" t="e" cm="1">
        <f t="array" ref="C69">INDEX(XMLmapping!B:B, MATCH(1, (PrepareJSON!A69=XMLmapping!A:A) * ((XMLmapping!D:D="TPI (Tax calc)") + (XMLmapping!D:D="")), 0))</f>
        <v>#N/A</v>
      </c>
      <c r="E69" t="e" cm="1">
        <f t="array" ref="E69">INDEX(XMLmapping!B:B, MATCH(1, (PrepareJSON!A69=XMLmapping!A:A) * ((XMLmapping!D:D="Own calculation") + (XMLmapping!D:D="")), 0))</f>
        <v>#N/A</v>
      </c>
      <c r="G69" t="s">
        <v>1149</v>
      </c>
    </row>
    <row r="70" spans="1:7" x14ac:dyDescent="0.2">
      <c r="A70" t="s">
        <v>1157</v>
      </c>
      <c r="B70">
        <v>12</v>
      </c>
      <c r="C70" t="e" cm="1">
        <f t="array" ref="C70">INDEX(XMLmapping!B:B, MATCH(1, (PrepareJSON!A70=XMLmapping!A:A) * ((XMLmapping!D:D="TPI (Tax calc)") + (XMLmapping!D:D="")), 0))</f>
        <v>#N/A</v>
      </c>
      <c r="E70" t="e" cm="1">
        <f t="array" ref="E70">INDEX(XMLmapping!B:B, MATCH(1, (PrepareJSON!A70=XMLmapping!A:A) * ((XMLmapping!D:D="Own calculation") + (XMLmapping!D:D="")), 0))</f>
        <v>#N/A</v>
      </c>
      <c r="G70" t="s">
        <v>1149</v>
      </c>
    </row>
    <row r="71" spans="1:7" x14ac:dyDescent="0.2">
      <c r="A71" t="s">
        <v>1158</v>
      </c>
      <c r="B71" t="s">
        <v>1222</v>
      </c>
      <c r="C71" t="e" cm="1">
        <f t="array" ref="C71">INDEX(XMLmapping!B:B, MATCH(1, (PrepareJSON!A71=XMLmapping!A:A) * ((XMLmapping!D:D="TPI (Tax calc)") + (XMLmapping!D:D="")), 0))</f>
        <v>#N/A</v>
      </c>
      <c r="E71" t="e" cm="1">
        <f t="array" ref="E71">INDEX(XMLmapping!B:B, MATCH(1, (PrepareJSON!A71=XMLmapping!A:A) * ((XMLmapping!D:D="Own calculation") + (XMLmapping!D:D="")), 0))</f>
        <v>#N/A</v>
      </c>
      <c r="G71" t="s">
        <v>1149</v>
      </c>
    </row>
    <row r="72" spans="1:7" x14ac:dyDescent="0.2">
      <c r="A72" t="s">
        <v>1223</v>
      </c>
      <c r="B72">
        <v>124</v>
      </c>
      <c r="C72" t="e" cm="1">
        <f t="array" ref="C72">INDEX(XMLmapping!B:B, MATCH(1, (PrepareJSON!A72=XMLmapping!A:A) * ((XMLmapping!D:D="TPI (Tax calc)") + (XMLmapping!D:D="")), 0))</f>
        <v>#N/A</v>
      </c>
      <c r="E72" t="e" cm="1">
        <f t="array" ref="E72">INDEX(XMLmapping!B:B, MATCH(1, (PrepareJSON!A72=XMLmapping!A:A) * ((XMLmapping!D:D="Own calculation") + (XMLmapping!D:D="")), 0))</f>
        <v>#N/A</v>
      </c>
      <c r="G72" t="s">
        <v>1149</v>
      </c>
    </row>
    <row r="73" spans="1:7" x14ac:dyDescent="0.2">
      <c r="A73" t="s">
        <v>1224</v>
      </c>
      <c r="B73" t="s">
        <v>1225</v>
      </c>
      <c r="C73" t="e" cm="1">
        <f t="array" ref="C73">INDEX(XMLmapping!B:B, MATCH(1, (PrepareJSON!A73=XMLmapping!A:A) * ((XMLmapping!D:D="TPI (Tax calc)") + (XMLmapping!D:D="")), 0))</f>
        <v>#N/A</v>
      </c>
      <c r="E73" t="e" cm="1">
        <f t="array" ref="E73">INDEX(XMLmapping!B:B, MATCH(1, (PrepareJSON!A73=XMLmapping!A:A) * ((XMLmapping!D:D="Own calculation") + (XMLmapping!D:D="")), 0))</f>
        <v>#N/A</v>
      </c>
      <c r="G73" t="s">
        <v>1149</v>
      </c>
    </row>
    <row r="74" spans="1:7" x14ac:dyDescent="0.2">
      <c r="A74" t="s">
        <v>1164</v>
      </c>
      <c r="B74" t="s">
        <v>1151</v>
      </c>
      <c r="C74" t="e" cm="1">
        <f t="array" ref="C74">INDEX(XMLmapping!B:B, MATCH(1, (PrepareJSON!A74=XMLmapping!A:A) * ((XMLmapping!D:D="TPI (Tax calc)") + (XMLmapping!D:D="")), 0))</f>
        <v>#N/A</v>
      </c>
      <c r="E74" t="e" cm="1">
        <f t="array" ref="E74">INDEX(XMLmapping!B:B, MATCH(1, (PrepareJSON!A74=XMLmapping!A:A) * ((XMLmapping!D:D="Own calculation") + (XMLmapping!D:D="")), 0))</f>
        <v>#N/A</v>
      </c>
      <c r="G74" t="s">
        <v>1149</v>
      </c>
    </row>
    <row r="75" spans="1:7" x14ac:dyDescent="0.2">
      <c r="A75" t="s">
        <v>1166</v>
      </c>
      <c r="B75">
        <v>9000</v>
      </c>
      <c r="C75" t="e" cm="1">
        <f t="array" ref="C75">INDEX(XMLmapping!B:B, MATCH(1, (PrepareJSON!A75=XMLmapping!A:A) * ((XMLmapping!D:D="TPI (Tax calc)") + (XMLmapping!D:D="")), 0))</f>
        <v>#N/A</v>
      </c>
      <c r="E75" t="e" cm="1">
        <f t="array" ref="E75">INDEX(XMLmapping!B:B, MATCH(1, (PrepareJSON!A75=XMLmapping!A:A) * ((XMLmapping!D:D="Own calculation") + (XMLmapping!D:D="")), 0))</f>
        <v>#N/A</v>
      </c>
      <c r="G75" t="s">
        <v>1149</v>
      </c>
    </row>
    <row r="76" spans="1:7" x14ac:dyDescent="0.2">
      <c r="A76" t="s">
        <v>1167</v>
      </c>
      <c r="B76" t="s">
        <v>1213</v>
      </c>
      <c r="C76" t="e" cm="1">
        <f t="array" ref="C76">INDEX(XMLmapping!B:B, MATCH(1, (PrepareJSON!A76=XMLmapping!A:A) * ((XMLmapping!D:D="TPI (Tax calc)") + (XMLmapping!D:D="")), 0))</f>
        <v>#N/A</v>
      </c>
      <c r="E76" t="e" cm="1">
        <f t="array" ref="E76">INDEX(XMLmapping!B:B, MATCH(1, (PrepareJSON!A76=XMLmapping!A:A) * ((XMLmapping!D:D="Own calculation") + (XMLmapping!D:D="")), 0))</f>
        <v>#N/A</v>
      </c>
      <c r="G76" t="s">
        <v>1149</v>
      </c>
    </row>
    <row r="77" spans="1:7" x14ac:dyDescent="0.2">
      <c r="A77" t="s">
        <v>1168</v>
      </c>
      <c r="B77" t="s">
        <v>1225</v>
      </c>
      <c r="C77" t="e" cm="1">
        <f t="array" ref="C77">INDEX(XMLmapping!B:B, MATCH(1, (PrepareJSON!A77=XMLmapping!A:A) * ((XMLmapping!D:D="TPI (Tax calc)") + (XMLmapping!D:D="")), 0))</f>
        <v>#N/A</v>
      </c>
      <c r="E77" t="e" cm="1">
        <f t="array" ref="E77">INDEX(XMLmapping!B:B, MATCH(1, (PrepareJSON!A77=XMLmapping!A:A) * ((XMLmapping!D:D="Own calculation") + (XMLmapping!D:D="")), 0))</f>
        <v>#N/A</v>
      </c>
      <c r="G77" t="s">
        <v>1149</v>
      </c>
    </row>
    <row r="78" spans="1:7" x14ac:dyDescent="0.2">
      <c r="A78" t="s">
        <v>1169</v>
      </c>
      <c r="B78">
        <v>123</v>
      </c>
      <c r="C78" t="e" cm="1">
        <f t="array" ref="C78">INDEX(XMLmapping!B:B, MATCH(1, (PrepareJSON!A78=XMLmapping!A:A) * ((XMLmapping!D:D="TPI (Tax calc)") + (XMLmapping!D:D="")), 0))</f>
        <v>#N/A</v>
      </c>
      <c r="E78" t="e" cm="1">
        <f t="array" ref="E78">INDEX(XMLmapping!B:B, MATCH(1, (PrepareJSON!A78=XMLmapping!A:A) * ((XMLmapping!D:D="Own calculation") + (XMLmapping!D:D="")), 0))</f>
        <v>#N/A</v>
      </c>
      <c r="G78" t="s">
        <v>1149</v>
      </c>
    </row>
    <row r="79" spans="1:7" x14ac:dyDescent="0.2">
      <c r="A79" t="s">
        <v>1190</v>
      </c>
      <c r="B79">
        <v>12</v>
      </c>
      <c r="C79" t="e" cm="1">
        <f t="array" ref="C79">INDEX(XMLmapping!B:B, MATCH(1, (PrepareJSON!A79=XMLmapping!A:A) * ((XMLmapping!D:D="TPI (Tax calc)") + (XMLmapping!D:D="")), 0))</f>
        <v>#N/A</v>
      </c>
      <c r="E79" t="e" cm="1">
        <f t="array" ref="E79">INDEX(XMLmapping!B:B, MATCH(1, (PrepareJSON!A79=XMLmapping!A:A) * ((XMLmapping!D:D="Own calculation") + (XMLmapping!D:D="")), 0))</f>
        <v>#N/A</v>
      </c>
      <c r="G79" t="s">
        <v>1149</v>
      </c>
    </row>
    <row r="80" spans="1:7" x14ac:dyDescent="0.2">
      <c r="A80" t="s">
        <v>1191</v>
      </c>
      <c r="B80">
        <v>23</v>
      </c>
      <c r="C80" t="e" cm="1">
        <f t="array" ref="C80">INDEX(XMLmapping!B:B, MATCH(1, (PrepareJSON!A80=XMLmapping!A:A) * ((XMLmapping!D:D="TPI (Tax calc)") + (XMLmapping!D:D="")), 0))</f>
        <v>#N/A</v>
      </c>
      <c r="E80" t="e" cm="1">
        <f t="array" ref="E80">INDEX(XMLmapping!B:B, MATCH(1, (PrepareJSON!A80=XMLmapping!A:A) * ((XMLmapping!D:D="Own calculation") + (XMLmapping!D:D="")), 0))</f>
        <v>#N/A</v>
      </c>
      <c r="G80" t="s">
        <v>1149</v>
      </c>
    </row>
    <row r="81" spans="1:7" x14ac:dyDescent="0.2">
      <c r="A81" t="s">
        <v>1192</v>
      </c>
      <c r="B81">
        <v>2</v>
      </c>
      <c r="C81" t="e" cm="1">
        <f t="array" ref="C81">INDEX(XMLmapping!B:B, MATCH(1, (PrepareJSON!A81=XMLmapping!A:A) * ((XMLmapping!D:D="TPI (Tax calc)") + (XMLmapping!D:D="")), 0))</f>
        <v>#N/A</v>
      </c>
      <c r="E81" t="e" cm="1">
        <f t="array" ref="E81">INDEX(XMLmapping!B:B, MATCH(1, (PrepareJSON!A81=XMLmapping!A:A) * ((XMLmapping!D:D="Own calculation") + (XMLmapping!D:D="")), 0))</f>
        <v>#N/A</v>
      </c>
      <c r="G81" t="s">
        <v>1149</v>
      </c>
    </row>
    <row r="82" spans="1:7" x14ac:dyDescent="0.2">
      <c r="A82" t="s">
        <v>1193</v>
      </c>
      <c r="B82">
        <v>2</v>
      </c>
      <c r="C82" t="e" cm="1">
        <f t="array" ref="C82">INDEX(XMLmapping!B:B, MATCH(1, (PrepareJSON!A82=XMLmapping!A:A) * ((XMLmapping!D:D="TPI (Tax calc)") + (XMLmapping!D:D="")), 0))</f>
        <v>#N/A</v>
      </c>
      <c r="E82" t="e" cm="1">
        <f t="array" ref="E82">INDEX(XMLmapping!B:B, MATCH(1, (PrepareJSON!A82=XMLmapping!A:A) * ((XMLmapping!D:D="Own calculation") + (XMLmapping!D:D="")), 0))</f>
        <v>#N/A</v>
      </c>
      <c r="G82" t="s">
        <v>1149</v>
      </c>
    </row>
    <row r="83" spans="1:7" x14ac:dyDescent="0.2">
      <c r="A83" t="s">
        <v>1194</v>
      </c>
      <c r="B83">
        <v>1</v>
      </c>
      <c r="C83" t="e" cm="1">
        <f t="array" ref="C83">INDEX(XMLmapping!B:B, MATCH(1, (PrepareJSON!A83=XMLmapping!A:A) * ((XMLmapping!D:D="TPI (Tax calc)") + (XMLmapping!D:D="")), 0))</f>
        <v>#N/A</v>
      </c>
      <c r="E83" t="e" cm="1">
        <f t="array" ref="E83">INDEX(XMLmapping!B:B, MATCH(1, (PrepareJSON!A83=XMLmapping!A:A) * ((XMLmapping!D:D="Own calculation") + (XMLmapping!D:D="")), 0))</f>
        <v>#N/A</v>
      </c>
      <c r="G83" t="s">
        <v>1149</v>
      </c>
    </row>
    <row r="84" spans="1:7" x14ac:dyDescent="0.2">
      <c r="A84" t="s">
        <v>1195</v>
      </c>
      <c r="B84">
        <v>2</v>
      </c>
      <c r="C84" t="e" cm="1">
        <f t="array" ref="C84">INDEX(XMLmapping!B:B, MATCH(1, (PrepareJSON!A84=XMLmapping!A:A) * ((XMLmapping!D:D="TPI (Tax calc)") + (XMLmapping!D:D="")), 0))</f>
        <v>#N/A</v>
      </c>
      <c r="E84" t="e" cm="1">
        <f t="array" ref="E84">INDEX(XMLmapping!B:B, MATCH(1, (PrepareJSON!A84=XMLmapping!A:A) * ((XMLmapping!D:D="Own calculation") + (XMLmapping!D:D="")), 0))</f>
        <v>#N/A</v>
      </c>
      <c r="G84" t="s">
        <v>1149</v>
      </c>
    </row>
    <row r="85" spans="1:7" x14ac:dyDescent="0.2">
      <c r="A85" t="s">
        <v>1226</v>
      </c>
      <c r="B85" t="s">
        <v>1227</v>
      </c>
      <c r="C85" t="e" cm="1">
        <f t="array" ref="C85">INDEX(XMLmapping!B:B, MATCH(1, (PrepareJSON!A85=XMLmapping!A:A) * ((XMLmapping!D:D="TPI (Tax calc)") + (XMLmapping!D:D="")), 0))</f>
        <v>#N/A</v>
      </c>
      <c r="E85" t="e" cm="1">
        <f t="array" ref="E85">INDEX(XMLmapping!B:B, MATCH(1, (PrepareJSON!A85=XMLmapping!A:A) * ((XMLmapping!D:D="Own calculation") + (XMLmapping!D:D="")), 0))</f>
        <v>#N/A</v>
      </c>
      <c r="G85" t="s">
        <v>1149</v>
      </c>
    </row>
    <row r="86" spans="1:7" x14ac:dyDescent="0.2">
      <c r="A86" t="s">
        <v>1228</v>
      </c>
      <c r="B86" t="s">
        <v>1229</v>
      </c>
      <c r="C86" t="e" cm="1">
        <f t="array" ref="C86">INDEX(XMLmapping!B:B, MATCH(1, (PrepareJSON!A86=XMLmapping!A:A) * ((XMLmapping!D:D="TPI (Tax calc)") + (XMLmapping!D:D="")), 0))</f>
        <v>#N/A</v>
      </c>
      <c r="E86" t="e" cm="1">
        <f t="array" ref="E86">INDEX(XMLmapping!B:B, MATCH(1, (PrepareJSON!A86=XMLmapping!A:A) * ((XMLmapping!D:D="Own calculation") + (XMLmapping!D:D="")), 0))</f>
        <v>#N/A</v>
      </c>
      <c r="G86" t="s">
        <v>1149</v>
      </c>
    </row>
    <row r="87" spans="1:7" x14ac:dyDescent="0.2">
      <c r="A87" t="s">
        <v>13</v>
      </c>
      <c r="B87" t="s">
        <v>1230</v>
      </c>
      <c r="C87" t="str" cm="1">
        <f t="array" ref="C87">INDEX(XMLmapping!B:B, MATCH(1, (PrepareJSON!A87=XMLmapping!A:A) * ((XMLmapping!D:D="TPI (Tax calc)") + (XMLmapping!D:D="")), 0))</f>
        <v>c1002</v>
      </c>
      <c r="D87" s="12" t="s">
        <v>1231</v>
      </c>
      <c r="E87" t="str" cm="1">
        <f t="array" ref="E87">INDEX(XMLmapping!B:B, MATCH(1, (PrepareJSON!A87=XMLmapping!A:A) * ((XMLmapping!D:D="Own calculation") + (XMLmapping!D:D="")), 0))</f>
        <v>code_1002</v>
      </c>
      <c r="F87">
        <v>1</v>
      </c>
    </row>
    <row r="88" spans="1:7" x14ac:dyDescent="0.2">
      <c r="A88" t="s">
        <v>15</v>
      </c>
      <c r="B88" t="s">
        <v>1230</v>
      </c>
      <c r="C88" t="str" cm="1">
        <f t="array" ref="C88">INDEX(XMLmapping!B:B, MATCH(1, (PrepareJSON!A88=XMLmapping!A:A) * ((XMLmapping!D:D="TPI (Tax calc)") + (XMLmapping!D:D="")), 0))</f>
        <v>c1003</v>
      </c>
      <c r="D88" s="12" t="s">
        <v>1231</v>
      </c>
      <c r="E88" t="str" cm="1">
        <f t="array" ref="E88">INDEX(XMLmapping!B:B, MATCH(1, (PrepareJSON!A88=XMLmapping!A:A) * ((XMLmapping!D:D="Own calculation") + (XMLmapping!D:D="")), 0))</f>
        <v>code_1003</v>
      </c>
      <c r="F88">
        <v>1</v>
      </c>
    </row>
    <row r="89" spans="1:7" x14ac:dyDescent="0.2">
      <c r="A89" t="s">
        <v>17</v>
      </c>
      <c r="B89" t="s">
        <v>1230</v>
      </c>
      <c r="C89" t="str" cm="1">
        <f t="array" ref="C89">INDEX(XMLmapping!B:B, MATCH(1, (PrepareJSON!A89=XMLmapping!A:A) * ((XMLmapping!D:D="TPI (Tax calc)") + (XMLmapping!D:D="")), 0))</f>
        <v>c1004</v>
      </c>
      <c r="D89" s="12" t="s">
        <v>1231</v>
      </c>
      <c r="E89" t="str" cm="1">
        <f t="array" ref="E89">INDEX(XMLmapping!B:B, MATCH(1, (PrepareJSON!A89=XMLmapping!A:A) * ((XMLmapping!D:D="Own calculation") + (XMLmapping!D:D="")), 0))</f>
        <v>code_1004</v>
      </c>
      <c r="F89">
        <v>1</v>
      </c>
    </row>
    <row r="90" spans="1:7" x14ac:dyDescent="0.2">
      <c r="A90" t="s">
        <v>19</v>
      </c>
      <c r="B90" t="s">
        <v>1230</v>
      </c>
      <c r="C90" t="str" cm="1">
        <f t="array" ref="C90">INDEX(XMLmapping!B:B, MATCH(1, (PrepareJSON!A90=XMLmapping!A:A) * ((XMLmapping!D:D="TPI (Tax calc)") + (XMLmapping!D:D="")), 0))</f>
        <v>c1018</v>
      </c>
      <c r="D90" s="12" t="s">
        <v>1231</v>
      </c>
      <c r="E90" t="str" cm="1">
        <f t="array" ref="E90">INDEX(XMLmapping!B:B, MATCH(1, (PrepareJSON!A90=XMLmapping!A:A) * ((XMLmapping!D:D="Own calculation") + (XMLmapping!D:D="")), 0))</f>
        <v>code_1018</v>
      </c>
      <c r="F90">
        <v>1</v>
      </c>
    </row>
    <row r="91" spans="1:7" x14ac:dyDescent="0.2">
      <c r="A91" t="s">
        <v>21</v>
      </c>
      <c r="B91" t="s">
        <v>1230</v>
      </c>
      <c r="C91" t="str" cm="1">
        <f t="array" ref="C91">INDEX(XMLmapping!B:B, MATCH(1, (PrepareJSON!A91=XMLmapping!A:A) * ((XMLmapping!D:D="TPI (Tax calc)") + (XMLmapping!D:D="")), 0))</f>
        <v>c1019</v>
      </c>
      <c r="D91" s="12" t="s">
        <v>1231</v>
      </c>
      <c r="E91" t="str" cm="1">
        <f t="array" ref="E91">INDEX(XMLmapping!B:B, MATCH(1, (PrepareJSON!A91=XMLmapping!A:A) * ((XMLmapping!D:D="Own calculation") + (XMLmapping!D:D="")), 0))</f>
        <v>code_1019</v>
      </c>
      <c r="F91">
        <v>1</v>
      </c>
    </row>
    <row r="92" spans="1:7" x14ac:dyDescent="0.2">
      <c r="A92" t="s">
        <v>41</v>
      </c>
      <c r="B92" t="s">
        <v>1230</v>
      </c>
      <c r="C92" t="str" cm="1">
        <f t="array" ref="C92">INDEX(XMLmapping!B:B, MATCH(1, (PrepareJSON!A92=XMLmapping!A:A) * ((XMLmapping!D:D="TPI (Tax calc)") + (XMLmapping!D:D="")), 0))</f>
        <v>c1062</v>
      </c>
      <c r="D92" s="12" t="s">
        <v>1231</v>
      </c>
      <c r="E92" t="str" cm="1">
        <f t="array" ref="E92">INDEX(XMLmapping!B:B, MATCH(1, (PrepareJSON!A92=XMLmapping!A:A) * ((XMLmapping!D:D="Own calculation") + (XMLmapping!D:D="")), 0))</f>
        <v>code_1062</v>
      </c>
      <c r="F92">
        <v>1</v>
      </c>
    </row>
    <row r="93" spans="1:7" x14ac:dyDescent="0.2">
      <c r="A93" t="s">
        <v>51</v>
      </c>
      <c r="B93" t="s">
        <v>1230</v>
      </c>
      <c r="C93" t="str" cm="1">
        <f t="array" ref="C93">INDEX(XMLmapping!B:B, MATCH(1, (PrepareJSON!A93=XMLmapping!A:A) * ((XMLmapping!D:D="TPI (Tax calc)") + (XMLmapping!D:D="")), 0))</f>
        <v>c2062</v>
      </c>
      <c r="D93" s="12" t="s">
        <v>1231</v>
      </c>
      <c r="E93" t="str" cm="1">
        <f t="array" ref="E93">INDEX(XMLmapping!B:B, MATCH(1, (PrepareJSON!A93=XMLmapping!A:A) * ((XMLmapping!D:D="Own calculation") + (XMLmapping!D:D="")), 0))</f>
        <v>code_2062</v>
      </c>
      <c r="F93">
        <v>1</v>
      </c>
    </row>
    <row r="94" spans="1:7" x14ac:dyDescent="0.2">
      <c r="A94" t="s">
        <v>43</v>
      </c>
      <c r="B94" t="s">
        <v>1230</v>
      </c>
      <c r="C94" t="str" cm="1">
        <f t="array" ref="C94">INDEX(XMLmapping!B:B, MATCH(1, (PrepareJSON!A94=XMLmapping!A:A) * ((XMLmapping!D:D="TPI (Tax calc)") + (XMLmapping!D:D="")), 0))</f>
        <v>c1020</v>
      </c>
      <c r="D94" s="12" t="s">
        <v>1231</v>
      </c>
      <c r="E94" t="str" cm="1">
        <f t="array" ref="E94">INDEX(XMLmapping!B:B, MATCH(1, (PrepareJSON!A94=XMLmapping!A:A) * ((XMLmapping!D:D="Own calculation") + (XMLmapping!D:D="")), 0))</f>
        <v>code_1020</v>
      </c>
      <c r="F94">
        <v>1</v>
      </c>
    </row>
    <row r="95" spans="1:7" x14ac:dyDescent="0.2">
      <c r="A95" t="s">
        <v>45</v>
      </c>
      <c r="B95" t="s">
        <v>1230</v>
      </c>
      <c r="C95" t="str" cm="1">
        <f t="array" ref="C95">INDEX(XMLmapping!B:B, MATCH(1, (PrepareJSON!A95=XMLmapping!A:A) * ((XMLmapping!D:D="TPI (Tax calc)") + (XMLmapping!D:D="")), 0))</f>
        <v>c1021</v>
      </c>
      <c r="D95" s="12" t="s">
        <v>1231</v>
      </c>
      <c r="E95" t="str" cm="1">
        <f t="array" ref="E95">INDEX(XMLmapping!B:B, MATCH(1, (PrepareJSON!A95=XMLmapping!A:A) * ((XMLmapping!D:D="Own calculation") + (XMLmapping!D:D="")), 0))</f>
        <v>code_1021</v>
      </c>
      <c r="F95">
        <v>1</v>
      </c>
    </row>
    <row r="96" spans="1:7" x14ac:dyDescent="0.2">
      <c r="A96" t="s">
        <v>47</v>
      </c>
      <c r="B96" t="s">
        <v>1230</v>
      </c>
      <c r="C96" t="str" cm="1">
        <f t="array" ref="C96">INDEX(XMLmapping!B:B, MATCH(1, (PrepareJSON!A96=XMLmapping!A:A) * ((XMLmapping!D:D="TPI (Tax calc)") + (XMLmapping!D:D="")), 0))</f>
        <v>c1028</v>
      </c>
      <c r="D96" s="12" t="s">
        <v>1231</v>
      </c>
      <c r="E96" t="str" cm="1">
        <f t="array" ref="E96">INDEX(XMLmapping!B:B, MATCH(1, (PrepareJSON!A96=XMLmapping!A:A) * ((XMLmapping!D:D="Own calculation") + (XMLmapping!D:D="")), 0))</f>
        <v>code_1028</v>
      </c>
      <c r="F96">
        <v>1</v>
      </c>
    </row>
    <row r="97" spans="1:6" x14ac:dyDescent="0.2">
      <c r="A97" t="s">
        <v>53</v>
      </c>
      <c r="B97" t="s">
        <v>1230</v>
      </c>
      <c r="C97" t="str" cm="1">
        <f t="array" ref="C97">INDEX(XMLmapping!B:B, MATCH(1, (PrepareJSON!A97=XMLmapping!A:A) * ((XMLmapping!D:D="TPI (Tax calc)") + (XMLmapping!D:D="")), 0))</f>
        <v>c2028</v>
      </c>
      <c r="D97" s="12" t="s">
        <v>1231</v>
      </c>
      <c r="E97" t="str" cm="1">
        <f t="array" ref="E97">INDEX(XMLmapping!B:B, MATCH(1, (PrepareJSON!A97=XMLmapping!A:A) * ((XMLmapping!D:D="Own calculation") + (XMLmapping!D:D="")), 0))</f>
        <v>code_2028</v>
      </c>
      <c r="F97">
        <v>1</v>
      </c>
    </row>
    <row r="98" spans="1:6" x14ac:dyDescent="0.2">
      <c r="A98" t="s">
        <v>76</v>
      </c>
      <c r="B98">
        <v>5</v>
      </c>
      <c r="C98" t="str" cm="1">
        <f t="array" ref="C98">INDEX(XMLmapping!B:B, MATCH(1, (PrepareJSON!A98=XMLmapping!A:A) * ((XMLmapping!D:D="TPI (Tax calc)") + (XMLmapping!D:D="")), 0))</f>
        <v>code_1199</v>
      </c>
      <c r="D98">
        <v>5</v>
      </c>
      <c r="E98" t="str" cm="1">
        <f t="array" ref="E98">INDEX(XMLmapping!B:B, MATCH(1, (PrepareJSON!A98=XMLmapping!A:A) * ((XMLmapping!D:D="Own calculation") + (XMLmapping!D:D="")), 0))</f>
        <v>code_1199</v>
      </c>
      <c r="F98">
        <v>5</v>
      </c>
    </row>
    <row r="99" spans="1:6" x14ac:dyDescent="0.2">
      <c r="A99" t="s">
        <v>55</v>
      </c>
      <c r="B99">
        <v>1</v>
      </c>
      <c r="C99" t="str" cm="1">
        <f t="array" ref="C99">INDEX(XMLmapping!B:B, MATCH(1, (PrepareJSON!A99=XMLmapping!A:A) * ((XMLmapping!D:D="TPI (Tax calc)") + (XMLmapping!D:D="")), 0))</f>
        <v>c1030</v>
      </c>
      <c r="D99">
        <v>1</v>
      </c>
      <c r="E99" t="str" cm="1">
        <f t="array" ref="E99">INDEX(XMLmapping!B:B, MATCH(1, (PrepareJSON!A99=XMLmapping!A:A) * ((XMLmapping!D:D="Own calculation") + (XMLmapping!D:D="")), 0))</f>
        <v>c1030</v>
      </c>
      <c r="F99">
        <v>1</v>
      </c>
    </row>
    <row r="100" spans="1:6" x14ac:dyDescent="0.2">
      <c r="A100" t="s">
        <v>72</v>
      </c>
      <c r="B100">
        <v>1</v>
      </c>
      <c r="C100" t="str" cm="1">
        <f t="array" ref="C100">INDEX(XMLmapping!B:B, MATCH(1, (PrepareJSON!A100=XMLmapping!A:A) * ((XMLmapping!D:D="TPI (Tax calc)") + (XMLmapping!D:D="")), 0))</f>
        <v>c1032</v>
      </c>
      <c r="D100">
        <v>1</v>
      </c>
      <c r="E100" t="str" cm="1">
        <f t="array" ref="E100">INDEX(XMLmapping!B:B, MATCH(1, (PrepareJSON!A100=XMLmapping!A:A) * ((XMLmapping!D:D="Own calculation") + (XMLmapping!D:D="")), 0))</f>
        <v>c1032</v>
      </c>
      <c r="F100">
        <v>1</v>
      </c>
    </row>
    <row r="101" spans="1:6" x14ac:dyDescent="0.2">
      <c r="A101" t="s">
        <v>88</v>
      </c>
      <c r="B101">
        <v>100</v>
      </c>
      <c r="C101" t="str" cm="1">
        <f t="array" ref="C101">INDEX(XMLmapping!B:B, MATCH(1, (PrepareJSON!A101=XMLmapping!A:A) * ((XMLmapping!D:D="TPI (Tax calc)") + (XMLmapping!D:D="")), 0))</f>
        <v>c1105</v>
      </c>
      <c r="D101">
        <v>100</v>
      </c>
      <c r="E101" t="str" cm="1">
        <f t="array" ref="E101">INDEX(XMLmapping!B:B, MATCH(1, (PrepareJSON!A101=XMLmapping!A:A) * ((XMLmapping!D:D="Own calculation") + (XMLmapping!D:D="")), 0))</f>
        <v>c1105</v>
      </c>
      <c r="F101">
        <v>100</v>
      </c>
    </row>
    <row r="102" spans="1:6" x14ac:dyDescent="0.2">
      <c r="A102" t="s">
        <v>85</v>
      </c>
      <c r="B102">
        <v>450</v>
      </c>
      <c r="C102" t="str" cm="1">
        <f t="array" ref="C102">INDEX(XMLmapping!B:B, MATCH(1, (PrepareJSON!A102=XMLmapping!A:A) * ((XMLmapping!D:D="TPI (Tax calc)") + (XMLmapping!D:D="")), 0))</f>
        <v>c1106</v>
      </c>
      <c r="D102">
        <v>450</v>
      </c>
      <c r="E102" t="str" cm="1">
        <f t="array" ref="E102">INDEX(XMLmapping!B:B, MATCH(1, (PrepareJSON!A102=XMLmapping!A:A) * ((XMLmapping!D:D="Own calculation") + (XMLmapping!D:D="")), 0))</f>
        <v>c1106</v>
      </c>
      <c r="F102">
        <v>450</v>
      </c>
    </row>
    <row r="103" spans="1:6" x14ac:dyDescent="0.2">
      <c r="A103" t="s">
        <v>106</v>
      </c>
      <c r="B103">
        <v>450</v>
      </c>
      <c r="C103" t="str" cm="1">
        <f t="array" ref="C103">INDEX(XMLmapping!B:B, MATCH(1, (PrepareJSON!A103=XMLmapping!A:A) * ((XMLmapping!D:D="TPI (Tax calc)") + (XMLmapping!D:D="")), 0))</f>
        <v>c2106</v>
      </c>
      <c r="D103">
        <v>450</v>
      </c>
      <c r="E103" t="str" cm="1">
        <f t="array" ref="E103">INDEX(XMLmapping!B:B, MATCH(1, (PrepareJSON!A103=XMLmapping!A:A) * ((XMLmapping!D:D="Own calculation") + (XMLmapping!D:D="")), 0))</f>
        <v>c2106</v>
      </c>
      <c r="F103">
        <v>450</v>
      </c>
    </row>
    <row r="104" spans="1:6" x14ac:dyDescent="0.2">
      <c r="A104" t="s">
        <v>1008</v>
      </c>
      <c r="B104" t="s">
        <v>1232</v>
      </c>
      <c r="C104" t="s">
        <v>1233</v>
      </c>
      <c r="D104" t="s">
        <v>1232</v>
      </c>
    </row>
    <row r="105" spans="1:6" x14ac:dyDescent="0.2">
      <c r="A105" t="s">
        <v>1011</v>
      </c>
      <c r="B105">
        <v>1116</v>
      </c>
      <c r="C105" t="s">
        <v>1234</v>
      </c>
      <c r="D105">
        <v>1116</v>
      </c>
    </row>
    <row r="106" spans="1:6" x14ac:dyDescent="0.2">
      <c r="A106" t="s">
        <v>1014</v>
      </c>
      <c r="B106">
        <v>8000</v>
      </c>
      <c r="C106" t="s">
        <v>1235</v>
      </c>
      <c r="D106">
        <v>8000</v>
      </c>
      <c r="E106" t="s">
        <v>1236</v>
      </c>
      <c r="F106">
        <v>8111</v>
      </c>
    </row>
    <row r="107" spans="1:6" x14ac:dyDescent="0.2">
      <c r="A107" t="s">
        <v>1008</v>
      </c>
      <c r="B107" t="s">
        <v>1237</v>
      </c>
      <c r="C107" t="s">
        <v>1238</v>
      </c>
      <c r="D107" t="s">
        <v>1237</v>
      </c>
    </row>
    <row r="108" spans="1:6" x14ac:dyDescent="0.2">
      <c r="A108" t="s">
        <v>1011</v>
      </c>
      <c r="B108">
        <v>1116</v>
      </c>
      <c r="C108" t="s">
        <v>1239</v>
      </c>
      <c r="D108">
        <v>1116</v>
      </c>
    </row>
    <row r="109" spans="1:6" x14ac:dyDescent="0.2">
      <c r="A109" t="s">
        <v>1014</v>
      </c>
      <c r="B109">
        <v>111</v>
      </c>
      <c r="C109" t="s">
        <v>1240</v>
      </c>
      <c r="D109">
        <v>111</v>
      </c>
      <c r="E109" t="s">
        <v>1241</v>
      </c>
      <c r="F109">
        <v>99</v>
      </c>
    </row>
    <row r="110" spans="1:6" x14ac:dyDescent="0.2">
      <c r="A110" t="s">
        <v>1008</v>
      </c>
      <c r="B110" t="s">
        <v>1242</v>
      </c>
      <c r="C110" t="s">
        <v>1243</v>
      </c>
      <c r="D110" t="s">
        <v>1242</v>
      </c>
    </row>
    <row r="111" spans="1:6" x14ac:dyDescent="0.2">
      <c r="A111" t="s">
        <v>1011</v>
      </c>
      <c r="B111">
        <v>1106</v>
      </c>
      <c r="C111" t="s">
        <v>1244</v>
      </c>
      <c r="D111">
        <v>1106</v>
      </c>
    </row>
    <row r="112" spans="1:6" x14ac:dyDescent="0.2">
      <c r="A112" t="s">
        <v>1014</v>
      </c>
      <c r="B112">
        <v>99</v>
      </c>
      <c r="C112" t="s">
        <v>1245</v>
      </c>
      <c r="D112">
        <v>99</v>
      </c>
    </row>
    <row r="113" spans="1:6" x14ac:dyDescent="0.2">
      <c r="A113" t="s">
        <v>1018</v>
      </c>
      <c r="B113" t="s">
        <v>1232</v>
      </c>
      <c r="C113" t="s">
        <v>1246</v>
      </c>
      <c r="D113" t="s">
        <v>1232</v>
      </c>
    </row>
    <row r="114" spans="1:6" x14ac:dyDescent="0.2">
      <c r="A114" t="s">
        <v>1021</v>
      </c>
      <c r="B114">
        <v>1107</v>
      </c>
      <c r="C114" t="s">
        <v>1247</v>
      </c>
      <c r="D114">
        <v>1107</v>
      </c>
    </row>
    <row r="115" spans="1:6" x14ac:dyDescent="0.2">
      <c r="A115" t="s">
        <v>1023</v>
      </c>
      <c r="B115">
        <v>100</v>
      </c>
      <c r="C115" t="s">
        <v>1248</v>
      </c>
      <c r="D115">
        <v>100</v>
      </c>
      <c r="E115" t="s">
        <v>1780</v>
      </c>
      <c r="F115">
        <v>2322</v>
      </c>
    </row>
    <row r="116" spans="1:6" x14ac:dyDescent="0.2">
      <c r="A116" t="s">
        <v>1018</v>
      </c>
      <c r="B116" t="s">
        <v>1242</v>
      </c>
      <c r="C116" t="s">
        <v>1249</v>
      </c>
      <c r="D116" t="s">
        <v>1242</v>
      </c>
    </row>
    <row r="117" spans="1:6" x14ac:dyDescent="0.2">
      <c r="A117" t="s">
        <v>1021</v>
      </c>
      <c r="B117">
        <v>1107</v>
      </c>
      <c r="C117" t="s">
        <v>1250</v>
      </c>
      <c r="D117">
        <v>1107</v>
      </c>
    </row>
    <row r="118" spans="1:6" x14ac:dyDescent="0.2">
      <c r="A118" t="s">
        <v>1023</v>
      </c>
      <c r="B118">
        <v>2222</v>
      </c>
      <c r="C118" t="s">
        <v>1251</v>
      </c>
      <c r="D118">
        <v>2222</v>
      </c>
    </row>
    <row r="119" spans="1:6" x14ac:dyDescent="0.2">
      <c r="A119" t="s">
        <v>1252</v>
      </c>
      <c r="B119">
        <v>1250</v>
      </c>
      <c r="C119" t="s">
        <v>233</v>
      </c>
      <c r="D119">
        <v>1450</v>
      </c>
      <c r="E119" t="s">
        <v>233</v>
      </c>
      <c r="F119">
        <v>1450</v>
      </c>
    </row>
    <row r="120" spans="1:6" x14ac:dyDescent="0.2">
      <c r="A120" t="s">
        <v>1253</v>
      </c>
      <c r="B120">
        <v>2250</v>
      </c>
      <c r="C120" t="s">
        <v>454</v>
      </c>
      <c r="D120">
        <v>2650</v>
      </c>
      <c r="E120" t="s">
        <v>454</v>
      </c>
      <c r="F120">
        <v>2650</v>
      </c>
    </row>
    <row r="121" spans="1:6" x14ac:dyDescent="0.2">
      <c r="A121" t="s">
        <v>1254</v>
      </c>
      <c r="B121">
        <v>100</v>
      </c>
      <c r="C121" t="s">
        <v>233</v>
      </c>
      <c r="E121" t="s">
        <v>233</v>
      </c>
    </row>
    <row r="122" spans="1:6" x14ac:dyDescent="0.2">
      <c r="A122" t="s">
        <v>1255</v>
      </c>
      <c r="B122">
        <v>200</v>
      </c>
      <c r="C122" t="s">
        <v>454</v>
      </c>
      <c r="E122" t="s">
        <v>454</v>
      </c>
    </row>
    <row r="123" spans="1:6" x14ac:dyDescent="0.2">
      <c r="A123" t="s">
        <v>235</v>
      </c>
      <c r="B123">
        <v>1251</v>
      </c>
      <c r="C123" t="str" cm="1">
        <f t="array" ref="C123">INDEX(XMLmapping!B:B, MATCH(1, (PrepareJSON!A123=XMLmapping!A:A) * ((XMLmapping!D:D="TPI (Tax calc)") + (XMLmapping!D:D="")), 0))</f>
        <v>c1251</v>
      </c>
      <c r="D123">
        <f>B123</f>
        <v>1251</v>
      </c>
      <c r="E123" t="str" cm="1">
        <f t="array" ref="E123">INDEX(XMLmapping!B:B, MATCH(1, (PrepareJSON!A123=XMLmapping!A:A) * ((XMLmapping!D:D="Own calculation") + (XMLmapping!D:D="")), 0))</f>
        <v>c1251</v>
      </c>
      <c r="F123">
        <f>D123</f>
        <v>1251</v>
      </c>
    </row>
    <row r="124" spans="1:6" x14ac:dyDescent="0.2">
      <c r="A124" t="s">
        <v>456</v>
      </c>
      <c r="B124">
        <v>2251</v>
      </c>
      <c r="C124" t="str" cm="1">
        <f t="array" ref="C124">INDEX(XMLmapping!B:B, MATCH(1, (PrepareJSON!A124=XMLmapping!A:A) * ((XMLmapping!D:D="TPI (Tax calc)") + (XMLmapping!D:D="")), 0))</f>
        <v>c2251</v>
      </c>
      <c r="D124">
        <f t="shared" ref="D124:D187" si="0">B124</f>
        <v>2251</v>
      </c>
      <c r="E124" t="str" cm="1">
        <f t="array" ref="E124">INDEX(XMLmapping!B:B, MATCH(1, (PrepareJSON!A124=XMLmapping!A:A) * ((XMLmapping!D:D="Own calculation") + (XMLmapping!D:D="")), 0))</f>
        <v>c2251</v>
      </c>
      <c r="F124">
        <f t="shared" ref="F124:F187" si="1">D124</f>
        <v>2251</v>
      </c>
    </row>
    <row r="125" spans="1:6" x14ac:dyDescent="0.2">
      <c r="A125" t="s">
        <v>238</v>
      </c>
      <c r="B125">
        <v>1252</v>
      </c>
      <c r="C125" t="str" cm="1">
        <f t="array" ref="C125">INDEX(XMLmapping!B:B, MATCH(1, (PrepareJSON!A125=XMLmapping!A:A) * ((XMLmapping!D:D="TPI (Tax calc)") + (XMLmapping!D:D="")), 0))</f>
        <v>c1252</v>
      </c>
      <c r="D125">
        <f t="shared" si="0"/>
        <v>1252</v>
      </c>
      <c r="E125" t="str" cm="1">
        <f t="array" ref="E125">INDEX(XMLmapping!B:B, MATCH(1, (PrepareJSON!A125=XMLmapping!A:A) * ((XMLmapping!D:D="Own calculation") + (XMLmapping!D:D="")), 0))</f>
        <v>c1252</v>
      </c>
      <c r="F125">
        <f t="shared" si="1"/>
        <v>1252</v>
      </c>
    </row>
    <row r="126" spans="1:6" x14ac:dyDescent="0.2">
      <c r="A126" t="s">
        <v>459</v>
      </c>
      <c r="B126">
        <v>2252</v>
      </c>
      <c r="C126" t="str" cm="1">
        <f t="array" ref="C126">INDEX(XMLmapping!B:B, MATCH(1, (PrepareJSON!A126=XMLmapping!A:A) * ((XMLmapping!D:D="TPI (Tax calc)") + (XMLmapping!D:D="")), 0))</f>
        <v>c2252</v>
      </c>
      <c r="D126">
        <f t="shared" si="0"/>
        <v>2252</v>
      </c>
      <c r="E126" t="str" cm="1">
        <f t="array" ref="E126">INDEX(XMLmapping!B:B, MATCH(1, (PrepareJSON!A126=XMLmapping!A:A) * ((XMLmapping!D:D="Own calculation") + (XMLmapping!D:D="")), 0))</f>
        <v>c2252</v>
      </c>
      <c r="F126">
        <f t="shared" si="1"/>
        <v>2252</v>
      </c>
    </row>
    <row r="127" spans="1:6" x14ac:dyDescent="0.2">
      <c r="A127" t="s">
        <v>239</v>
      </c>
      <c r="B127">
        <v>1308</v>
      </c>
      <c r="C127" t="str" cm="1">
        <f t="array" ref="C127">INDEX(XMLmapping!B:B, MATCH(1, (PrepareJSON!A127=XMLmapping!A:A) * ((XMLmapping!D:D="TPI (Tax calc)") + (XMLmapping!D:D="")), 0))</f>
        <v>c1308</v>
      </c>
      <c r="D127">
        <f t="shared" si="0"/>
        <v>1308</v>
      </c>
      <c r="E127" t="str" cm="1">
        <f t="array" ref="E127">INDEX(XMLmapping!B:B, MATCH(1, (PrepareJSON!A127=XMLmapping!A:A) * ((XMLmapping!D:D="Own calculation") + (XMLmapping!D:D="")), 0))</f>
        <v>c1308</v>
      </c>
      <c r="F127">
        <f t="shared" si="1"/>
        <v>1308</v>
      </c>
    </row>
    <row r="128" spans="1:6" x14ac:dyDescent="0.2">
      <c r="A128" t="s">
        <v>460</v>
      </c>
      <c r="B128">
        <v>2308</v>
      </c>
      <c r="C128" t="str" cm="1">
        <f t="array" ref="C128">INDEX(XMLmapping!B:B, MATCH(1, (PrepareJSON!A128=XMLmapping!A:A) * ((XMLmapping!D:D="TPI (Tax calc)") + (XMLmapping!D:D="")), 0))</f>
        <v>c2308</v>
      </c>
      <c r="D128">
        <f t="shared" si="0"/>
        <v>2308</v>
      </c>
      <c r="E128" t="str" cm="1">
        <f t="array" ref="E128">INDEX(XMLmapping!B:B, MATCH(1, (PrepareJSON!A128=XMLmapping!A:A) * ((XMLmapping!D:D="Own calculation") + (XMLmapping!D:D="")), 0))</f>
        <v>c2308</v>
      </c>
      <c r="F128">
        <f t="shared" si="1"/>
        <v>2308</v>
      </c>
    </row>
    <row r="129" spans="1:6" x14ac:dyDescent="0.2">
      <c r="A129" t="s">
        <v>240</v>
      </c>
      <c r="B129">
        <v>1247</v>
      </c>
      <c r="C129" t="str" cm="1">
        <f t="array" ref="C129">INDEX(XMLmapping!B:B, MATCH(1, (PrepareJSON!A129=XMLmapping!A:A) * ((XMLmapping!D:D="TPI (Tax calc)") + (XMLmapping!D:D="")), 0))</f>
        <v>c1247</v>
      </c>
      <c r="D129">
        <f t="shared" si="0"/>
        <v>1247</v>
      </c>
      <c r="E129" t="str" cm="1">
        <f t="array" ref="E129">INDEX(XMLmapping!B:B, MATCH(1, (PrepareJSON!A129=XMLmapping!A:A) * ((XMLmapping!D:D="Own calculation") + (XMLmapping!D:D="")), 0))</f>
        <v>c1247</v>
      </c>
      <c r="F129">
        <f t="shared" si="1"/>
        <v>1247</v>
      </c>
    </row>
    <row r="130" spans="1:6" x14ac:dyDescent="0.2">
      <c r="A130" t="s">
        <v>461</v>
      </c>
      <c r="B130">
        <v>2247</v>
      </c>
      <c r="C130" t="str" cm="1">
        <f t="array" ref="C130">INDEX(XMLmapping!B:B, MATCH(1, (PrepareJSON!A130=XMLmapping!A:A) * ((XMLmapping!D:D="TPI (Tax calc)") + (XMLmapping!D:D="")), 0))</f>
        <v>c2247</v>
      </c>
      <c r="D130">
        <f t="shared" si="0"/>
        <v>2247</v>
      </c>
      <c r="E130" t="str" cm="1">
        <f t="array" ref="E130">INDEX(XMLmapping!B:B, MATCH(1, (PrepareJSON!A130=XMLmapping!A:A) * ((XMLmapping!D:D="Own calculation") + (XMLmapping!D:D="")), 0))</f>
        <v>c2247</v>
      </c>
      <c r="F130">
        <f t="shared" si="1"/>
        <v>2247</v>
      </c>
    </row>
    <row r="131" spans="1:6" x14ac:dyDescent="0.2">
      <c r="A131" t="s">
        <v>241</v>
      </c>
      <c r="B131">
        <v>1254</v>
      </c>
      <c r="C131" t="str" cm="1">
        <f t="array" ref="C131">INDEX(XMLmapping!B:B, MATCH(1, (PrepareJSON!A131=XMLmapping!A:A) * ((XMLmapping!D:D="TPI (Tax calc)") + (XMLmapping!D:D="")), 0))</f>
        <v>c1254</v>
      </c>
      <c r="D131">
        <f t="shared" si="0"/>
        <v>1254</v>
      </c>
      <c r="E131" t="str" cm="1">
        <f t="array" ref="E131">INDEX(XMLmapping!B:B, MATCH(1, (PrepareJSON!A131=XMLmapping!A:A) * ((XMLmapping!D:D="Own calculation") + (XMLmapping!D:D="")), 0))</f>
        <v>c1254</v>
      </c>
      <c r="F131">
        <f t="shared" si="1"/>
        <v>1254</v>
      </c>
    </row>
    <row r="132" spans="1:6" x14ac:dyDescent="0.2">
      <c r="A132" t="s">
        <v>462</v>
      </c>
      <c r="B132">
        <v>2254</v>
      </c>
      <c r="C132" t="str" cm="1">
        <f t="array" ref="C132">INDEX(XMLmapping!B:B, MATCH(1, (PrepareJSON!A132=XMLmapping!A:A) * ((XMLmapping!D:D="TPI (Tax calc)") + (XMLmapping!D:D="")), 0))</f>
        <v>c2254</v>
      </c>
      <c r="D132">
        <f t="shared" si="0"/>
        <v>2254</v>
      </c>
      <c r="E132" t="str" cm="1">
        <f t="array" ref="E132">INDEX(XMLmapping!B:B, MATCH(1, (PrepareJSON!A132=XMLmapping!A:A) * ((XMLmapping!D:D="Own calculation") + (XMLmapping!D:D="")), 0))</f>
        <v>c2254</v>
      </c>
      <c r="F132">
        <f t="shared" si="1"/>
        <v>2254</v>
      </c>
    </row>
    <row r="133" spans="1:6" x14ac:dyDescent="0.2">
      <c r="A133" t="s">
        <v>242</v>
      </c>
      <c r="B133">
        <v>1255</v>
      </c>
      <c r="C133" t="str" cm="1">
        <f t="array" ref="C133">INDEX(XMLmapping!B:B, MATCH(1, (PrepareJSON!A133=XMLmapping!A:A) * ((XMLmapping!D:D="TPI (Tax calc)") + (XMLmapping!D:D="")), 0))</f>
        <v>c1255</v>
      </c>
      <c r="D133">
        <f t="shared" si="0"/>
        <v>1255</v>
      </c>
      <c r="E133" t="str" cm="1">
        <f t="array" ref="E133">INDEX(XMLmapping!B:B, MATCH(1, (PrepareJSON!A133=XMLmapping!A:A) * ((XMLmapping!D:D="Own calculation") + (XMLmapping!D:D="")), 0))</f>
        <v>c1255</v>
      </c>
      <c r="F133">
        <f t="shared" si="1"/>
        <v>1255</v>
      </c>
    </row>
    <row r="134" spans="1:6" x14ac:dyDescent="0.2">
      <c r="A134" t="s">
        <v>463</v>
      </c>
      <c r="B134">
        <v>2255</v>
      </c>
      <c r="C134" t="str" cm="1">
        <f t="array" ref="C134">INDEX(XMLmapping!B:B, MATCH(1, (PrepareJSON!A134=XMLmapping!A:A) * ((XMLmapping!D:D="TPI (Tax calc)") + (XMLmapping!D:D="")), 0))</f>
        <v>c2255</v>
      </c>
      <c r="D134">
        <f t="shared" si="0"/>
        <v>2255</v>
      </c>
      <c r="E134" t="str" cm="1">
        <f t="array" ref="E134">INDEX(XMLmapping!B:B, MATCH(1, (PrepareJSON!A134=XMLmapping!A:A) * ((XMLmapping!D:D="Own calculation") + (XMLmapping!D:D="")), 0))</f>
        <v>c2255</v>
      </c>
      <c r="F134">
        <f t="shared" si="1"/>
        <v>2255</v>
      </c>
    </row>
    <row r="135" spans="1:6" x14ac:dyDescent="0.2">
      <c r="A135" t="s">
        <v>243</v>
      </c>
      <c r="B135">
        <v>1242</v>
      </c>
      <c r="C135" t="str" cm="1">
        <f t="array" ref="C135">INDEX(XMLmapping!B:B, MATCH(1, (PrepareJSON!A135=XMLmapping!A:A) * ((XMLmapping!D:D="TPI (Tax calc)") + (XMLmapping!D:D="")), 0))</f>
        <v>c1242</v>
      </c>
      <c r="D135">
        <f t="shared" si="0"/>
        <v>1242</v>
      </c>
      <c r="E135" t="str" cm="1">
        <f t="array" ref="E135">INDEX(XMLmapping!B:B, MATCH(1, (PrepareJSON!A135=XMLmapping!A:A) * ((XMLmapping!D:D="Own calculation") + (XMLmapping!D:D="")), 0))</f>
        <v>c1242</v>
      </c>
      <c r="F135">
        <f t="shared" si="1"/>
        <v>1242</v>
      </c>
    </row>
    <row r="136" spans="1:6" x14ac:dyDescent="0.2">
      <c r="A136" t="s">
        <v>464</v>
      </c>
      <c r="B136">
        <v>2242</v>
      </c>
      <c r="C136" t="str" cm="1">
        <f t="array" ref="C136">INDEX(XMLmapping!B:B, MATCH(1, (PrepareJSON!A136=XMLmapping!A:A) * ((XMLmapping!D:D="TPI (Tax calc)") + (XMLmapping!D:D="")), 0))</f>
        <v>c2242</v>
      </c>
      <c r="D136">
        <f t="shared" si="0"/>
        <v>2242</v>
      </c>
      <c r="E136" t="str" cm="1">
        <f t="array" ref="E136">INDEX(XMLmapping!B:B, MATCH(1, (PrepareJSON!A136=XMLmapping!A:A) * ((XMLmapping!D:D="Own calculation") + (XMLmapping!D:D="")), 0))</f>
        <v>c2242</v>
      </c>
      <c r="F136">
        <f t="shared" si="1"/>
        <v>2242</v>
      </c>
    </row>
    <row r="137" spans="1:6" x14ac:dyDescent="0.2">
      <c r="A137" t="s">
        <v>244</v>
      </c>
      <c r="B137">
        <v>1243</v>
      </c>
      <c r="C137" t="str" cm="1">
        <f t="array" ref="C137">INDEX(XMLmapping!B:B, MATCH(1, (PrepareJSON!A137=XMLmapping!A:A) * ((XMLmapping!D:D="TPI (Tax calc)") + (XMLmapping!D:D="")), 0))</f>
        <v>c1243</v>
      </c>
      <c r="D137">
        <f t="shared" si="0"/>
        <v>1243</v>
      </c>
      <c r="E137" t="str" cm="1">
        <f t="array" ref="E137">INDEX(XMLmapping!B:B, MATCH(1, (PrepareJSON!A137=XMLmapping!A:A) * ((XMLmapping!D:D="Own calculation") + (XMLmapping!D:D="")), 0))</f>
        <v>c1243</v>
      </c>
      <c r="F137">
        <f t="shared" si="1"/>
        <v>1243</v>
      </c>
    </row>
    <row r="138" spans="1:6" x14ac:dyDescent="0.2">
      <c r="A138" t="s">
        <v>465</v>
      </c>
      <c r="B138">
        <v>2243</v>
      </c>
      <c r="C138" t="str" cm="1">
        <f t="array" ref="C138">INDEX(XMLmapping!B:B, MATCH(1, (PrepareJSON!A138=XMLmapping!A:A) * ((XMLmapping!D:D="TPI (Tax calc)") + (XMLmapping!D:D="")), 0))</f>
        <v>c2243</v>
      </c>
      <c r="D138">
        <f t="shared" si="0"/>
        <v>2243</v>
      </c>
      <c r="E138" t="str" cm="1">
        <f t="array" ref="E138">INDEX(XMLmapping!B:B, MATCH(1, (PrepareJSON!A138=XMLmapping!A:A) * ((XMLmapping!D:D="Own calculation") + (XMLmapping!D:D="")), 0))</f>
        <v>c2243</v>
      </c>
      <c r="F138">
        <f t="shared" si="1"/>
        <v>2243</v>
      </c>
    </row>
    <row r="139" spans="1:6" x14ac:dyDescent="0.2">
      <c r="A139" t="s">
        <v>245</v>
      </c>
      <c r="B139">
        <v>1240</v>
      </c>
      <c r="C139" t="str" cm="1">
        <f t="array" ref="C139">INDEX(XMLmapping!B:B, MATCH(1, (PrepareJSON!A139=XMLmapping!A:A) * ((XMLmapping!D:D="TPI (Tax calc)") + (XMLmapping!D:D="")), 0))</f>
        <v>c1240</v>
      </c>
      <c r="D139">
        <f t="shared" si="0"/>
        <v>1240</v>
      </c>
      <c r="E139" t="str" cm="1">
        <f t="array" ref="E139">INDEX(XMLmapping!B:B, MATCH(1, (PrepareJSON!A139=XMLmapping!A:A) * ((XMLmapping!D:D="Own calculation") + (XMLmapping!D:D="")), 0))</f>
        <v>c1240</v>
      </c>
      <c r="F139">
        <f t="shared" si="1"/>
        <v>1240</v>
      </c>
    </row>
    <row r="140" spans="1:6" x14ac:dyDescent="0.2">
      <c r="A140" t="s">
        <v>466</v>
      </c>
      <c r="B140">
        <v>2240</v>
      </c>
      <c r="C140" t="str" cm="1">
        <f t="array" ref="C140">INDEX(XMLmapping!B:B, MATCH(1, (PrepareJSON!A140=XMLmapping!A:A) * ((XMLmapping!D:D="TPI (Tax calc)") + (XMLmapping!D:D="")), 0))</f>
        <v>c2240</v>
      </c>
      <c r="D140">
        <f t="shared" si="0"/>
        <v>2240</v>
      </c>
      <c r="E140" t="str" cm="1">
        <f t="array" ref="E140">INDEX(XMLmapping!B:B, MATCH(1, (PrepareJSON!A140=XMLmapping!A:A) * ((XMLmapping!D:D="Own calculation") + (XMLmapping!D:D="")), 0))</f>
        <v>c2240</v>
      </c>
      <c r="F140">
        <f t="shared" si="1"/>
        <v>2240</v>
      </c>
    </row>
    <row r="141" spans="1:6" x14ac:dyDescent="0.2">
      <c r="A141" t="s">
        <v>246</v>
      </c>
      <c r="B141">
        <v>1241</v>
      </c>
      <c r="C141" t="str" cm="1">
        <f t="array" ref="C141">INDEX(XMLmapping!B:B, MATCH(1, (PrepareJSON!A141=XMLmapping!A:A) * ((XMLmapping!D:D="TPI (Tax calc)") + (XMLmapping!D:D="")), 0))</f>
        <v>c1241</v>
      </c>
      <c r="D141">
        <f t="shared" si="0"/>
        <v>1241</v>
      </c>
      <c r="E141" t="str" cm="1">
        <f t="array" ref="E141">INDEX(XMLmapping!B:B, MATCH(1, (PrepareJSON!A141=XMLmapping!A:A) * ((XMLmapping!D:D="Own calculation") + (XMLmapping!D:D="")), 0))</f>
        <v>c1241</v>
      </c>
      <c r="F141">
        <f t="shared" si="1"/>
        <v>1241</v>
      </c>
    </row>
    <row r="142" spans="1:6" x14ac:dyDescent="0.2">
      <c r="A142" t="s">
        <v>467</v>
      </c>
      <c r="B142">
        <v>2241</v>
      </c>
      <c r="C142" t="str" cm="1">
        <f t="array" ref="C142">INDEX(XMLmapping!B:B, MATCH(1, (PrepareJSON!A142=XMLmapping!A:A) * ((XMLmapping!D:D="TPI (Tax calc)") + (XMLmapping!D:D="")), 0))</f>
        <v>c2241</v>
      </c>
      <c r="D142">
        <f t="shared" si="0"/>
        <v>2241</v>
      </c>
      <c r="E142" t="str" cm="1">
        <f t="array" ref="E142">INDEX(XMLmapping!B:B, MATCH(1, (PrepareJSON!A142=XMLmapping!A:A) * ((XMLmapping!D:D="Own calculation") + (XMLmapping!D:D="")), 0))</f>
        <v>c2241</v>
      </c>
      <c r="F142">
        <f t="shared" si="1"/>
        <v>2241</v>
      </c>
    </row>
    <row r="143" spans="1:6" x14ac:dyDescent="0.2">
      <c r="A143" t="s">
        <v>247</v>
      </c>
      <c r="B143">
        <v>1335</v>
      </c>
      <c r="C143" t="str" cm="1">
        <f t="array" ref="C143">INDEX(XMLmapping!B:B, MATCH(1, (PrepareJSON!A143=XMLmapping!A:A) * ((XMLmapping!D:D="TPI (Tax calc)") + (XMLmapping!D:D="")), 0))</f>
        <v>c1335</v>
      </c>
      <c r="D143">
        <f t="shared" si="0"/>
        <v>1335</v>
      </c>
      <c r="E143" t="str" cm="1">
        <f t="array" ref="E143">INDEX(XMLmapping!B:B, MATCH(1, (PrepareJSON!A143=XMLmapping!A:A) * ((XMLmapping!D:D="Own calculation") + (XMLmapping!D:D="")), 0))</f>
        <v>c1335</v>
      </c>
      <c r="F143">
        <f t="shared" si="1"/>
        <v>1335</v>
      </c>
    </row>
    <row r="144" spans="1:6" x14ac:dyDescent="0.2">
      <c r="A144" t="s">
        <v>468</v>
      </c>
      <c r="B144">
        <v>2335</v>
      </c>
      <c r="C144" t="str" cm="1">
        <f t="array" ref="C144">INDEX(XMLmapping!B:B, MATCH(1, (PrepareJSON!A144=XMLmapping!A:A) * ((XMLmapping!D:D="TPI (Tax calc)") + (XMLmapping!D:D="")), 0))</f>
        <v>c2335</v>
      </c>
      <c r="D144">
        <f t="shared" si="0"/>
        <v>2335</v>
      </c>
      <c r="E144" t="str" cm="1">
        <f t="array" ref="E144">INDEX(XMLmapping!B:B, MATCH(1, (PrepareJSON!A144=XMLmapping!A:A) * ((XMLmapping!D:D="Own calculation") + (XMLmapping!D:D="")), 0))</f>
        <v>c2335</v>
      </c>
      <c r="F144">
        <f t="shared" si="1"/>
        <v>2335</v>
      </c>
    </row>
    <row r="145" spans="1:6" x14ac:dyDescent="0.2">
      <c r="A145" t="s">
        <v>248</v>
      </c>
      <c r="B145">
        <v>1336</v>
      </c>
      <c r="C145" t="str" cm="1">
        <f t="array" ref="C145">INDEX(XMLmapping!B:B, MATCH(1, (PrepareJSON!A145=XMLmapping!A:A) * ((XMLmapping!D:D="TPI (Tax calc)") + (XMLmapping!D:D="")), 0))</f>
        <v>c1336</v>
      </c>
      <c r="D145">
        <f t="shared" si="0"/>
        <v>1336</v>
      </c>
      <c r="E145" t="str" cm="1">
        <f t="array" ref="E145">INDEX(XMLmapping!B:B, MATCH(1, (PrepareJSON!A145=XMLmapping!A:A) * ((XMLmapping!D:D="Own calculation") + (XMLmapping!D:D="")), 0))</f>
        <v>c1336</v>
      </c>
      <c r="F145">
        <f t="shared" si="1"/>
        <v>1336</v>
      </c>
    </row>
    <row r="146" spans="1:6" x14ac:dyDescent="0.2">
      <c r="A146" t="s">
        <v>469</v>
      </c>
      <c r="B146">
        <v>2336</v>
      </c>
      <c r="C146" t="str" cm="1">
        <f t="array" ref="C146">INDEX(XMLmapping!B:B, MATCH(1, (PrepareJSON!A146=XMLmapping!A:A) * ((XMLmapping!D:D="TPI (Tax calc)") + (XMLmapping!D:D="")), 0))</f>
        <v>c2336</v>
      </c>
      <c r="D146">
        <f t="shared" si="0"/>
        <v>2336</v>
      </c>
      <c r="E146" t="str" cm="1">
        <f t="array" ref="E146">INDEX(XMLmapping!B:B, MATCH(1, (PrepareJSON!A146=XMLmapping!A:A) * ((XMLmapping!D:D="Own calculation") + (XMLmapping!D:D="")), 0))</f>
        <v>c2336</v>
      </c>
      <c r="F146">
        <f t="shared" si="1"/>
        <v>2336</v>
      </c>
    </row>
    <row r="147" spans="1:6" x14ac:dyDescent="0.2">
      <c r="A147" t="s">
        <v>249</v>
      </c>
      <c r="B147">
        <v>1337</v>
      </c>
      <c r="C147" t="str" cm="1">
        <f t="array" ref="C147">INDEX(XMLmapping!B:B, MATCH(1, (PrepareJSON!A147=XMLmapping!A:A) * ((XMLmapping!D:D="TPI (Tax calc)") + (XMLmapping!D:D="")), 0))</f>
        <v>c1337</v>
      </c>
      <c r="D147">
        <f t="shared" si="0"/>
        <v>1337</v>
      </c>
      <c r="E147" t="str" cm="1">
        <f t="array" ref="E147">INDEX(XMLmapping!B:B, MATCH(1, (PrepareJSON!A147=XMLmapping!A:A) * ((XMLmapping!D:D="Own calculation") + (XMLmapping!D:D="")), 0))</f>
        <v>c1337</v>
      </c>
      <c r="F147">
        <f t="shared" si="1"/>
        <v>1337</v>
      </c>
    </row>
    <row r="148" spans="1:6" x14ac:dyDescent="0.2">
      <c r="A148" t="s">
        <v>470</v>
      </c>
      <c r="B148">
        <v>2337</v>
      </c>
      <c r="C148" t="str" cm="1">
        <f t="array" ref="C148">INDEX(XMLmapping!B:B, MATCH(1, (PrepareJSON!A148=XMLmapping!A:A) * ((XMLmapping!D:D="TPI (Tax calc)") + (XMLmapping!D:D="")), 0))</f>
        <v>c2337</v>
      </c>
      <c r="D148">
        <f t="shared" si="0"/>
        <v>2337</v>
      </c>
      <c r="E148" t="str" cm="1">
        <f t="array" ref="E148">INDEX(XMLmapping!B:B, MATCH(1, (PrepareJSON!A148=XMLmapping!A:A) * ((XMLmapping!D:D="Own calculation") + (XMLmapping!D:D="")), 0))</f>
        <v>c2337</v>
      </c>
      <c r="F148">
        <f t="shared" si="1"/>
        <v>2337</v>
      </c>
    </row>
    <row r="149" spans="1:6" x14ac:dyDescent="0.2">
      <c r="A149" t="s">
        <v>250</v>
      </c>
      <c r="B149">
        <v>1338</v>
      </c>
      <c r="C149" t="str" cm="1">
        <f t="array" ref="C149">INDEX(XMLmapping!B:B, MATCH(1, (PrepareJSON!A149=XMLmapping!A:A) * ((XMLmapping!D:D="TPI (Tax calc)") + (XMLmapping!D:D="")), 0))</f>
        <v>c1338</v>
      </c>
      <c r="D149">
        <f t="shared" si="0"/>
        <v>1338</v>
      </c>
      <c r="E149" t="str" cm="1">
        <f t="array" ref="E149">INDEX(XMLmapping!B:B, MATCH(1, (PrepareJSON!A149=XMLmapping!A:A) * ((XMLmapping!D:D="Own calculation") + (XMLmapping!D:D="")), 0))</f>
        <v>c1338</v>
      </c>
      <c r="F149">
        <f t="shared" si="1"/>
        <v>1338</v>
      </c>
    </row>
    <row r="150" spans="1:6" x14ac:dyDescent="0.2">
      <c r="A150" t="s">
        <v>471</v>
      </c>
      <c r="B150">
        <v>2338</v>
      </c>
      <c r="C150" t="str" cm="1">
        <f t="array" ref="C150">INDEX(XMLmapping!B:B, MATCH(1, (PrepareJSON!A150=XMLmapping!A:A) * ((XMLmapping!D:D="TPI (Tax calc)") + (XMLmapping!D:D="")), 0))</f>
        <v>c2338</v>
      </c>
      <c r="D150">
        <f t="shared" si="0"/>
        <v>2338</v>
      </c>
      <c r="E150" t="str" cm="1">
        <f t="array" ref="E150">INDEX(XMLmapping!B:B, MATCH(1, (PrepareJSON!A150=XMLmapping!A:A) * ((XMLmapping!D:D="Own calculation") + (XMLmapping!D:D="")), 0))</f>
        <v>c2338</v>
      </c>
      <c r="F150">
        <f t="shared" si="1"/>
        <v>2338</v>
      </c>
    </row>
    <row r="151" spans="1:6" x14ac:dyDescent="0.2">
      <c r="A151" t="s">
        <v>251</v>
      </c>
      <c r="B151">
        <v>1395</v>
      </c>
      <c r="C151" t="str" cm="1">
        <f t="array" ref="C151">INDEX(XMLmapping!B:B, MATCH(1, (PrepareJSON!A151=XMLmapping!A:A) * ((XMLmapping!D:D="TPI (Tax calc)") + (XMLmapping!D:D="")), 0))</f>
        <v>c1395</v>
      </c>
      <c r="D151">
        <f t="shared" si="0"/>
        <v>1395</v>
      </c>
      <c r="E151" t="str" cm="1">
        <f t="array" ref="E151">INDEX(XMLmapping!B:B, MATCH(1, (PrepareJSON!A151=XMLmapping!A:A) * ((XMLmapping!D:D="Own calculation") + (XMLmapping!D:D="")), 0))</f>
        <v>c1395</v>
      </c>
      <c r="F151">
        <f t="shared" si="1"/>
        <v>1395</v>
      </c>
    </row>
    <row r="152" spans="1:6" x14ac:dyDescent="0.2">
      <c r="A152" t="s">
        <v>472</v>
      </c>
      <c r="B152">
        <v>2395</v>
      </c>
      <c r="C152" t="str" cm="1">
        <f t="array" ref="C152">INDEX(XMLmapping!B:B, MATCH(1, (PrepareJSON!A152=XMLmapping!A:A) * ((XMLmapping!D:D="TPI (Tax calc)") + (XMLmapping!D:D="")), 0))</f>
        <v>c2395</v>
      </c>
      <c r="D152">
        <f t="shared" si="0"/>
        <v>2395</v>
      </c>
      <c r="E152" t="str" cm="1">
        <f t="array" ref="E152">INDEX(XMLmapping!B:B, MATCH(1, (PrepareJSON!A152=XMLmapping!A:A) * ((XMLmapping!D:D="Own calculation") + (XMLmapping!D:D="")), 0))</f>
        <v>c2395</v>
      </c>
      <c r="F152">
        <f t="shared" si="1"/>
        <v>2395</v>
      </c>
    </row>
    <row r="153" spans="1:6" x14ac:dyDescent="0.2">
      <c r="A153" t="s">
        <v>252</v>
      </c>
      <c r="B153">
        <v>1396</v>
      </c>
      <c r="C153" t="str" cm="1">
        <f t="array" ref="C153">INDEX(XMLmapping!B:B, MATCH(1, (PrepareJSON!A153=XMLmapping!A:A) * ((XMLmapping!D:D="TPI (Tax calc)") + (XMLmapping!D:D="")), 0))</f>
        <v>c1396</v>
      </c>
      <c r="D153">
        <f t="shared" si="0"/>
        <v>1396</v>
      </c>
      <c r="E153" t="str" cm="1">
        <f t="array" ref="E153">INDEX(XMLmapping!B:B, MATCH(1, (PrepareJSON!A153=XMLmapping!A:A) * ((XMLmapping!D:D="Own calculation") + (XMLmapping!D:D="")), 0))</f>
        <v>c1396</v>
      </c>
      <c r="F153">
        <f t="shared" si="1"/>
        <v>1396</v>
      </c>
    </row>
    <row r="154" spans="1:6" x14ac:dyDescent="0.2">
      <c r="A154" t="s">
        <v>473</v>
      </c>
      <c r="B154">
        <v>2396</v>
      </c>
      <c r="C154" t="str" cm="1">
        <f t="array" ref="C154">INDEX(XMLmapping!B:B, MATCH(1, (PrepareJSON!A154=XMLmapping!A:A) * ((XMLmapping!D:D="TPI (Tax calc)") + (XMLmapping!D:D="")), 0))</f>
        <v>c2396</v>
      </c>
      <c r="D154">
        <f t="shared" si="0"/>
        <v>2396</v>
      </c>
      <c r="E154" t="str" cm="1">
        <f t="array" ref="E154">INDEX(XMLmapping!B:B, MATCH(1, (PrepareJSON!A154=XMLmapping!A:A) * ((XMLmapping!D:D="Own calculation") + (XMLmapping!D:D="")), 0))</f>
        <v>c2396</v>
      </c>
      <c r="F154">
        <f t="shared" si="1"/>
        <v>2396</v>
      </c>
    </row>
    <row r="155" spans="1:6" x14ac:dyDescent="0.2">
      <c r="A155" t="s">
        <v>253</v>
      </c>
      <c r="B155">
        <v>1397</v>
      </c>
      <c r="C155" t="str" cm="1">
        <f t="array" ref="C155">INDEX(XMLmapping!B:B, MATCH(1, (PrepareJSON!A155=XMLmapping!A:A) * ((XMLmapping!D:D="TPI (Tax calc)") + (XMLmapping!D:D="")), 0))</f>
        <v>c1397</v>
      </c>
      <c r="D155">
        <f t="shared" si="0"/>
        <v>1397</v>
      </c>
      <c r="E155" t="str" cm="1">
        <f t="array" ref="E155">INDEX(XMLmapping!B:B, MATCH(1, (PrepareJSON!A155=XMLmapping!A:A) * ((XMLmapping!D:D="Own calculation") + (XMLmapping!D:D="")), 0))</f>
        <v>c1397</v>
      </c>
      <c r="F155">
        <f t="shared" si="1"/>
        <v>1397</v>
      </c>
    </row>
    <row r="156" spans="1:6" x14ac:dyDescent="0.2">
      <c r="A156" t="s">
        <v>474</v>
      </c>
      <c r="B156">
        <v>2397</v>
      </c>
      <c r="C156" t="str" cm="1">
        <f t="array" ref="C156">INDEX(XMLmapping!B:B, MATCH(1, (PrepareJSON!A156=XMLmapping!A:A) * ((XMLmapping!D:D="TPI (Tax calc)") + (XMLmapping!D:D="")), 0))</f>
        <v>c2397</v>
      </c>
      <c r="D156">
        <f t="shared" si="0"/>
        <v>2397</v>
      </c>
      <c r="E156" t="str" cm="1">
        <f t="array" ref="E156">INDEX(XMLmapping!B:B, MATCH(1, (PrepareJSON!A156=XMLmapping!A:A) * ((XMLmapping!D:D="Own calculation") + (XMLmapping!D:D="")), 0))</f>
        <v>c2397</v>
      </c>
      <c r="F156">
        <f t="shared" si="1"/>
        <v>2397</v>
      </c>
    </row>
    <row r="157" spans="1:6" x14ac:dyDescent="0.2">
      <c r="A157" t="s">
        <v>254</v>
      </c>
      <c r="B157">
        <v>1398</v>
      </c>
      <c r="C157" t="str" cm="1">
        <f t="array" ref="C157">INDEX(XMLmapping!B:B, MATCH(1, (PrepareJSON!A157=XMLmapping!A:A) * ((XMLmapping!D:D="TPI (Tax calc)") + (XMLmapping!D:D="")), 0))</f>
        <v>c1398</v>
      </c>
      <c r="D157">
        <f t="shared" si="0"/>
        <v>1398</v>
      </c>
      <c r="E157" t="str" cm="1">
        <f t="array" ref="E157">INDEX(XMLmapping!B:B, MATCH(1, (PrepareJSON!A157=XMLmapping!A:A) * ((XMLmapping!D:D="Own calculation") + (XMLmapping!D:D="")), 0))</f>
        <v>c1398</v>
      </c>
      <c r="F157">
        <f t="shared" si="1"/>
        <v>1398</v>
      </c>
    </row>
    <row r="158" spans="1:6" x14ac:dyDescent="0.2">
      <c r="A158" t="s">
        <v>475</v>
      </c>
      <c r="B158">
        <v>2398</v>
      </c>
      <c r="C158" t="str" cm="1">
        <f t="array" ref="C158">INDEX(XMLmapping!B:B, MATCH(1, (PrepareJSON!A158=XMLmapping!A:A) * ((XMLmapping!D:D="TPI (Tax calc)") + (XMLmapping!D:D="")), 0))</f>
        <v>c2398</v>
      </c>
      <c r="D158">
        <f t="shared" si="0"/>
        <v>2398</v>
      </c>
      <c r="E158" t="str" cm="1">
        <f t="array" ref="E158">INDEX(XMLmapping!B:B, MATCH(1, (PrepareJSON!A158=XMLmapping!A:A) * ((XMLmapping!D:D="Own calculation") + (XMLmapping!D:D="")), 0))</f>
        <v>c2398</v>
      </c>
      <c r="F158">
        <f t="shared" si="1"/>
        <v>2398</v>
      </c>
    </row>
    <row r="159" spans="1:6" x14ac:dyDescent="0.2">
      <c r="A159" t="s">
        <v>255</v>
      </c>
      <c r="B159">
        <v>1381</v>
      </c>
      <c r="C159" t="str" cm="1">
        <f t="array" ref="C159">INDEX(XMLmapping!B:B, MATCH(1, (PrepareJSON!A159=XMLmapping!A:A) * ((XMLmapping!D:D="TPI (Tax calc)") + (XMLmapping!D:D="")), 0))</f>
        <v>c1381</v>
      </c>
      <c r="D159">
        <f t="shared" si="0"/>
        <v>1381</v>
      </c>
      <c r="E159" t="str" cm="1">
        <f t="array" ref="E159">INDEX(XMLmapping!B:B, MATCH(1, (PrepareJSON!A159=XMLmapping!A:A) * ((XMLmapping!D:D="Own calculation") + (XMLmapping!D:D="")), 0))</f>
        <v>c1381</v>
      </c>
      <c r="F159">
        <f t="shared" si="1"/>
        <v>1381</v>
      </c>
    </row>
    <row r="160" spans="1:6" x14ac:dyDescent="0.2">
      <c r="A160" t="s">
        <v>476</v>
      </c>
      <c r="B160">
        <v>2381</v>
      </c>
      <c r="C160" t="str" cm="1">
        <f t="array" ref="C160">INDEX(XMLmapping!B:B, MATCH(1, (PrepareJSON!A160=XMLmapping!A:A) * ((XMLmapping!D:D="TPI (Tax calc)") + (XMLmapping!D:D="")), 0))</f>
        <v>c2381</v>
      </c>
      <c r="D160">
        <f t="shared" si="0"/>
        <v>2381</v>
      </c>
      <c r="E160" t="str" cm="1">
        <f t="array" ref="E160">INDEX(XMLmapping!B:B, MATCH(1, (PrepareJSON!A160=XMLmapping!A:A) * ((XMLmapping!D:D="Own calculation") + (XMLmapping!D:D="")), 0))</f>
        <v>c2381</v>
      </c>
      <c r="F160">
        <f t="shared" si="1"/>
        <v>2381</v>
      </c>
    </row>
    <row r="161" spans="1:6" x14ac:dyDescent="0.2">
      <c r="A161" t="s">
        <v>256</v>
      </c>
      <c r="B161">
        <v>1382</v>
      </c>
      <c r="C161" t="str" cm="1">
        <f t="array" ref="C161">INDEX(XMLmapping!B:B, MATCH(1, (PrepareJSON!A161=XMLmapping!A:A) * ((XMLmapping!D:D="TPI (Tax calc)") + (XMLmapping!D:D="")), 0))</f>
        <v>c1382</v>
      </c>
      <c r="D161">
        <f t="shared" si="0"/>
        <v>1382</v>
      </c>
      <c r="E161" t="str" cm="1">
        <f t="array" ref="E161">INDEX(XMLmapping!B:B, MATCH(1, (PrepareJSON!A161=XMLmapping!A:A) * ((XMLmapping!D:D="Own calculation") + (XMLmapping!D:D="")), 0))</f>
        <v>c1382</v>
      </c>
      <c r="F161">
        <f t="shared" si="1"/>
        <v>1382</v>
      </c>
    </row>
    <row r="162" spans="1:6" x14ac:dyDescent="0.2">
      <c r="A162" t="s">
        <v>477</v>
      </c>
      <c r="B162">
        <v>2382</v>
      </c>
      <c r="C162" t="str" cm="1">
        <f t="array" ref="C162">INDEX(XMLmapping!B:B, MATCH(1, (PrepareJSON!A162=XMLmapping!A:A) * ((XMLmapping!D:D="TPI (Tax calc)") + (XMLmapping!D:D="")), 0))</f>
        <v>c2382</v>
      </c>
      <c r="D162">
        <f t="shared" si="0"/>
        <v>2382</v>
      </c>
      <c r="E162" t="str" cm="1">
        <f t="array" ref="E162">INDEX(XMLmapping!B:B, MATCH(1, (PrepareJSON!A162=XMLmapping!A:A) * ((XMLmapping!D:D="Own calculation") + (XMLmapping!D:D="")), 0))</f>
        <v>c2382</v>
      </c>
      <c r="F162">
        <f t="shared" si="1"/>
        <v>2382</v>
      </c>
    </row>
    <row r="163" spans="1:6" x14ac:dyDescent="0.2">
      <c r="A163" t="s">
        <v>257</v>
      </c>
      <c r="B163">
        <v>1378</v>
      </c>
      <c r="C163" t="str" cm="1">
        <f t="array" ref="C163">INDEX(XMLmapping!B:B, MATCH(1, (PrepareJSON!A163=XMLmapping!A:A) * ((XMLmapping!D:D="TPI (Tax calc)") + (XMLmapping!D:D="")), 0))</f>
        <v>c1378</v>
      </c>
      <c r="D163">
        <f t="shared" si="0"/>
        <v>1378</v>
      </c>
      <c r="E163" t="str" cm="1">
        <f t="array" ref="E163">INDEX(XMLmapping!B:B, MATCH(1, (PrepareJSON!A163=XMLmapping!A:A) * ((XMLmapping!D:D="Own calculation") + (XMLmapping!D:D="")), 0))</f>
        <v>c1378</v>
      </c>
      <c r="F163">
        <f t="shared" si="1"/>
        <v>1378</v>
      </c>
    </row>
    <row r="164" spans="1:6" x14ac:dyDescent="0.2">
      <c r="A164" t="s">
        <v>478</v>
      </c>
      <c r="B164">
        <v>1378</v>
      </c>
      <c r="C164" t="str" cm="1">
        <f t="array" ref="C164">INDEX(XMLmapping!B:B, MATCH(1, (PrepareJSON!A164=XMLmapping!A:A) * ((XMLmapping!D:D="TPI (Tax calc)") + (XMLmapping!D:D="")), 0))</f>
        <v>c2378</v>
      </c>
      <c r="D164">
        <f t="shared" si="0"/>
        <v>1378</v>
      </c>
      <c r="E164" t="str" cm="1">
        <f t="array" ref="E164">INDEX(XMLmapping!B:B, MATCH(1, (PrepareJSON!A164=XMLmapping!A:A) * ((XMLmapping!D:D="Own calculation") + (XMLmapping!D:D="")), 0))</f>
        <v>c2378</v>
      </c>
      <c r="F164">
        <f t="shared" si="1"/>
        <v>1378</v>
      </c>
    </row>
    <row r="165" spans="1:6" x14ac:dyDescent="0.2">
      <c r="A165" t="s">
        <v>258</v>
      </c>
      <c r="B165">
        <v>1379</v>
      </c>
      <c r="C165" t="str" cm="1">
        <f t="array" ref="C165">INDEX(XMLmapping!B:B, MATCH(1, (PrepareJSON!A165=XMLmapping!A:A) * ((XMLmapping!D:D="TPI (Tax calc)") + (XMLmapping!D:D="")), 0))</f>
        <v>c1379</v>
      </c>
      <c r="D165">
        <f t="shared" si="0"/>
        <v>1379</v>
      </c>
      <c r="E165" t="str" cm="1">
        <f t="array" ref="E165">INDEX(XMLmapping!B:B, MATCH(1, (PrepareJSON!A165=XMLmapping!A:A) * ((XMLmapping!D:D="Own calculation") + (XMLmapping!D:D="")), 0))</f>
        <v>c1379</v>
      </c>
      <c r="F165">
        <f t="shared" si="1"/>
        <v>1379</v>
      </c>
    </row>
    <row r="166" spans="1:6" x14ac:dyDescent="0.2">
      <c r="A166" t="s">
        <v>479</v>
      </c>
      <c r="B166">
        <v>2379</v>
      </c>
      <c r="C166" t="str" cm="1">
        <f t="array" ref="C166">INDEX(XMLmapping!B:B, MATCH(1, (PrepareJSON!A166=XMLmapping!A:A) * ((XMLmapping!D:D="TPI (Tax calc)") + (XMLmapping!D:D="")), 0))</f>
        <v>c2379</v>
      </c>
      <c r="D166">
        <f t="shared" si="0"/>
        <v>2379</v>
      </c>
      <c r="E166" t="str" cm="1">
        <f t="array" ref="E166">INDEX(XMLmapping!B:B, MATCH(1, (PrepareJSON!A166=XMLmapping!A:A) * ((XMLmapping!D:D="Own calculation") + (XMLmapping!D:D="")), 0))</f>
        <v>c2379</v>
      </c>
      <c r="F166">
        <f t="shared" si="1"/>
        <v>2379</v>
      </c>
    </row>
    <row r="167" spans="1:6" x14ac:dyDescent="0.2">
      <c r="A167" t="s">
        <v>259</v>
      </c>
      <c r="B167">
        <v>1310</v>
      </c>
      <c r="C167" t="str" cm="1">
        <f t="array" ref="C167">INDEX(XMLmapping!B:B, MATCH(1, (PrepareJSON!A167=XMLmapping!A:A) * ((XMLmapping!D:D="TPI (Tax calc)") + (XMLmapping!D:D="")), 0))</f>
        <v>c1310</v>
      </c>
      <c r="D167">
        <f t="shared" si="0"/>
        <v>1310</v>
      </c>
      <c r="E167" t="str" cm="1">
        <f t="array" ref="E167">INDEX(XMLmapping!B:B, MATCH(1, (PrepareJSON!A167=XMLmapping!A:A) * ((XMLmapping!D:D="Own calculation") + (XMLmapping!D:D="")), 0))</f>
        <v>c1310</v>
      </c>
      <c r="F167">
        <f t="shared" si="1"/>
        <v>1310</v>
      </c>
    </row>
    <row r="168" spans="1:6" x14ac:dyDescent="0.2">
      <c r="A168" t="s">
        <v>480</v>
      </c>
      <c r="B168">
        <v>2310</v>
      </c>
      <c r="C168" t="str" cm="1">
        <f t="array" ref="C168">INDEX(XMLmapping!B:B, MATCH(1, (PrepareJSON!A168=XMLmapping!A:A) * ((XMLmapping!D:D="TPI (Tax calc)") + (XMLmapping!D:D="")), 0))</f>
        <v>c2310</v>
      </c>
      <c r="D168">
        <f t="shared" si="0"/>
        <v>2310</v>
      </c>
      <c r="E168" t="str" cm="1">
        <f t="array" ref="E168">INDEX(XMLmapping!B:B, MATCH(1, (PrepareJSON!A168=XMLmapping!A:A) * ((XMLmapping!D:D="Own calculation") + (XMLmapping!D:D="")), 0))</f>
        <v>c2310</v>
      </c>
      <c r="F168">
        <f t="shared" si="1"/>
        <v>2310</v>
      </c>
    </row>
    <row r="169" spans="1:6" x14ac:dyDescent="0.2">
      <c r="A169" t="s">
        <v>260</v>
      </c>
      <c r="B169">
        <v>1311</v>
      </c>
      <c r="C169" t="str" cm="1">
        <f t="array" ref="C169">INDEX(XMLmapping!B:B, MATCH(1, (PrepareJSON!A169=XMLmapping!A:A) * ((XMLmapping!D:D="TPI (Tax calc)") + (XMLmapping!D:D="")), 0))</f>
        <v>c1311</v>
      </c>
      <c r="D169">
        <f t="shared" si="0"/>
        <v>1311</v>
      </c>
      <c r="E169" t="str" cm="1">
        <f t="array" ref="E169">INDEX(XMLmapping!B:B, MATCH(1, (PrepareJSON!A169=XMLmapping!A:A) * ((XMLmapping!D:D="Own calculation") + (XMLmapping!D:D="")), 0))</f>
        <v>c1311</v>
      </c>
      <c r="F169">
        <f t="shared" si="1"/>
        <v>1311</v>
      </c>
    </row>
    <row r="170" spans="1:6" x14ac:dyDescent="0.2">
      <c r="A170" t="s">
        <v>481</v>
      </c>
      <c r="B170">
        <v>2311</v>
      </c>
      <c r="C170" t="str" cm="1">
        <f t="array" ref="C170">INDEX(XMLmapping!B:B, MATCH(1, (PrepareJSON!A170=XMLmapping!A:A) * ((XMLmapping!D:D="TPI (Tax calc)") + (XMLmapping!D:D="")), 0))</f>
        <v>c2311</v>
      </c>
      <c r="D170">
        <f t="shared" si="0"/>
        <v>2311</v>
      </c>
      <c r="E170" t="str" cm="1">
        <f t="array" ref="E170">INDEX(XMLmapping!B:B, MATCH(1, (PrepareJSON!A170=XMLmapping!A:A) * ((XMLmapping!D:D="Own calculation") + (XMLmapping!D:D="")), 0))</f>
        <v>c2311</v>
      </c>
      <c r="F170">
        <f t="shared" si="1"/>
        <v>2311</v>
      </c>
    </row>
    <row r="171" spans="1:6" x14ac:dyDescent="0.2">
      <c r="A171" t="s">
        <v>261</v>
      </c>
      <c r="B171">
        <v>1386</v>
      </c>
      <c r="C171" t="str" cm="1">
        <f t="array" ref="C171">INDEX(XMLmapping!B:B, MATCH(1, (PrepareJSON!A171=XMLmapping!A:A) * ((XMLmapping!D:D="TPI (Tax calc)") + (XMLmapping!D:D="")), 0))</f>
        <v>c1386</v>
      </c>
      <c r="D171">
        <f t="shared" si="0"/>
        <v>1386</v>
      </c>
      <c r="E171" t="str" cm="1">
        <f t="array" ref="E171">INDEX(XMLmapping!B:B, MATCH(1, (PrepareJSON!A171=XMLmapping!A:A) * ((XMLmapping!D:D="Own calculation") + (XMLmapping!D:D="")), 0))</f>
        <v>c1386</v>
      </c>
      <c r="F171">
        <f t="shared" si="1"/>
        <v>1386</v>
      </c>
    </row>
    <row r="172" spans="1:6" x14ac:dyDescent="0.2">
      <c r="A172" t="s">
        <v>482</v>
      </c>
      <c r="B172">
        <v>2386</v>
      </c>
      <c r="C172" t="str" cm="1">
        <f t="array" ref="C172">INDEX(XMLmapping!B:B, MATCH(1, (PrepareJSON!A172=XMLmapping!A:A) * ((XMLmapping!D:D="TPI (Tax calc)") + (XMLmapping!D:D="")), 0))</f>
        <v>c2386</v>
      </c>
      <c r="D172">
        <f t="shared" si="0"/>
        <v>2386</v>
      </c>
      <c r="E172" t="str" cm="1">
        <f t="array" ref="E172">INDEX(XMLmapping!B:B, MATCH(1, (PrepareJSON!A172=XMLmapping!A:A) * ((XMLmapping!D:D="Own calculation") + (XMLmapping!D:D="")), 0))</f>
        <v>c2386</v>
      </c>
      <c r="F172">
        <f t="shared" si="1"/>
        <v>2386</v>
      </c>
    </row>
    <row r="173" spans="1:6" x14ac:dyDescent="0.2">
      <c r="A173" t="s">
        <v>262</v>
      </c>
      <c r="B173">
        <v>1263</v>
      </c>
      <c r="C173" t="str" cm="1">
        <f t="array" ref="C173">INDEX(XMLmapping!B:B, MATCH(1, (PrepareJSON!A173=XMLmapping!A:A) * ((XMLmapping!D:D="TPI (Tax calc)") + (XMLmapping!D:D="")), 0))</f>
        <v>c1263</v>
      </c>
      <c r="D173">
        <f t="shared" si="0"/>
        <v>1263</v>
      </c>
      <c r="E173" t="str" cm="1">
        <f t="array" ref="E173">INDEX(XMLmapping!B:B, MATCH(1, (PrepareJSON!A173=XMLmapping!A:A) * ((XMLmapping!D:D="Own calculation") + (XMLmapping!D:D="")), 0))</f>
        <v>c1263</v>
      </c>
      <c r="F173">
        <f t="shared" si="1"/>
        <v>1263</v>
      </c>
    </row>
    <row r="174" spans="1:6" x14ac:dyDescent="0.2">
      <c r="A174" t="s">
        <v>483</v>
      </c>
      <c r="B174">
        <v>2263</v>
      </c>
      <c r="C174" t="str" cm="1">
        <f t="array" ref="C174">INDEX(XMLmapping!B:B, MATCH(1, (PrepareJSON!A174=XMLmapping!A:A) * ((XMLmapping!D:D="TPI (Tax calc)") + (XMLmapping!D:D="")), 0))</f>
        <v>c2263</v>
      </c>
      <c r="D174">
        <f t="shared" si="0"/>
        <v>2263</v>
      </c>
      <c r="E174" t="str" cm="1">
        <f t="array" ref="E174">INDEX(XMLmapping!B:B, MATCH(1, (PrepareJSON!A174=XMLmapping!A:A) * ((XMLmapping!D:D="Own calculation") + (XMLmapping!D:D="")), 0))</f>
        <v>c2263</v>
      </c>
      <c r="F174">
        <f t="shared" si="1"/>
        <v>2263</v>
      </c>
    </row>
    <row r="175" spans="1:6" x14ac:dyDescent="0.2">
      <c r="A175" t="s">
        <v>263</v>
      </c>
      <c r="B175">
        <v>1273</v>
      </c>
      <c r="C175" t="str" cm="1">
        <f t="array" ref="C175">INDEX(XMLmapping!B:B, MATCH(1, (PrepareJSON!A175=XMLmapping!A:A) * ((XMLmapping!D:D="TPI (Tax calc)") + (XMLmapping!D:D="")), 0))</f>
        <v>c1273</v>
      </c>
      <c r="D175">
        <f t="shared" si="0"/>
        <v>1273</v>
      </c>
      <c r="E175" t="str" cm="1">
        <f t="array" ref="E175">INDEX(XMLmapping!B:B, MATCH(1, (PrepareJSON!A175=XMLmapping!A:A) * ((XMLmapping!D:D="Own calculation") + (XMLmapping!D:D="")), 0))</f>
        <v>c1273</v>
      </c>
      <c r="F175">
        <f t="shared" si="1"/>
        <v>1273</v>
      </c>
    </row>
    <row r="176" spans="1:6" x14ac:dyDescent="0.2">
      <c r="A176" t="s">
        <v>484</v>
      </c>
      <c r="B176">
        <v>2273</v>
      </c>
      <c r="C176" t="str" cm="1">
        <f t="array" ref="C176">INDEX(XMLmapping!B:B, MATCH(1, (PrepareJSON!A176=XMLmapping!A:A) * ((XMLmapping!D:D="TPI (Tax calc)") + (XMLmapping!D:D="")), 0))</f>
        <v>c2273</v>
      </c>
      <c r="D176">
        <f t="shared" si="0"/>
        <v>2273</v>
      </c>
      <c r="E176" t="str" cm="1">
        <f t="array" ref="E176">INDEX(XMLmapping!B:B, MATCH(1, (PrepareJSON!A176=XMLmapping!A:A) * ((XMLmapping!D:D="Own calculation") + (XMLmapping!D:D="")), 0))</f>
        <v>c2273</v>
      </c>
      <c r="F176">
        <f t="shared" si="1"/>
        <v>2273</v>
      </c>
    </row>
    <row r="177" spans="1:6" x14ac:dyDescent="0.2">
      <c r="A177" t="s">
        <v>264</v>
      </c>
      <c r="B177">
        <v>1274</v>
      </c>
      <c r="C177" t="str" cm="1">
        <f t="array" ref="C177">INDEX(XMLmapping!B:B, MATCH(1, (PrepareJSON!A177=XMLmapping!A:A) * ((XMLmapping!D:D="TPI (Tax calc)") + (XMLmapping!D:D="")), 0))</f>
        <v>c1274</v>
      </c>
      <c r="D177">
        <f t="shared" si="0"/>
        <v>1274</v>
      </c>
      <c r="E177" t="str" cm="1">
        <f t="array" ref="E177">INDEX(XMLmapping!B:B, MATCH(1, (PrepareJSON!A177=XMLmapping!A:A) * ((XMLmapping!D:D="Own calculation") + (XMLmapping!D:D="")), 0))</f>
        <v>c1274</v>
      </c>
      <c r="F177">
        <f t="shared" si="1"/>
        <v>1274</v>
      </c>
    </row>
    <row r="178" spans="1:6" x14ac:dyDescent="0.2">
      <c r="A178" t="s">
        <v>485</v>
      </c>
      <c r="B178">
        <v>2274</v>
      </c>
      <c r="C178" t="str" cm="1">
        <f t="array" ref="C178">INDEX(XMLmapping!B:B, MATCH(1, (PrepareJSON!A178=XMLmapping!A:A) * ((XMLmapping!D:D="TPI (Tax calc)") + (XMLmapping!D:D="")), 0))</f>
        <v>c2274</v>
      </c>
      <c r="D178">
        <f t="shared" si="0"/>
        <v>2274</v>
      </c>
      <c r="E178" t="str" cm="1">
        <f t="array" ref="E178">INDEX(XMLmapping!B:B, MATCH(1, (PrepareJSON!A178=XMLmapping!A:A) * ((XMLmapping!D:D="Own calculation") + (XMLmapping!D:D="")), 0))</f>
        <v>c2274</v>
      </c>
      <c r="F178">
        <f t="shared" si="1"/>
        <v>2274</v>
      </c>
    </row>
    <row r="179" spans="1:6" x14ac:dyDescent="0.2">
      <c r="A179" t="s">
        <v>265</v>
      </c>
      <c r="B179">
        <v>1275</v>
      </c>
      <c r="C179" t="str" cm="1">
        <f t="array" ref="C179">INDEX(XMLmapping!B:B, MATCH(1, (PrepareJSON!A179=XMLmapping!A:A) * ((XMLmapping!D:D="TPI (Tax calc)") + (XMLmapping!D:D="")), 0))</f>
        <v>c1275</v>
      </c>
      <c r="D179">
        <f t="shared" si="0"/>
        <v>1275</v>
      </c>
      <c r="E179" t="str" cm="1">
        <f t="array" ref="E179">INDEX(XMLmapping!B:B, MATCH(1, (PrepareJSON!A179=XMLmapping!A:A) * ((XMLmapping!D:D="Own calculation") + (XMLmapping!D:D="")), 0))</f>
        <v>c1275</v>
      </c>
      <c r="F179">
        <f t="shared" si="1"/>
        <v>1275</v>
      </c>
    </row>
    <row r="180" spans="1:6" x14ac:dyDescent="0.2">
      <c r="A180" t="s">
        <v>486</v>
      </c>
      <c r="B180">
        <v>2275</v>
      </c>
      <c r="C180" t="str" cm="1">
        <f t="array" ref="C180">INDEX(XMLmapping!B:B, MATCH(1, (PrepareJSON!A180=XMLmapping!A:A) * ((XMLmapping!D:D="TPI (Tax calc)") + (XMLmapping!D:D="")), 0))</f>
        <v>c2275</v>
      </c>
      <c r="D180">
        <f t="shared" si="0"/>
        <v>2275</v>
      </c>
      <c r="E180" t="str" cm="1">
        <f t="array" ref="E180">INDEX(XMLmapping!B:B, MATCH(1, (PrepareJSON!A180=XMLmapping!A:A) * ((XMLmapping!D:D="Own calculation") + (XMLmapping!D:D="")), 0))</f>
        <v>c2275</v>
      </c>
      <c r="F180">
        <f t="shared" si="1"/>
        <v>2275</v>
      </c>
    </row>
    <row r="181" spans="1:6" x14ac:dyDescent="0.2">
      <c r="A181" t="s">
        <v>266</v>
      </c>
      <c r="B181">
        <v>1276</v>
      </c>
      <c r="C181" t="str" cm="1">
        <f t="array" ref="C181">INDEX(XMLmapping!B:B, MATCH(1, (PrepareJSON!A181=XMLmapping!A:A) * ((XMLmapping!D:D="TPI (Tax calc)") + (XMLmapping!D:D="")), 0))</f>
        <v>c1276</v>
      </c>
      <c r="D181">
        <f t="shared" si="0"/>
        <v>1276</v>
      </c>
      <c r="E181" t="str" cm="1">
        <f t="array" ref="E181">INDEX(XMLmapping!B:B, MATCH(1, (PrepareJSON!A181=XMLmapping!A:A) * ((XMLmapping!D:D="Own calculation") + (XMLmapping!D:D="")), 0))</f>
        <v>c1276</v>
      </c>
      <c r="F181">
        <f t="shared" si="1"/>
        <v>1276</v>
      </c>
    </row>
    <row r="182" spans="1:6" x14ac:dyDescent="0.2">
      <c r="A182" t="s">
        <v>487</v>
      </c>
      <c r="B182">
        <v>2276</v>
      </c>
      <c r="C182" t="str" cm="1">
        <f t="array" ref="C182">INDEX(XMLmapping!B:B, MATCH(1, (PrepareJSON!A182=XMLmapping!A:A) * ((XMLmapping!D:D="TPI (Tax calc)") + (XMLmapping!D:D="")), 0))</f>
        <v>c2276</v>
      </c>
      <c r="D182">
        <f t="shared" si="0"/>
        <v>2276</v>
      </c>
      <c r="E182" t="str" cm="1">
        <f t="array" ref="E182">INDEX(XMLmapping!B:B, MATCH(1, (PrepareJSON!A182=XMLmapping!A:A) * ((XMLmapping!D:D="Own calculation") + (XMLmapping!D:D="")), 0))</f>
        <v>c2276</v>
      </c>
      <c r="F182">
        <f t="shared" si="1"/>
        <v>2276</v>
      </c>
    </row>
    <row r="183" spans="1:6" x14ac:dyDescent="0.2">
      <c r="A183" t="s">
        <v>270</v>
      </c>
      <c r="B183">
        <v>1277</v>
      </c>
      <c r="C183" t="str" cm="1">
        <f t="array" ref="C183">INDEX(XMLmapping!B:B, MATCH(1, (PrepareJSON!A183=XMLmapping!A:A) * ((XMLmapping!D:D="TPI (Tax calc)") + (XMLmapping!D:D="")), 0))</f>
        <v>c1277</v>
      </c>
      <c r="D183">
        <f t="shared" si="0"/>
        <v>1277</v>
      </c>
      <c r="E183" t="str" cm="1">
        <f t="array" ref="E183">INDEX(XMLmapping!B:B, MATCH(1, (PrepareJSON!A183=XMLmapping!A:A) * ((XMLmapping!D:D="Own calculation") + (XMLmapping!D:D="")), 0))</f>
        <v>c1277</v>
      </c>
      <c r="F183">
        <f t="shared" si="1"/>
        <v>1277</v>
      </c>
    </row>
    <row r="184" spans="1:6" x14ac:dyDescent="0.2">
      <c r="A184" t="s">
        <v>491</v>
      </c>
      <c r="B184">
        <v>2277</v>
      </c>
      <c r="C184" t="str" cm="1">
        <f t="array" ref="C184">INDEX(XMLmapping!B:B, MATCH(1, (PrepareJSON!A184=XMLmapping!A:A) * ((XMLmapping!D:D="TPI (Tax calc)") + (XMLmapping!D:D="")), 0))</f>
        <v>c2277</v>
      </c>
      <c r="D184">
        <f t="shared" si="0"/>
        <v>2277</v>
      </c>
      <c r="E184" t="str" cm="1">
        <f t="array" ref="E184">INDEX(XMLmapping!B:B, MATCH(1, (PrepareJSON!A184=XMLmapping!A:A) * ((XMLmapping!D:D="Own calculation") + (XMLmapping!D:D="")), 0))</f>
        <v>c2277</v>
      </c>
      <c r="F184">
        <f t="shared" si="1"/>
        <v>2277</v>
      </c>
    </row>
    <row r="185" spans="1:6" x14ac:dyDescent="0.2">
      <c r="A185" t="s">
        <v>271</v>
      </c>
      <c r="B185">
        <v>1278</v>
      </c>
      <c r="C185" t="str" cm="1">
        <f t="array" ref="C185">INDEX(XMLmapping!B:B, MATCH(1, (PrepareJSON!A185=XMLmapping!A:A) * ((XMLmapping!D:D="TPI (Tax calc)") + (XMLmapping!D:D="")), 0))</f>
        <v>c1278</v>
      </c>
      <c r="D185">
        <f t="shared" si="0"/>
        <v>1278</v>
      </c>
      <c r="E185" t="str" cm="1">
        <f t="array" ref="E185">INDEX(XMLmapping!B:B, MATCH(1, (PrepareJSON!A185=XMLmapping!A:A) * ((XMLmapping!D:D="Own calculation") + (XMLmapping!D:D="")), 0))</f>
        <v>c1278</v>
      </c>
      <c r="F185">
        <f t="shared" si="1"/>
        <v>1278</v>
      </c>
    </row>
    <row r="186" spans="1:6" x14ac:dyDescent="0.2">
      <c r="A186" t="s">
        <v>492</v>
      </c>
      <c r="B186">
        <v>2278</v>
      </c>
      <c r="C186" t="str" cm="1">
        <f t="array" ref="C186">INDEX(XMLmapping!B:B, MATCH(1, (PrepareJSON!A186=XMLmapping!A:A) * ((XMLmapping!D:D="TPI (Tax calc)") + (XMLmapping!D:D="")), 0))</f>
        <v>c2278</v>
      </c>
      <c r="D186">
        <f t="shared" si="0"/>
        <v>2278</v>
      </c>
      <c r="E186" t="str" cm="1">
        <f t="array" ref="E186">INDEX(XMLmapping!B:B, MATCH(1, (PrepareJSON!A186=XMLmapping!A:A) * ((XMLmapping!D:D="Own calculation") + (XMLmapping!D:D="")), 0))</f>
        <v>c2278</v>
      </c>
      <c r="F186">
        <f t="shared" si="1"/>
        <v>2278</v>
      </c>
    </row>
    <row r="187" spans="1:6" x14ac:dyDescent="0.2">
      <c r="A187" t="s">
        <v>272</v>
      </c>
      <c r="B187">
        <v>1279</v>
      </c>
      <c r="C187" t="str" cm="1">
        <f t="array" ref="C187">INDEX(XMLmapping!B:B, MATCH(1, (PrepareJSON!A187=XMLmapping!A:A) * ((XMLmapping!D:D="TPI (Tax calc)") + (XMLmapping!D:D="")), 0))</f>
        <v>c1279</v>
      </c>
      <c r="D187">
        <f t="shared" si="0"/>
        <v>1279</v>
      </c>
      <c r="E187" t="str" cm="1">
        <f t="array" ref="E187">INDEX(XMLmapping!B:B, MATCH(1, (PrepareJSON!A187=XMLmapping!A:A) * ((XMLmapping!D:D="Own calculation") + (XMLmapping!D:D="")), 0))</f>
        <v>c1279</v>
      </c>
      <c r="F187">
        <f t="shared" si="1"/>
        <v>1279</v>
      </c>
    </row>
    <row r="188" spans="1:6" x14ac:dyDescent="0.2">
      <c r="A188" t="s">
        <v>493</v>
      </c>
      <c r="B188">
        <v>2279</v>
      </c>
      <c r="C188" t="str" cm="1">
        <f t="array" ref="C188">INDEX(XMLmapping!B:B, MATCH(1, (PrepareJSON!A188=XMLmapping!A:A) * ((XMLmapping!D:D="TPI (Tax calc)") + (XMLmapping!D:D="")), 0))</f>
        <v>c2279</v>
      </c>
      <c r="D188">
        <f t="shared" ref="D188:D236" si="2">B188</f>
        <v>2279</v>
      </c>
      <c r="E188" t="str" cm="1">
        <f t="array" ref="E188">INDEX(XMLmapping!B:B, MATCH(1, (PrepareJSON!A188=XMLmapping!A:A) * ((XMLmapping!D:D="Own calculation") + (XMLmapping!D:D="")), 0))</f>
        <v>c2279</v>
      </c>
      <c r="F188">
        <f t="shared" ref="F188:F236" si="3">D188</f>
        <v>2279</v>
      </c>
    </row>
    <row r="189" spans="1:6" x14ac:dyDescent="0.2">
      <c r="A189" t="s">
        <v>273</v>
      </c>
      <c r="B189">
        <v>1280</v>
      </c>
      <c r="C189" t="str" cm="1">
        <f t="array" ref="C189">INDEX(XMLmapping!B:B, MATCH(1, (PrepareJSON!A189=XMLmapping!A:A) * ((XMLmapping!D:D="TPI (Tax calc)") + (XMLmapping!D:D="")), 0))</f>
        <v>c1280</v>
      </c>
      <c r="D189">
        <f t="shared" si="2"/>
        <v>1280</v>
      </c>
      <c r="E189" t="str" cm="1">
        <f t="array" ref="E189">INDEX(XMLmapping!B:B, MATCH(1, (PrepareJSON!A189=XMLmapping!A:A) * ((XMLmapping!D:D="Own calculation") + (XMLmapping!D:D="")), 0))</f>
        <v>c1280</v>
      </c>
      <c r="F189">
        <f t="shared" si="3"/>
        <v>1280</v>
      </c>
    </row>
    <row r="190" spans="1:6" x14ac:dyDescent="0.2">
      <c r="A190" t="s">
        <v>494</v>
      </c>
      <c r="B190">
        <v>2280</v>
      </c>
      <c r="C190" t="str" cm="1">
        <f t="array" ref="C190">INDEX(XMLmapping!B:B, MATCH(1, (PrepareJSON!A190=XMLmapping!A:A) * ((XMLmapping!D:D="TPI (Tax calc)") + (XMLmapping!D:D="")), 0))</f>
        <v>c2280</v>
      </c>
      <c r="D190">
        <f t="shared" si="2"/>
        <v>2280</v>
      </c>
      <c r="E190" t="str" cm="1">
        <f t="array" ref="E190">INDEX(XMLmapping!B:B, MATCH(1, (PrepareJSON!A190=XMLmapping!A:A) * ((XMLmapping!D:D="Own calculation") + (XMLmapping!D:D="")), 0))</f>
        <v>c2280</v>
      </c>
      <c r="F190">
        <f t="shared" si="3"/>
        <v>2280</v>
      </c>
    </row>
    <row r="191" spans="1:6" x14ac:dyDescent="0.2">
      <c r="A191" t="s">
        <v>274</v>
      </c>
      <c r="B191">
        <v>1267</v>
      </c>
      <c r="C191" t="str" cm="1">
        <f t="array" ref="C191">INDEX(XMLmapping!B:B, MATCH(1, (PrepareJSON!A191=XMLmapping!A:A) * ((XMLmapping!D:D="TPI (Tax calc)") + (XMLmapping!D:D="")), 0))</f>
        <v>c1267</v>
      </c>
      <c r="D191">
        <f t="shared" si="2"/>
        <v>1267</v>
      </c>
      <c r="E191" t="str" cm="1">
        <f t="array" ref="E191">INDEX(XMLmapping!B:B, MATCH(1, (PrepareJSON!A191=XMLmapping!A:A) * ((XMLmapping!D:D="Own calculation") + (XMLmapping!D:D="")), 0))</f>
        <v>c1267</v>
      </c>
      <c r="F191">
        <f t="shared" si="3"/>
        <v>1267</v>
      </c>
    </row>
    <row r="192" spans="1:6" x14ac:dyDescent="0.2">
      <c r="A192" t="s">
        <v>495</v>
      </c>
      <c r="B192">
        <v>2267</v>
      </c>
      <c r="C192" t="str" cm="1">
        <f t="array" ref="C192">INDEX(XMLmapping!B:B, MATCH(1, (PrepareJSON!A192=XMLmapping!A:A) * ((XMLmapping!D:D="TPI (Tax calc)") + (XMLmapping!D:D="")), 0))</f>
        <v>c2267</v>
      </c>
      <c r="D192">
        <f t="shared" si="2"/>
        <v>2267</v>
      </c>
      <c r="E192" t="str" cm="1">
        <f t="array" ref="E192">INDEX(XMLmapping!B:B, MATCH(1, (PrepareJSON!A192=XMLmapping!A:A) * ((XMLmapping!D:D="Own calculation") + (XMLmapping!D:D="")), 0))</f>
        <v>c2267</v>
      </c>
      <c r="F192">
        <f t="shared" si="3"/>
        <v>2267</v>
      </c>
    </row>
    <row r="193" spans="1:6" x14ac:dyDescent="0.2">
      <c r="A193" t="s">
        <v>369</v>
      </c>
      <c r="B193">
        <v>1256</v>
      </c>
      <c r="C193" t="str" cm="1">
        <f t="array" ref="C193">INDEX(XMLmapping!B:B, MATCH(1, (PrepareJSON!A193=XMLmapping!A:A) * ((XMLmapping!D:D="TPI (Tax calc)") + (XMLmapping!D:D="")), 0))</f>
        <v>c1256</v>
      </c>
      <c r="D193">
        <f t="shared" si="2"/>
        <v>1256</v>
      </c>
      <c r="E193" t="str" cm="1">
        <f t="array" ref="E193">INDEX(XMLmapping!B:B, MATCH(1, (PrepareJSON!A193=XMLmapping!A:A) * ((XMLmapping!D:D="Own calculation") + (XMLmapping!D:D="")), 0))</f>
        <v>c1256</v>
      </c>
      <c r="F193">
        <f t="shared" si="3"/>
        <v>1256</v>
      </c>
    </row>
    <row r="194" spans="1:6" x14ac:dyDescent="0.2">
      <c r="A194" t="s">
        <v>592</v>
      </c>
      <c r="B194">
        <v>2256</v>
      </c>
      <c r="C194" t="str" cm="1">
        <f t="array" ref="C194">INDEX(XMLmapping!B:B, MATCH(1, (PrepareJSON!A194=XMLmapping!A:A) * ((XMLmapping!D:D="TPI (Tax calc)") + (XMLmapping!D:D="")), 0))</f>
        <v>c2256</v>
      </c>
      <c r="D194">
        <f t="shared" si="2"/>
        <v>2256</v>
      </c>
      <c r="E194" t="str" cm="1">
        <f t="array" ref="E194">INDEX(XMLmapping!B:B, MATCH(1, (PrepareJSON!A194=XMLmapping!A:A) * ((XMLmapping!D:D="Own calculation") + (XMLmapping!D:D="")), 0))</f>
        <v>c2256</v>
      </c>
      <c r="F194">
        <f t="shared" si="3"/>
        <v>2256</v>
      </c>
    </row>
    <row r="195" spans="1:6" x14ac:dyDescent="0.2">
      <c r="A195" t="s">
        <v>363</v>
      </c>
      <c r="B195">
        <v>1257</v>
      </c>
      <c r="C195" t="str" cm="1">
        <f t="array" ref="C195">INDEX(XMLmapping!B:B, MATCH(1, (PrepareJSON!A195=XMLmapping!A:A) * ((XMLmapping!D:D="TPI (Tax calc)") + (XMLmapping!D:D="")), 0))</f>
        <v>c1257</v>
      </c>
      <c r="D195">
        <f t="shared" si="2"/>
        <v>1257</v>
      </c>
      <c r="E195" t="str" cm="1">
        <f t="array" ref="E195">INDEX(XMLmapping!B:B, MATCH(1, (PrepareJSON!A195=XMLmapping!A:A) * ((XMLmapping!D:D="Own calculation") + (XMLmapping!D:D="")), 0))</f>
        <v>c1257</v>
      </c>
      <c r="F195">
        <f t="shared" si="3"/>
        <v>1257</v>
      </c>
    </row>
    <row r="196" spans="1:6" x14ac:dyDescent="0.2">
      <c r="A196" t="s">
        <v>586</v>
      </c>
      <c r="B196">
        <v>2257</v>
      </c>
      <c r="C196" t="str" cm="1">
        <f t="array" ref="C196">INDEX(XMLmapping!B:B, MATCH(1, (PrepareJSON!A196=XMLmapping!A:A) * ((XMLmapping!D:D="TPI (Tax calc)") + (XMLmapping!D:D="")), 0))</f>
        <v>c2257</v>
      </c>
      <c r="D196">
        <f t="shared" si="2"/>
        <v>2257</v>
      </c>
      <c r="E196" t="str" cm="1">
        <f t="array" ref="E196">INDEX(XMLmapping!B:B, MATCH(1, (PrepareJSON!A196=XMLmapping!A:A) * ((XMLmapping!D:D="Own calculation") + (XMLmapping!D:D="")), 0))</f>
        <v>c2257</v>
      </c>
      <c r="F196">
        <f t="shared" si="3"/>
        <v>2257</v>
      </c>
    </row>
    <row r="197" spans="1:6" x14ac:dyDescent="0.2">
      <c r="A197" t="s">
        <v>370</v>
      </c>
      <c r="B197">
        <v>1258</v>
      </c>
      <c r="C197" t="str" cm="1">
        <f t="array" ref="C197">INDEX(XMLmapping!B:B, MATCH(1, (PrepareJSON!A197=XMLmapping!A:A) * ((XMLmapping!D:D="TPI (Tax calc)") + (XMLmapping!D:D="")), 0))</f>
        <v>c1258</v>
      </c>
      <c r="D197">
        <f t="shared" si="2"/>
        <v>1258</v>
      </c>
      <c r="E197" t="str" cm="1">
        <f t="array" ref="E197">INDEX(XMLmapping!B:B, MATCH(1, (PrepareJSON!A197=XMLmapping!A:A) * ((XMLmapping!D:D="Own calculation") + (XMLmapping!D:D="")), 0))</f>
        <v>c1258</v>
      </c>
      <c r="F197">
        <f t="shared" si="3"/>
        <v>1258</v>
      </c>
    </row>
    <row r="198" spans="1:6" x14ac:dyDescent="0.2">
      <c r="A198" t="s">
        <v>593</v>
      </c>
      <c r="B198">
        <v>2258</v>
      </c>
      <c r="C198" t="str" cm="1">
        <f t="array" ref="C198">INDEX(XMLmapping!B:B, MATCH(1, (PrepareJSON!A198=XMLmapping!A:A) * ((XMLmapping!D:D="TPI (Tax calc)") + (XMLmapping!D:D="")), 0))</f>
        <v>c2258</v>
      </c>
      <c r="D198">
        <f t="shared" si="2"/>
        <v>2258</v>
      </c>
      <c r="E198" t="str" cm="1">
        <f t="array" ref="E198">INDEX(XMLmapping!B:B, MATCH(1, (PrepareJSON!A198=XMLmapping!A:A) * ((XMLmapping!D:D="Own calculation") + (XMLmapping!D:D="")), 0))</f>
        <v>c2258</v>
      </c>
      <c r="F198">
        <f t="shared" si="3"/>
        <v>2258</v>
      </c>
    </row>
    <row r="199" spans="1:6" x14ac:dyDescent="0.2">
      <c r="A199" t="s">
        <v>143</v>
      </c>
      <c r="B199">
        <v>1260</v>
      </c>
      <c r="C199" t="str" cm="1">
        <f t="array" ref="C199">INDEX(XMLmapping!B:B, MATCH(1, (PrepareJSON!A199=XMLmapping!A:A) * ((XMLmapping!D:D="TPI (Tax calc)") + (XMLmapping!D:D="")), 0))</f>
        <v>c1260</v>
      </c>
      <c r="D199">
        <f t="shared" si="2"/>
        <v>1260</v>
      </c>
      <c r="E199" t="str" cm="1">
        <f t="array" ref="E199">INDEX(XMLmapping!B:B, MATCH(1, (PrepareJSON!A199=XMLmapping!A:A) * ((XMLmapping!D:D="Own calculation") + (XMLmapping!D:D="")), 0))</f>
        <v>c1260</v>
      </c>
      <c r="F199">
        <f t="shared" si="3"/>
        <v>1260</v>
      </c>
    </row>
    <row r="200" spans="1:6" x14ac:dyDescent="0.2">
      <c r="A200" t="s">
        <v>381</v>
      </c>
      <c r="B200">
        <v>2260</v>
      </c>
      <c r="C200" t="str" cm="1">
        <f t="array" ref="C200">INDEX(XMLmapping!B:B, MATCH(1, (PrepareJSON!A200=XMLmapping!A:A) * ((XMLmapping!D:D="TPI (Tax calc)") + (XMLmapping!D:D="")), 0))</f>
        <v>c2260</v>
      </c>
      <c r="D200">
        <f t="shared" si="2"/>
        <v>2260</v>
      </c>
      <c r="E200" t="str" cm="1">
        <f t="array" ref="E200">INDEX(XMLmapping!B:B, MATCH(1, (PrepareJSON!A200=XMLmapping!A:A) * ((XMLmapping!D:D="Own calculation") + (XMLmapping!D:D="")), 0))</f>
        <v>c2260</v>
      </c>
      <c r="F200">
        <f t="shared" si="3"/>
        <v>2260</v>
      </c>
    </row>
    <row r="201" spans="1:6" x14ac:dyDescent="0.2">
      <c r="A201" t="s">
        <v>161</v>
      </c>
      <c r="B201">
        <v>1304</v>
      </c>
      <c r="C201" t="str" cm="1">
        <f t="array" ref="C201">INDEX(XMLmapping!B:B, MATCH(1, (PrepareJSON!A201=XMLmapping!A:A) * ((XMLmapping!D:D="TPI (Tax calc)") + (XMLmapping!D:D="")), 0))</f>
        <v>c1304</v>
      </c>
      <c r="D201">
        <f t="shared" si="2"/>
        <v>1304</v>
      </c>
      <c r="E201" t="str" cm="1">
        <f t="array" ref="E201">INDEX(XMLmapping!B:B, MATCH(1, (PrepareJSON!A201=XMLmapping!A:A) * ((XMLmapping!D:D="Own calculation") + (XMLmapping!D:D="")), 0))</f>
        <v>c1304</v>
      </c>
      <c r="F201">
        <f t="shared" si="3"/>
        <v>1304</v>
      </c>
    </row>
    <row r="202" spans="1:6" x14ac:dyDescent="0.2">
      <c r="A202" t="s">
        <v>382</v>
      </c>
      <c r="B202">
        <v>2304</v>
      </c>
      <c r="C202" t="str" cm="1">
        <f t="array" ref="C202">INDEX(XMLmapping!B:B, MATCH(1, (PrepareJSON!A202=XMLmapping!A:A) * ((XMLmapping!D:D="TPI (Tax calc)") + (XMLmapping!D:D="")), 0))</f>
        <v>c2304</v>
      </c>
      <c r="D202">
        <f t="shared" si="2"/>
        <v>2304</v>
      </c>
      <c r="E202" t="str" cm="1">
        <f t="array" ref="E202">INDEX(XMLmapping!B:B, MATCH(1, (PrepareJSON!A202=XMLmapping!A:A) * ((XMLmapping!D:D="Own calculation") + (XMLmapping!D:D="")), 0))</f>
        <v>c2304</v>
      </c>
      <c r="F202">
        <f t="shared" si="3"/>
        <v>2304</v>
      </c>
    </row>
    <row r="203" spans="1:6" x14ac:dyDescent="0.2">
      <c r="A203" t="s">
        <v>162</v>
      </c>
      <c r="B203">
        <v>1261</v>
      </c>
      <c r="C203" t="str" cm="1">
        <f t="array" ref="C203">INDEX(XMLmapping!B:B, MATCH(1, (PrepareJSON!A203=XMLmapping!A:A) * ((XMLmapping!D:D="TPI (Tax calc)") + (XMLmapping!D:D="")), 0))</f>
        <v>c1261</v>
      </c>
      <c r="D203">
        <f t="shared" si="2"/>
        <v>1261</v>
      </c>
      <c r="E203" t="str" cm="1">
        <f t="array" ref="E203">INDEX(XMLmapping!B:B, MATCH(1, (PrepareJSON!A203=XMLmapping!A:A) * ((XMLmapping!D:D="Own calculation") + (XMLmapping!D:D="")), 0))</f>
        <v>c1261</v>
      </c>
      <c r="F203">
        <f t="shared" si="3"/>
        <v>1261</v>
      </c>
    </row>
    <row r="204" spans="1:6" x14ac:dyDescent="0.2">
      <c r="A204" t="s">
        <v>383</v>
      </c>
      <c r="B204">
        <v>2261</v>
      </c>
      <c r="C204" t="str" cm="1">
        <f t="array" ref="C204">INDEX(XMLmapping!B:B, MATCH(1, (PrepareJSON!A204=XMLmapping!A:A) * ((XMLmapping!D:D="TPI (Tax calc)") + (XMLmapping!D:D="")), 0))</f>
        <v>c2261</v>
      </c>
      <c r="D204">
        <f t="shared" si="2"/>
        <v>2261</v>
      </c>
      <c r="E204" t="str" cm="1">
        <f t="array" ref="E204">INDEX(XMLmapping!B:B, MATCH(1, (PrepareJSON!A204=XMLmapping!A:A) * ((XMLmapping!D:D="Own calculation") + (XMLmapping!D:D="")), 0))</f>
        <v>c2261</v>
      </c>
      <c r="F204">
        <f t="shared" si="3"/>
        <v>2261</v>
      </c>
    </row>
    <row r="205" spans="1:6" x14ac:dyDescent="0.2">
      <c r="A205" t="s">
        <v>163</v>
      </c>
      <c r="B205">
        <v>1264</v>
      </c>
      <c r="C205" t="str" cm="1">
        <f t="array" ref="C205">INDEX(XMLmapping!B:B, MATCH(1, (PrepareJSON!A205=XMLmapping!A:A) * ((XMLmapping!D:D="TPI (Tax calc)") + (XMLmapping!D:D="")), 0))</f>
        <v>c1264</v>
      </c>
      <c r="D205">
        <f t="shared" si="2"/>
        <v>1264</v>
      </c>
      <c r="E205" t="str" cm="1">
        <f t="array" ref="E205">INDEX(XMLmapping!B:B, MATCH(1, (PrepareJSON!A205=XMLmapping!A:A) * ((XMLmapping!D:D="Own calculation") + (XMLmapping!D:D="")), 0))</f>
        <v>c1264</v>
      </c>
      <c r="F205">
        <f t="shared" si="3"/>
        <v>1264</v>
      </c>
    </row>
    <row r="206" spans="1:6" x14ac:dyDescent="0.2">
      <c r="A206" t="s">
        <v>384</v>
      </c>
      <c r="B206">
        <v>2264</v>
      </c>
      <c r="C206" t="str" cm="1">
        <f t="array" ref="C206">INDEX(XMLmapping!B:B, MATCH(1, (PrepareJSON!A206=XMLmapping!A:A) * ((XMLmapping!D:D="TPI (Tax calc)") + (XMLmapping!D:D="")), 0))</f>
        <v>c2264</v>
      </c>
      <c r="D206">
        <f t="shared" si="2"/>
        <v>2264</v>
      </c>
      <c r="E206" t="str" cm="1">
        <f t="array" ref="E206">INDEX(XMLmapping!B:B, MATCH(1, (PrepareJSON!A206=XMLmapping!A:A) * ((XMLmapping!D:D="Own calculation") + (XMLmapping!D:D="")), 0))</f>
        <v>c2264</v>
      </c>
      <c r="F206">
        <f t="shared" si="3"/>
        <v>2264</v>
      </c>
    </row>
    <row r="207" spans="1:6" x14ac:dyDescent="0.2">
      <c r="A207" t="s">
        <v>164</v>
      </c>
      <c r="B207">
        <v>1265</v>
      </c>
      <c r="C207" t="str" cm="1">
        <f t="array" ref="C207">INDEX(XMLmapping!B:B, MATCH(1, (PrepareJSON!A207=XMLmapping!A:A) * ((XMLmapping!D:D="TPI (Tax calc)") + (XMLmapping!D:D="")), 0))</f>
        <v>c1265</v>
      </c>
      <c r="D207">
        <f t="shared" si="2"/>
        <v>1265</v>
      </c>
      <c r="E207" t="str" cm="1">
        <f t="array" ref="E207">INDEX(XMLmapping!B:B, MATCH(1, (PrepareJSON!A207=XMLmapping!A:A) * ((XMLmapping!D:D="Own calculation") + (XMLmapping!D:D="")), 0))</f>
        <v>c1265</v>
      </c>
      <c r="F207">
        <f t="shared" si="3"/>
        <v>1265</v>
      </c>
    </row>
    <row r="208" spans="1:6" x14ac:dyDescent="0.2">
      <c r="A208" t="s">
        <v>385</v>
      </c>
      <c r="B208">
        <v>2265</v>
      </c>
      <c r="C208" t="str" cm="1">
        <f t="array" ref="C208">INDEX(XMLmapping!B:B, MATCH(1, (PrepareJSON!A208=XMLmapping!A:A) * ((XMLmapping!D:D="TPI (Tax calc)") + (XMLmapping!D:D="")), 0))</f>
        <v>c2265</v>
      </c>
      <c r="D208">
        <f t="shared" si="2"/>
        <v>2265</v>
      </c>
      <c r="E208" t="str" cm="1">
        <f t="array" ref="E208">INDEX(XMLmapping!B:B, MATCH(1, (PrepareJSON!A208=XMLmapping!A:A) * ((XMLmapping!D:D="Own calculation") + (XMLmapping!D:D="")), 0))</f>
        <v>c2265</v>
      </c>
      <c r="F208">
        <f t="shared" si="3"/>
        <v>2265</v>
      </c>
    </row>
    <row r="209" spans="1:6" x14ac:dyDescent="0.2">
      <c r="A209" t="s">
        <v>165</v>
      </c>
      <c r="B209">
        <v>1266</v>
      </c>
      <c r="C209" t="str" cm="1">
        <f t="array" ref="C209">INDEX(XMLmapping!B:B, MATCH(1, (PrepareJSON!A209=XMLmapping!A:A) * ((XMLmapping!D:D="TPI (Tax calc)") + (XMLmapping!D:D="")), 0))</f>
        <v>c1266</v>
      </c>
      <c r="D209">
        <f t="shared" si="2"/>
        <v>1266</v>
      </c>
      <c r="E209" t="str" cm="1">
        <f t="array" ref="E209">INDEX(XMLmapping!B:B, MATCH(1, (PrepareJSON!A209=XMLmapping!A:A) * ((XMLmapping!D:D="Own calculation") + (XMLmapping!D:D="")), 0))</f>
        <v>c1266</v>
      </c>
      <c r="F209">
        <f t="shared" si="3"/>
        <v>1266</v>
      </c>
    </row>
    <row r="210" spans="1:6" x14ac:dyDescent="0.2">
      <c r="A210" t="s">
        <v>386</v>
      </c>
      <c r="B210">
        <v>2266</v>
      </c>
      <c r="C210" t="str" cm="1">
        <f t="array" ref="C210">INDEX(XMLmapping!B:B, MATCH(1, (PrepareJSON!A210=XMLmapping!A:A) * ((XMLmapping!D:D="TPI (Tax calc)") + (XMLmapping!D:D="")), 0))</f>
        <v>c2266</v>
      </c>
      <c r="D210">
        <f t="shared" si="2"/>
        <v>2266</v>
      </c>
      <c r="E210" t="str" cm="1">
        <f t="array" ref="E210">INDEX(XMLmapping!B:B, MATCH(1, (PrepareJSON!A210=XMLmapping!A:A) * ((XMLmapping!D:D="Own calculation") + (XMLmapping!D:D="")), 0))</f>
        <v>c2266</v>
      </c>
      <c r="F210">
        <f t="shared" si="3"/>
        <v>2266</v>
      </c>
    </row>
    <row r="211" spans="1:6" x14ac:dyDescent="0.2">
      <c r="A211" t="s">
        <v>166</v>
      </c>
      <c r="B211">
        <v>1303</v>
      </c>
      <c r="C211" t="str" cm="1">
        <f t="array" ref="C211">INDEX(XMLmapping!B:B, MATCH(1, (PrepareJSON!A211=XMLmapping!A:A) * ((XMLmapping!D:D="TPI (Tax calc)") + (XMLmapping!D:D="")), 0))</f>
        <v>c1303</v>
      </c>
      <c r="D211">
        <f t="shared" si="2"/>
        <v>1303</v>
      </c>
      <c r="E211" t="str" cm="1">
        <f t="array" ref="E211">INDEX(XMLmapping!B:B, MATCH(1, (PrepareJSON!A211=XMLmapping!A:A) * ((XMLmapping!D:D="Own calculation") + (XMLmapping!D:D="")), 0))</f>
        <v>c1303</v>
      </c>
      <c r="F211">
        <f t="shared" si="3"/>
        <v>1303</v>
      </c>
    </row>
    <row r="212" spans="1:6" x14ac:dyDescent="0.2">
      <c r="A212" t="s">
        <v>387</v>
      </c>
      <c r="B212">
        <v>2303</v>
      </c>
      <c r="C212" t="str" cm="1">
        <f t="array" ref="C212">INDEX(XMLmapping!B:B, MATCH(1, (PrepareJSON!A212=XMLmapping!A:A) * ((XMLmapping!D:D="TPI (Tax calc)") + (XMLmapping!D:D="")), 0))</f>
        <v>c2303</v>
      </c>
      <c r="D212">
        <f t="shared" si="2"/>
        <v>2303</v>
      </c>
      <c r="E212" t="str" cm="1">
        <f t="array" ref="E212">INDEX(XMLmapping!B:B, MATCH(1, (PrepareJSON!A212=XMLmapping!A:A) * ((XMLmapping!D:D="Own calculation") + (XMLmapping!D:D="")), 0))</f>
        <v>c2303</v>
      </c>
      <c r="F212">
        <f t="shared" si="3"/>
        <v>2303</v>
      </c>
    </row>
    <row r="213" spans="1:6" x14ac:dyDescent="0.2">
      <c r="A213" t="s">
        <v>167</v>
      </c>
      <c r="B213">
        <v>1268</v>
      </c>
      <c r="C213" t="str" cm="1">
        <f t="array" ref="C213">INDEX(XMLmapping!B:B, MATCH(1, (PrepareJSON!A213=XMLmapping!A:A) * ((XMLmapping!D:D="TPI (Tax calc)") + (XMLmapping!D:D="")), 0))</f>
        <v>c1268</v>
      </c>
      <c r="D213">
        <f t="shared" si="2"/>
        <v>1268</v>
      </c>
      <c r="E213" t="str" cm="1">
        <f t="array" ref="E213">INDEX(XMLmapping!B:B, MATCH(1, (PrepareJSON!A213=XMLmapping!A:A) * ((XMLmapping!D:D="Own calculation") + (XMLmapping!D:D="")), 0))</f>
        <v>c1268</v>
      </c>
      <c r="F213">
        <f t="shared" si="3"/>
        <v>1268</v>
      </c>
    </row>
    <row r="214" spans="1:6" x14ac:dyDescent="0.2">
      <c r="A214" t="s">
        <v>388</v>
      </c>
      <c r="B214">
        <v>2268</v>
      </c>
      <c r="C214" t="str" cm="1">
        <f t="array" ref="C214">INDEX(XMLmapping!B:B, MATCH(1, (PrepareJSON!A214=XMLmapping!A:A) * ((XMLmapping!D:D="TPI (Tax calc)") + (XMLmapping!D:D="")), 0))</f>
        <v>c2268</v>
      </c>
      <c r="D214">
        <f t="shared" si="2"/>
        <v>2268</v>
      </c>
      <c r="E214" t="str" cm="1">
        <f t="array" ref="E214">INDEX(XMLmapping!B:B, MATCH(1, (PrepareJSON!A214=XMLmapping!A:A) * ((XMLmapping!D:D="Own calculation") + (XMLmapping!D:D="")), 0))</f>
        <v>c2268</v>
      </c>
      <c r="F214">
        <f t="shared" si="3"/>
        <v>2268</v>
      </c>
    </row>
    <row r="215" spans="1:6" x14ac:dyDescent="0.2">
      <c r="A215" t="s">
        <v>168</v>
      </c>
      <c r="B215">
        <v>1319</v>
      </c>
      <c r="C215" t="str" cm="1">
        <f t="array" ref="C215">INDEX(XMLmapping!B:B, MATCH(1, (PrepareJSON!A215=XMLmapping!A:A) * ((XMLmapping!D:D="TPI (Tax calc)") + (XMLmapping!D:D="")), 0))</f>
        <v>c1319</v>
      </c>
      <c r="D215">
        <f t="shared" si="2"/>
        <v>1319</v>
      </c>
      <c r="E215" t="str" cm="1">
        <f t="array" ref="E215">INDEX(XMLmapping!B:B, MATCH(1, (PrepareJSON!A215=XMLmapping!A:A) * ((XMLmapping!D:D="Own calculation") + (XMLmapping!D:D="")), 0))</f>
        <v>c1319</v>
      </c>
      <c r="F215">
        <f t="shared" si="3"/>
        <v>1319</v>
      </c>
    </row>
    <row r="216" spans="1:6" x14ac:dyDescent="0.2">
      <c r="A216" t="s">
        <v>389</v>
      </c>
      <c r="B216">
        <v>2319</v>
      </c>
      <c r="C216" t="str" cm="1">
        <f t="array" ref="C216">INDEX(XMLmapping!B:B, MATCH(1, (PrepareJSON!A216=XMLmapping!A:A) * ((XMLmapping!D:D="TPI (Tax calc)") + (XMLmapping!D:D="")), 0))</f>
        <v>c2319</v>
      </c>
      <c r="D216">
        <f t="shared" si="2"/>
        <v>2319</v>
      </c>
      <c r="E216" t="str" cm="1">
        <f t="array" ref="E216">INDEX(XMLmapping!B:B, MATCH(1, (PrepareJSON!A216=XMLmapping!A:A) * ((XMLmapping!D:D="Own calculation") + (XMLmapping!D:D="")), 0))</f>
        <v>c2319</v>
      </c>
      <c r="F216">
        <f t="shared" si="3"/>
        <v>2319</v>
      </c>
    </row>
    <row r="217" spans="1:6" x14ac:dyDescent="0.2">
      <c r="A217" t="s">
        <v>169</v>
      </c>
      <c r="B217">
        <v>1321</v>
      </c>
      <c r="C217" t="str" cm="1">
        <f t="array" ref="C217">INDEX(XMLmapping!B:B, MATCH(1, (PrepareJSON!A217=XMLmapping!A:A) * ((XMLmapping!D:D="TPI (Tax calc)") + (XMLmapping!D:D="")), 0))</f>
        <v>c1321</v>
      </c>
      <c r="D217">
        <f t="shared" si="2"/>
        <v>1321</v>
      </c>
      <c r="E217" t="str" cm="1">
        <f t="array" ref="E217">INDEX(XMLmapping!B:B, MATCH(1, (PrepareJSON!A217=XMLmapping!A:A) * ((XMLmapping!D:D="Own calculation") + (XMLmapping!D:D="")), 0))</f>
        <v>c1321</v>
      </c>
      <c r="F217">
        <f t="shared" si="3"/>
        <v>1321</v>
      </c>
    </row>
    <row r="218" spans="1:6" x14ac:dyDescent="0.2">
      <c r="A218" t="s">
        <v>390</v>
      </c>
      <c r="B218">
        <v>2321</v>
      </c>
      <c r="C218" t="str" cm="1">
        <f t="array" ref="C218">INDEX(XMLmapping!B:B, MATCH(1, (PrepareJSON!A218=XMLmapping!A:A) * ((XMLmapping!D:D="TPI (Tax calc)") + (XMLmapping!D:D="")), 0))</f>
        <v>c2321</v>
      </c>
      <c r="D218">
        <f t="shared" si="2"/>
        <v>2321</v>
      </c>
      <c r="E218" t="str" cm="1">
        <f t="array" ref="E218">INDEX(XMLmapping!B:B, MATCH(1, (PrepareJSON!A218=XMLmapping!A:A) * ((XMLmapping!D:D="Own calculation") + (XMLmapping!D:D="")), 0))</f>
        <v>c2321</v>
      </c>
      <c r="F218">
        <f t="shared" si="3"/>
        <v>2321</v>
      </c>
    </row>
    <row r="219" spans="1:6" x14ac:dyDescent="0.2">
      <c r="A219" t="s">
        <v>170</v>
      </c>
      <c r="B219">
        <v>1322</v>
      </c>
      <c r="C219" t="str" cm="1">
        <f t="array" ref="C219">INDEX(XMLmapping!B:B, MATCH(1, (PrepareJSON!A219=XMLmapping!A:A) * ((XMLmapping!D:D="TPI (Tax calc)") + (XMLmapping!D:D="")), 0))</f>
        <v>c1322</v>
      </c>
      <c r="D219">
        <f t="shared" si="2"/>
        <v>1322</v>
      </c>
      <c r="E219" t="str" cm="1">
        <f t="array" ref="E219">INDEX(XMLmapping!B:B, MATCH(1, (PrepareJSON!A219=XMLmapping!A:A) * ((XMLmapping!D:D="Own calculation") + (XMLmapping!D:D="")), 0))</f>
        <v>c1322</v>
      </c>
      <c r="F219">
        <f t="shared" si="3"/>
        <v>1322</v>
      </c>
    </row>
    <row r="220" spans="1:6" x14ac:dyDescent="0.2">
      <c r="A220" t="s">
        <v>391</v>
      </c>
      <c r="B220">
        <v>2322</v>
      </c>
      <c r="C220" t="str" cm="1">
        <f t="array" ref="C220">INDEX(XMLmapping!B:B, MATCH(1, (PrepareJSON!A220=XMLmapping!A:A) * ((XMLmapping!D:D="TPI (Tax calc)") + (XMLmapping!D:D="")), 0))</f>
        <v>c2322</v>
      </c>
      <c r="D220">
        <f t="shared" si="2"/>
        <v>2322</v>
      </c>
      <c r="E220" t="str" cm="1">
        <f t="array" ref="E220">INDEX(XMLmapping!B:B, MATCH(1, (PrepareJSON!A220=XMLmapping!A:A) * ((XMLmapping!D:D="Own calculation") + (XMLmapping!D:D="")), 0))</f>
        <v>c2322</v>
      </c>
      <c r="F220">
        <f t="shared" si="3"/>
        <v>2322</v>
      </c>
    </row>
    <row r="221" spans="1:6" x14ac:dyDescent="0.2">
      <c r="A221" t="s">
        <v>171</v>
      </c>
      <c r="B221">
        <v>1324</v>
      </c>
      <c r="C221" t="str" cm="1">
        <f t="array" ref="C221">INDEX(XMLmapping!B:B, MATCH(1, (PrepareJSON!A221=XMLmapping!A:A) * ((XMLmapping!D:D="TPI (Tax calc)") + (XMLmapping!D:D="")), 0))</f>
        <v>c1324</v>
      </c>
      <c r="D221">
        <f t="shared" si="2"/>
        <v>1324</v>
      </c>
      <c r="E221" t="str" cm="1">
        <f t="array" ref="E221">INDEX(XMLmapping!B:B, MATCH(1, (PrepareJSON!A221=XMLmapping!A:A) * ((XMLmapping!D:D="Own calculation") + (XMLmapping!D:D="")), 0))</f>
        <v>c1324</v>
      </c>
      <c r="F221">
        <f t="shared" si="3"/>
        <v>1324</v>
      </c>
    </row>
    <row r="222" spans="1:6" x14ac:dyDescent="0.2">
      <c r="A222" t="s">
        <v>392</v>
      </c>
      <c r="B222">
        <v>2324</v>
      </c>
      <c r="C222" t="str" cm="1">
        <f t="array" ref="C222">INDEX(XMLmapping!B:B, MATCH(1, (PrepareJSON!A222=XMLmapping!A:A) * ((XMLmapping!D:D="TPI (Tax calc)") + (XMLmapping!D:D="")), 0))</f>
        <v>c2324</v>
      </c>
      <c r="D222">
        <f t="shared" si="2"/>
        <v>2324</v>
      </c>
      <c r="E222" t="str" cm="1">
        <f t="array" ref="E222">INDEX(XMLmapping!B:B, MATCH(1, (PrepareJSON!A222=XMLmapping!A:A) * ((XMLmapping!D:D="Own calculation") + (XMLmapping!D:D="")), 0))</f>
        <v>c2324</v>
      </c>
      <c r="F222">
        <f t="shared" si="3"/>
        <v>2324</v>
      </c>
    </row>
    <row r="223" spans="1:6" x14ac:dyDescent="0.2">
      <c r="A223" t="s">
        <v>172</v>
      </c>
      <c r="B223">
        <v>1339</v>
      </c>
      <c r="C223" t="str" cm="1">
        <f t="array" ref="C223">INDEX(XMLmapping!B:B, MATCH(1, (PrepareJSON!A223=XMLmapping!A:A) * ((XMLmapping!D:D="TPI (Tax calc)") + (XMLmapping!D:D="")), 0))</f>
        <v>c1339</v>
      </c>
      <c r="D223">
        <f t="shared" si="2"/>
        <v>1339</v>
      </c>
      <c r="E223" t="str" cm="1">
        <f t="array" ref="E223">INDEX(XMLmapping!B:B, MATCH(1, (PrepareJSON!A223=XMLmapping!A:A) * ((XMLmapping!D:D="Own calculation") + (XMLmapping!D:D="")), 0))</f>
        <v>c1339</v>
      </c>
      <c r="F223">
        <f t="shared" si="3"/>
        <v>1339</v>
      </c>
    </row>
    <row r="224" spans="1:6" x14ac:dyDescent="0.2">
      <c r="A224" t="s">
        <v>393</v>
      </c>
      <c r="B224">
        <v>2339</v>
      </c>
      <c r="C224" t="str" cm="1">
        <f t="array" ref="C224">INDEX(XMLmapping!B:B, MATCH(1, (PrepareJSON!A224=XMLmapping!A:A) * ((XMLmapping!D:D="TPI (Tax calc)") + (XMLmapping!D:D="")), 0))</f>
        <v>c2339</v>
      </c>
      <c r="D224">
        <f t="shared" si="2"/>
        <v>2339</v>
      </c>
      <c r="E224" t="str" cm="1">
        <f t="array" ref="E224">INDEX(XMLmapping!B:B, MATCH(1, (PrepareJSON!A224=XMLmapping!A:A) * ((XMLmapping!D:D="Own calculation") + (XMLmapping!D:D="")), 0))</f>
        <v>c2339</v>
      </c>
      <c r="F224">
        <f t="shared" si="3"/>
        <v>2339</v>
      </c>
    </row>
    <row r="225" spans="1:6" x14ac:dyDescent="0.2">
      <c r="A225" t="s">
        <v>173</v>
      </c>
      <c r="B225">
        <v>1292</v>
      </c>
      <c r="C225" t="str" cm="1">
        <f t="array" ref="C225">INDEX(XMLmapping!B:B, MATCH(1, (PrepareJSON!A225=XMLmapping!A:A) * ((XMLmapping!D:D="TPI (Tax calc)") + (XMLmapping!D:D="")), 0))</f>
        <v>c1292</v>
      </c>
      <c r="D225">
        <f t="shared" si="2"/>
        <v>1292</v>
      </c>
      <c r="E225" t="str" cm="1">
        <f t="array" ref="E225">INDEX(XMLmapping!B:B, MATCH(1, (PrepareJSON!A225=XMLmapping!A:A) * ((XMLmapping!D:D="Own calculation") + (XMLmapping!D:D="")), 0))</f>
        <v>c1292</v>
      </c>
      <c r="F225">
        <f t="shared" si="3"/>
        <v>1292</v>
      </c>
    </row>
    <row r="226" spans="1:6" x14ac:dyDescent="0.2">
      <c r="A226" t="s">
        <v>394</v>
      </c>
      <c r="B226">
        <v>2292</v>
      </c>
      <c r="C226" t="str" cm="1">
        <f t="array" ref="C226">INDEX(XMLmapping!B:B, MATCH(1, (PrepareJSON!A226=XMLmapping!A:A) * ((XMLmapping!D:D="TPI (Tax calc)") + (XMLmapping!D:D="")), 0))</f>
        <v>c2292</v>
      </c>
      <c r="D226">
        <f t="shared" si="2"/>
        <v>2292</v>
      </c>
      <c r="E226" t="str" cm="1">
        <f t="array" ref="E226">INDEX(XMLmapping!B:B, MATCH(1, (PrepareJSON!A226=XMLmapping!A:A) * ((XMLmapping!D:D="Own calculation") + (XMLmapping!D:D="")), 0))</f>
        <v>c2292</v>
      </c>
      <c r="F226">
        <f t="shared" si="3"/>
        <v>2292</v>
      </c>
    </row>
    <row r="227" spans="1:6" x14ac:dyDescent="0.2">
      <c r="A227" t="s">
        <v>174</v>
      </c>
      <c r="B227">
        <v>1300</v>
      </c>
      <c r="C227" t="str" cm="1">
        <f t="array" ref="C227">INDEX(XMLmapping!B:B, MATCH(1, (PrepareJSON!A227=XMLmapping!A:A) * ((XMLmapping!D:D="TPI (Tax calc)") + (XMLmapping!D:D="")), 0))</f>
        <v>c1300</v>
      </c>
      <c r="D227">
        <f t="shared" si="2"/>
        <v>1300</v>
      </c>
      <c r="E227" t="str" cm="1">
        <f t="array" ref="E227">INDEX(XMLmapping!B:B, MATCH(1, (PrepareJSON!A227=XMLmapping!A:A) * ((XMLmapping!D:D="Own calculation") + (XMLmapping!D:D="")), 0))</f>
        <v>c1300</v>
      </c>
      <c r="F227">
        <f t="shared" si="3"/>
        <v>1300</v>
      </c>
    </row>
    <row r="228" spans="1:6" x14ac:dyDescent="0.2">
      <c r="A228" t="s">
        <v>395</v>
      </c>
      <c r="B228">
        <v>2300</v>
      </c>
      <c r="C228" t="str" cm="1">
        <f t="array" ref="C228">INDEX(XMLmapping!B:B, MATCH(1, (PrepareJSON!A228=XMLmapping!A:A) * ((XMLmapping!D:D="TPI (Tax calc)") + (XMLmapping!D:D="")), 0))</f>
        <v>c2300</v>
      </c>
      <c r="D228">
        <f t="shared" si="2"/>
        <v>2300</v>
      </c>
      <c r="E228" t="str" cm="1">
        <f t="array" ref="E228">INDEX(XMLmapping!B:B, MATCH(1, (PrepareJSON!A228=XMLmapping!A:A) * ((XMLmapping!D:D="Own calculation") + (XMLmapping!D:D="")), 0))</f>
        <v>c2300</v>
      </c>
      <c r="F228">
        <f t="shared" si="3"/>
        <v>2300</v>
      </c>
    </row>
    <row r="229" spans="1:6" x14ac:dyDescent="0.2">
      <c r="A229" t="s">
        <v>175</v>
      </c>
      <c r="B229">
        <v>1293</v>
      </c>
      <c r="C229" t="str" cm="1">
        <f t="array" ref="C229">INDEX(XMLmapping!B:B, MATCH(1, (PrepareJSON!A229=XMLmapping!A:A) * ((XMLmapping!D:D="TPI (Tax calc)") + (XMLmapping!D:D="")), 0))</f>
        <v>c1293</v>
      </c>
      <c r="D229">
        <f t="shared" si="2"/>
        <v>1293</v>
      </c>
      <c r="E229" t="str" cm="1">
        <f t="array" ref="E229">INDEX(XMLmapping!B:B, MATCH(1, (PrepareJSON!A229=XMLmapping!A:A) * ((XMLmapping!D:D="Own calculation") + (XMLmapping!D:D="")), 0))</f>
        <v>c1293</v>
      </c>
      <c r="F229">
        <f t="shared" si="3"/>
        <v>1293</v>
      </c>
    </row>
    <row r="230" spans="1:6" x14ac:dyDescent="0.2">
      <c r="A230" t="s">
        <v>396</v>
      </c>
      <c r="B230">
        <v>2293</v>
      </c>
      <c r="C230" t="str" cm="1">
        <f t="array" ref="C230">INDEX(XMLmapping!B:B, MATCH(1, (PrepareJSON!A230=XMLmapping!A:A) * ((XMLmapping!D:D="TPI (Tax calc)") + (XMLmapping!D:D="")), 0))</f>
        <v>c2293</v>
      </c>
      <c r="D230">
        <f t="shared" si="2"/>
        <v>2293</v>
      </c>
      <c r="E230" t="str" cm="1">
        <f t="array" ref="E230">INDEX(XMLmapping!B:B, MATCH(1, (PrepareJSON!A230=XMLmapping!A:A) * ((XMLmapping!D:D="Own calculation") + (XMLmapping!D:D="")), 0))</f>
        <v>c2293</v>
      </c>
      <c r="F230">
        <f t="shared" si="3"/>
        <v>2293</v>
      </c>
    </row>
    <row r="231" spans="1:6" x14ac:dyDescent="0.2">
      <c r="A231" t="s">
        <v>176</v>
      </c>
      <c r="B231">
        <v>1294</v>
      </c>
      <c r="C231" t="str" cm="1">
        <f t="array" ref="C231">INDEX(XMLmapping!B:B, MATCH(1, (PrepareJSON!A231=XMLmapping!A:A) * ((XMLmapping!D:D="TPI (Tax calc)") + (XMLmapping!D:D="")), 0))</f>
        <v>c1294</v>
      </c>
      <c r="D231">
        <f t="shared" si="2"/>
        <v>1294</v>
      </c>
      <c r="E231" t="str" cm="1">
        <f t="array" ref="E231">INDEX(XMLmapping!B:B, MATCH(1, (PrepareJSON!A231=XMLmapping!A:A) * ((XMLmapping!D:D="Own calculation") + (XMLmapping!D:D="")), 0))</f>
        <v>c1294</v>
      </c>
      <c r="F231">
        <f t="shared" si="3"/>
        <v>1294</v>
      </c>
    </row>
    <row r="232" spans="1:6" x14ac:dyDescent="0.2">
      <c r="A232" t="s">
        <v>397</v>
      </c>
      <c r="B232">
        <v>2294</v>
      </c>
      <c r="C232" t="str" cm="1">
        <f t="array" ref="C232">INDEX(XMLmapping!B:B, MATCH(1, (PrepareJSON!A232=XMLmapping!A:A) * ((XMLmapping!D:D="TPI (Tax calc)") + (XMLmapping!D:D="")), 0))</f>
        <v>c2294</v>
      </c>
      <c r="D232">
        <f t="shared" si="2"/>
        <v>2294</v>
      </c>
      <c r="E232" t="str" cm="1">
        <f t="array" ref="E232">INDEX(XMLmapping!B:B, MATCH(1, (PrepareJSON!A232=XMLmapping!A:A) * ((XMLmapping!D:D="Own calculation") + (XMLmapping!D:D="")), 0))</f>
        <v>c2294</v>
      </c>
      <c r="F232">
        <f t="shared" si="3"/>
        <v>2294</v>
      </c>
    </row>
    <row r="233" spans="1:6" x14ac:dyDescent="0.2">
      <c r="A233" t="s">
        <v>177</v>
      </c>
      <c r="B233">
        <v>1301</v>
      </c>
      <c r="C233" t="str" cm="1">
        <f t="array" ref="C233">INDEX(XMLmapping!B:B, MATCH(1, (PrepareJSON!A233=XMLmapping!A:A) * ((XMLmapping!D:D="TPI (Tax calc)") + (XMLmapping!D:D="")), 0))</f>
        <v>c1301</v>
      </c>
      <c r="D233">
        <f t="shared" si="2"/>
        <v>1301</v>
      </c>
      <c r="E233" t="str" cm="1">
        <f t="array" ref="E233">INDEX(XMLmapping!B:B, MATCH(1, (PrepareJSON!A233=XMLmapping!A:A) * ((XMLmapping!D:D="Own calculation") + (XMLmapping!D:D="")), 0))</f>
        <v>c1301</v>
      </c>
      <c r="F233">
        <f t="shared" si="3"/>
        <v>1301</v>
      </c>
    </row>
    <row r="234" spans="1:6" x14ac:dyDescent="0.2">
      <c r="A234" t="s">
        <v>398</v>
      </c>
      <c r="B234">
        <v>2301</v>
      </c>
      <c r="C234" t="str" cm="1">
        <f t="array" ref="C234">INDEX(XMLmapping!B:B, MATCH(1, (PrepareJSON!A234=XMLmapping!A:A) * ((XMLmapping!D:D="TPI (Tax calc)") + (XMLmapping!D:D="")), 0))</f>
        <v>c2301</v>
      </c>
      <c r="D234">
        <f t="shared" si="2"/>
        <v>2301</v>
      </c>
      <c r="E234" t="str" cm="1">
        <f t="array" ref="E234">INDEX(XMLmapping!B:B, MATCH(1, (PrepareJSON!A234=XMLmapping!A:A) * ((XMLmapping!D:D="Own calculation") + (XMLmapping!D:D="")), 0))</f>
        <v>c2301</v>
      </c>
      <c r="F234">
        <f t="shared" si="3"/>
        <v>2301</v>
      </c>
    </row>
    <row r="235" spans="1:6" x14ac:dyDescent="0.2">
      <c r="A235" t="s">
        <v>178</v>
      </c>
      <c r="B235">
        <v>1295</v>
      </c>
      <c r="C235" t="str" cm="1">
        <f t="array" ref="C235">INDEX(XMLmapping!B:B, MATCH(1, (PrepareJSON!A235=XMLmapping!A:A) * ((XMLmapping!D:D="TPI (Tax calc)") + (XMLmapping!D:D="")), 0))</f>
        <v>c1295</v>
      </c>
      <c r="D235">
        <f t="shared" si="2"/>
        <v>1295</v>
      </c>
      <c r="E235" t="str" cm="1">
        <f t="array" ref="E235">INDEX(XMLmapping!B:B, MATCH(1, (PrepareJSON!A235=XMLmapping!A:A) * ((XMLmapping!D:D="Own calculation") + (XMLmapping!D:D="")), 0))</f>
        <v>c1295</v>
      </c>
      <c r="F235">
        <f t="shared" si="3"/>
        <v>1295</v>
      </c>
    </row>
    <row r="236" spans="1:6" x14ac:dyDescent="0.2">
      <c r="A236" t="s">
        <v>399</v>
      </c>
      <c r="B236">
        <v>2295</v>
      </c>
      <c r="C236" t="str" cm="1">
        <f t="array" ref="C236">INDEX(XMLmapping!B:B, MATCH(1, (PrepareJSON!A236=XMLmapping!A:A) * ((XMLmapping!D:D="TPI (Tax calc)") + (XMLmapping!D:D="")), 0))</f>
        <v>c2295</v>
      </c>
      <c r="D236">
        <f t="shared" si="2"/>
        <v>2295</v>
      </c>
      <c r="E236" t="str" cm="1">
        <f t="array" ref="E236">INDEX(XMLmapping!B:B, MATCH(1, (PrepareJSON!A236=XMLmapping!A:A) * ((XMLmapping!D:D="Own calculation") + (XMLmapping!D:D="")), 0))</f>
        <v>c2295</v>
      </c>
      <c r="F236">
        <f t="shared" si="3"/>
        <v>2295</v>
      </c>
    </row>
    <row r="237" spans="1:6" x14ac:dyDescent="0.2">
      <c r="A237" t="s">
        <v>179</v>
      </c>
      <c r="B237" t="s">
        <v>1230</v>
      </c>
      <c r="C237" t="str" cm="1">
        <f t="array" ref="C237">INDEX(XMLmapping!B:B, MATCH(1, (PrepareJSON!A237=XMLmapping!A:A) * ((XMLmapping!D:D="TPI (Tax calc)") + (XMLmapping!D:D="")), 0))</f>
        <v>c1297</v>
      </c>
      <c r="D237" s="12" t="s">
        <v>1231</v>
      </c>
      <c r="E237" t="str" cm="1">
        <f t="array" ref="E237">INDEX(XMLmapping!B:B, MATCH(1, (PrepareJSON!A237=XMLmapping!A:A) * ((XMLmapping!D:D="Own calculation") + (XMLmapping!D:D="")), 0))</f>
        <v>code_1297</v>
      </c>
      <c r="F237">
        <v>1</v>
      </c>
    </row>
    <row r="238" spans="1:6" x14ac:dyDescent="0.2">
      <c r="A238" t="s">
        <v>402</v>
      </c>
      <c r="B238" t="s">
        <v>1230</v>
      </c>
      <c r="C238" t="str" cm="1">
        <f t="array" ref="C238">INDEX(XMLmapping!B:B, MATCH(1, (PrepareJSON!A238=XMLmapping!A:A) * ((XMLmapping!D:D="TPI (Tax calc)") + (XMLmapping!D:D="")), 0))</f>
        <v>c2298</v>
      </c>
      <c r="D238" s="12" t="s">
        <v>1231</v>
      </c>
      <c r="E238" t="str" cm="1">
        <f t="array" ref="E238">INDEX(XMLmapping!B:B, MATCH(1, (PrepareJSON!A238=XMLmapping!A:A) * ((XMLmapping!D:D="Own calculation") + (XMLmapping!D:D="")), 0))</f>
        <v>code_2298</v>
      </c>
      <c r="F238">
        <v>1</v>
      </c>
    </row>
    <row r="239" spans="1:6" x14ac:dyDescent="0.2">
      <c r="A239" t="s">
        <v>183</v>
      </c>
      <c r="B239">
        <v>1269</v>
      </c>
      <c r="C239" t="str" cm="1">
        <f t="array" ref="C239">INDEX(XMLmapping!B:B, MATCH(1, (PrepareJSON!A239=XMLmapping!A:A) * ((XMLmapping!D:D="TPI (Tax calc)") + (XMLmapping!D:D="")), 0))</f>
        <v>c1269</v>
      </c>
      <c r="D239">
        <f t="shared" ref="D239:D276" si="4">B239</f>
        <v>1269</v>
      </c>
      <c r="E239" t="str" cm="1">
        <f t="array" ref="E239">INDEX(XMLmapping!B:B, MATCH(1, (PrepareJSON!A239=XMLmapping!A:A) * ((XMLmapping!D:D="Own calculation") + (XMLmapping!D:D="")), 0))</f>
        <v>c1269</v>
      </c>
      <c r="F239">
        <f t="shared" ref="F239:F276" si="5">D239</f>
        <v>1269</v>
      </c>
    </row>
    <row r="240" spans="1:6" x14ac:dyDescent="0.2">
      <c r="A240" t="s">
        <v>404</v>
      </c>
      <c r="B240">
        <v>2269</v>
      </c>
      <c r="C240" t="str" cm="1">
        <f t="array" ref="C240">INDEX(XMLmapping!B:B, MATCH(1, (PrepareJSON!A240=XMLmapping!A:A) * ((XMLmapping!D:D="TPI (Tax calc)") + (XMLmapping!D:D="")), 0))</f>
        <v>c2269</v>
      </c>
      <c r="D240">
        <f t="shared" si="4"/>
        <v>2269</v>
      </c>
      <c r="E240" t="str" cm="1">
        <f t="array" ref="E240">INDEX(XMLmapping!B:B, MATCH(1, (PrepareJSON!A240=XMLmapping!A:A) * ((XMLmapping!D:D="Own calculation") + (XMLmapping!D:D="")), 0))</f>
        <v>c2269</v>
      </c>
      <c r="F240">
        <f t="shared" si="5"/>
        <v>2269</v>
      </c>
    </row>
    <row r="241" spans="1:6" x14ac:dyDescent="0.2">
      <c r="A241" t="s">
        <v>184</v>
      </c>
      <c r="B241">
        <v>1270</v>
      </c>
      <c r="C241" t="str" cm="1">
        <f t="array" ref="C241">INDEX(XMLmapping!B:B, MATCH(1, (PrepareJSON!A241=XMLmapping!A:A) * ((XMLmapping!D:D="TPI (Tax calc)") + (XMLmapping!D:D="")), 0))</f>
        <v>c1270</v>
      </c>
      <c r="D241">
        <f t="shared" si="4"/>
        <v>1270</v>
      </c>
      <c r="E241" t="str" cm="1">
        <f t="array" ref="E241">INDEX(XMLmapping!B:B, MATCH(1, (PrepareJSON!A241=XMLmapping!A:A) * ((XMLmapping!D:D="Own calculation") + (XMLmapping!D:D="")), 0))</f>
        <v>c1270</v>
      </c>
      <c r="F241">
        <f t="shared" si="5"/>
        <v>1270</v>
      </c>
    </row>
    <row r="242" spans="1:6" x14ac:dyDescent="0.2">
      <c r="A242" t="s">
        <v>405</v>
      </c>
      <c r="B242">
        <v>2270</v>
      </c>
      <c r="C242" t="str" cm="1">
        <f t="array" ref="C242">INDEX(XMLmapping!B:B, MATCH(1, (PrepareJSON!A242=XMLmapping!A:A) * ((XMLmapping!D:D="TPI (Tax calc)") + (XMLmapping!D:D="")), 0))</f>
        <v>c2270</v>
      </c>
      <c r="D242">
        <f t="shared" si="4"/>
        <v>2270</v>
      </c>
      <c r="E242" t="str" cm="1">
        <f t="array" ref="E242">INDEX(XMLmapping!B:B, MATCH(1, (PrepareJSON!A242=XMLmapping!A:A) * ((XMLmapping!D:D="Own calculation") + (XMLmapping!D:D="")), 0))</f>
        <v>c2270</v>
      </c>
      <c r="F242">
        <f t="shared" si="5"/>
        <v>2270</v>
      </c>
    </row>
    <row r="243" spans="1:6" x14ac:dyDescent="0.2">
      <c r="A243" t="s">
        <v>185</v>
      </c>
      <c r="B243">
        <v>1309</v>
      </c>
      <c r="C243" t="str" cm="1">
        <f t="array" ref="C243">INDEX(XMLmapping!B:B, MATCH(1, (PrepareJSON!A243=XMLmapping!A:A) * ((XMLmapping!D:D="TPI (Tax calc)") + (XMLmapping!D:D="")), 0))</f>
        <v>c1309</v>
      </c>
      <c r="D243">
        <f t="shared" si="4"/>
        <v>1309</v>
      </c>
      <c r="E243" t="str" cm="1">
        <f t="array" ref="E243">INDEX(XMLmapping!B:B, MATCH(1, (PrepareJSON!A243=XMLmapping!A:A) * ((XMLmapping!D:D="Own calculation") + (XMLmapping!D:D="")), 0))</f>
        <v>c1309</v>
      </c>
      <c r="F243">
        <f t="shared" si="5"/>
        <v>1309</v>
      </c>
    </row>
    <row r="244" spans="1:6" x14ac:dyDescent="0.2">
      <c r="A244" t="s">
        <v>406</v>
      </c>
      <c r="B244">
        <v>2309</v>
      </c>
      <c r="C244" t="str" cm="1">
        <f t="array" ref="C244">INDEX(XMLmapping!B:B, MATCH(1, (PrepareJSON!A244=XMLmapping!A:A) * ((XMLmapping!D:D="TPI (Tax calc)") + (XMLmapping!D:D="")), 0))</f>
        <v>c2309</v>
      </c>
      <c r="D244">
        <f t="shared" si="4"/>
        <v>2309</v>
      </c>
      <c r="E244" t="str" cm="1">
        <f t="array" ref="E244">INDEX(XMLmapping!B:B, MATCH(1, (PrepareJSON!A244=XMLmapping!A:A) * ((XMLmapping!D:D="Own calculation") + (XMLmapping!D:D="")), 0))</f>
        <v>c2309</v>
      </c>
      <c r="F244">
        <f t="shared" si="5"/>
        <v>2309</v>
      </c>
    </row>
    <row r="245" spans="1:6" x14ac:dyDescent="0.2">
      <c r="A245" t="s">
        <v>186</v>
      </c>
      <c r="B245">
        <v>1271</v>
      </c>
      <c r="C245" t="str" cm="1">
        <f t="array" ref="C245">INDEX(XMLmapping!B:B, MATCH(1, (PrepareJSON!A245=XMLmapping!A:A) * ((XMLmapping!D:D="TPI (Tax calc)") + (XMLmapping!D:D="")), 0))</f>
        <v>c1271</v>
      </c>
      <c r="D245">
        <f t="shared" si="4"/>
        <v>1271</v>
      </c>
      <c r="E245" t="str" cm="1">
        <f t="array" ref="E245">INDEX(XMLmapping!B:B, MATCH(1, (PrepareJSON!A245=XMLmapping!A:A) * ((XMLmapping!D:D="Own calculation") + (XMLmapping!D:D="")), 0))</f>
        <v>c1271</v>
      </c>
      <c r="F245">
        <f t="shared" si="5"/>
        <v>1271</v>
      </c>
    </row>
    <row r="246" spans="1:6" x14ac:dyDescent="0.2">
      <c r="A246" t="s">
        <v>407</v>
      </c>
      <c r="B246">
        <v>2271</v>
      </c>
      <c r="C246" t="str" cm="1">
        <f t="array" ref="C246">INDEX(XMLmapping!B:B, MATCH(1, (PrepareJSON!A246=XMLmapping!A:A) * ((XMLmapping!D:D="TPI (Tax calc)") + (XMLmapping!D:D="")), 0))</f>
        <v>c2271</v>
      </c>
      <c r="D246">
        <f t="shared" si="4"/>
        <v>2271</v>
      </c>
      <c r="E246" t="str" cm="1">
        <f t="array" ref="E246">INDEX(XMLmapping!B:B, MATCH(1, (PrepareJSON!A246=XMLmapping!A:A) * ((XMLmapping!D:D="Own calculation") + (XMLmapping!D:D="")), 0))</f>
        <v>c2271</v>
      </c>
      <c r="F246">
        <f t="shared" si="5"/>
        <v>2271</v>
      </c>
    </row>
    <row r="247" spans="1:6" x14ac:dyDescent="0.2">
      <c r="A247" t="s">
        <v>187</v>
      </c>
      <c r="B247">
        <v>1302</v>
      </c>
      <c r="C247" t="str" cm="1">
        <f t="array" ref="C247">INDEX(XMLmapping!B:B, MATCH(1, (PrepareJSON!A247=XMLmapping!A:A) * ((XMLmapping!D:D="TPI (Tax calc)") + (XMLmapping!D:D="")), 0))</f>
        <v>c1302</v>
      </c>
      <c r="D247">
        <f t="shared" si="4"/>
        <v>1302</v>
      </c>
      <c r="E247" t="str" cm="1">
        <f t="array" ref="E247">INDEX(XMLmapping!B:B, MATCH(1, (PrepareJSON!A247=XMLmapping!A:A) * ((XMLmapping!D:D="Own calculation") + (XMLmapping!D:D="")), 0))</f>
        <v>c1302</v>
      </c>
      <c r="F247">
        <f t="shared" si="5"/>
        <v>1302</v>
      </c>
    </row>
    <row r="248" spans="1:6" x14ac:dyDescent="0.2">
      <c r="A248" t="s">
        <v>408</v>
      </c>
      <c r="B248">
        <v>2302</v>
      </c>
      <c r="C248" t="str" cm="1">
        <f t="array" ref="C248">INDEX(XMLmapping!B:B, MATCH(1, (PrepareJSON!A248=XMLmapping!A:A) * ((XMLmapping!D:D="TPI (Tax calc)") + (XMLmapping!D:D="")), 0))</f>
        <v>c2302</v>
      </c>
      <c r="D248">
        <f t="shared" si="4"/>
        <v>2302</v>
      </c>
      <c r="E248" t="str" cm="1">
        <f t="array" ref="E248">INDEX(XMLmapping!B:B, MATCH(1, (PrepareJSON!A248=XMLmapping!A:A) * ((XMLmapping!D:D="Own calculation") + (XMLmapping!D:D="")), 0))</f>
        <v>c2302</v>
      </c>
      <c r="F248">
        <f t="shared" si="5"/>
        <v>2302</v>
      </c>
    </row>
    <row r="249" spans="1:6" x14ac:dyDescent="0.2">
      <c r="A249" t="s">
        <v>188</v>
      </c>
      <c r="B249">
        <v>1272</v>
      </c>
      <c r="C249" t="str" cm="1">
        <f t="array" ref="C249">INDEX(XMLmapping!B:B, MATCH(1, (PrepareJSON!A249=XMLmapping!A:A) * ((XMLmapping!D:D="TPI (Tax calc)") + (XMLmapping!D:D="")), 0))</f>
        <v>c1272</v>
      </c>
      <c r="D249">
        <f t="shared" si="4"/>
        <v>1272</v>
      </c>
      <c r="E249" t="str" cm="1">
        <f t="array" ref="E249">INDEX(XMLmapping!B:B, MATCH(1, (PrepareJSON!A249=XMLmapping!A:A) * ((XMLmapping!D:D="Own calculation") + (XMLmapping!D:D="")), 0))</f>
        <v>c1272</v>
      </c>
      <c r="F249">
        <f t="shared" si="5"/>
        <v>1272</v>
      </c>
    </row>
    <row r="250" spans="1:6" x14ac:dyDescent="0.2">
      <c r="A250" t="s">
        <v>409</v>
      </c>
      <c r="B250">
        <v>2272</v>
      </c>
      <c r="C250" t="str" cm="1">
        <f t="array" ref="C250">INDEX(XMLmapping!B:B, MATCH(1, (PrepareJSON!A250=XMLmapping!A:A) * ((XMLmapping!D:D="TPI (Tax calc)") + (XMLmapping!D:D="")), 0))</f>
        <v>c2272</v>
      </c>
      <c r="D250">
        <f t="shared" si="4"/>
        <v>2272</v>
      </c>
      <c r="E250" t="str" cm="1">
        <f t="array" ref="E250">INDEX(XMLmapping!B:B, MATCH(1, (PrepareJSON!A250=XMLmapping!A:A) * ((XMLmapping!D:D="Own calculation") + (XMLmapping!D:D="")), 0))</f>
        <v>c2272</v>
      </c>
      <c r="F250">
        <f t="shared" si="5"/>
        <v>2272</v>
      </c>
    </row>
    <row r="251" spans="1:6" x14ac:dyDescent="0.2">
      <c r="A251" t="s">
        <v>189</v>
      </c>
      <c r="B251">
        <v>1281</v>
      </c>
      <c r="C251" t="str" cm="1">
        <f t="array" ref="C251">INDEX(XMLmapping!B:B, MATCH(1, (PrepareJSON!A251=XMLmapping!A:A) * ((XMLmapping!D:D="TPI (Tax calc)") + (XMLmapping!D:D="")), 0))</f>
        <v>c1281</v>
      </c>
      <c r="D251">
        <f t="shared" si="4"/>
        <v>1281</v>
      </c>
      <c r="E251" t="str" cm="1">
        <f t="array" ref="E251">INDEX(XMLmapping!B:B, MATCH(1, (PrepareJSON!A251=XMLmapping!A:A) * ((XMLmapping!D:D="Own calculation") + (XMLmapping!D:D="")), 0))</f>
        <v>c1281</v>
      </c>
      <c r="F251">
        <f t="shared" si="5"/>
        <v>1281</v>
      </c>
    </row>
    <row r="252" spans="1:6" x14ac:dyDescent="0.2">
      <c r="A252" t="s">
        <v>410</v>
      </c>
      <c r="B252">
        <v>2281</v>
      </c>
      <c r="C252" t="str" cm="1">
        <f t="array" ref="C252">INDEX(XMLmapping!B:B, MATCH(1, (PrepareJSON!A252=XMLmapping!A:A) * ((XMLmapping!D:D="TPI (Tax calc)") + (XMLmapping!D:D="")), 0))</f>
        <v>c2281</v>
      </c>
      <c r="D252">
        <f t="shared" si="4"/>
        <v>2281</v>
      </c>
      <c r="E252" t="str" cm="1">
        <f t="array" ref="E252">INDEX(XMLmapping!B:B, MATCH(1, (PrepareJSON!A252=XMLmapping!A:A) * ((XMLmapping!D:D="Own calculation") + (XMLmapping!D:D="")), 0))</f>
        <v>c2281</v>
      </c>
      <c r="F252">
        <f t="shared" si="5"/>
        <v>2281</v>
      </c>
    </row>
    <row r="253" spans="1:6" x14ac:dyDescent="0.2">
      <c r="A253" t="s">
        <v>190</v>
      </c>
      <c r="B253">
        <v>1282</v>
      </c>
      <c r="C253" t="str" cm="1">
        <f t="array" ref="C253">INDEX(XMLmapping!B:B, MATCH(1, (PrepareJSON!A253=XMLmapping!A:A) * ((XMLmapping!D:D="TPI (Tax calc)") + (XMLmapping!D:D="")), 0))</f>
        <v>c1282</v>
      </c>
      <c r="D253">
        <f t="shared" si="4"/>
        <v>1282</v>
      </c>
      <c r="E253" t="str" cm="1">
        <f t="array" ref="E253">INDEX(XMLmapping!B:B, MATCH(1, (PrepareJSON!A253=XMLmapping!A:A) * ((XMLmapping!D:D="Own calculation") + (XMLmapping!D:D="")), 0))</f>
        <v>c1282</v>
      </c>
      <c r="F253">
        <f t="shared" si="5"/>
        <v>1282</v>
      </c>
    </row>
    <row r="254" spans="1:6" x14ac:dyDescent="0.2">
      <c r="A254" t="s">
        <v>411</v>
      </c>
      <c r="B254">
        <v>2282</v>
      </c>
      <c r="C254" t="str" cm="1">
        <f t="array" ref="C254">INDEX(XMLmapping!B:B, MATCH(1, (PrepareJSON!A254=XMLmapping!A:A) * ((XMLmapping!D:D="TPI (Tax calc)") + (XMLmapping!D:D="")), 0))</f>
        <v>c2282</v>
      </c>
      <c r="D254">
        <f t="shared" si="4"/>
        <v>2282</v>
      </c>
      <c r="E254" t="str" cm="1">
        <f t="array" ref="E254">INDEX(XMLmapping!B:B, MATCH(1, (PrepareJSON!A254=XMLmapping!A:A) * ((XMLmapping!D:D="Own calculation") + (XMLmapping!D:D="")), 0))</f>
        <v>c2282</v>
      </c>
      <c r="F254">
        <f t="shared" si="5"/>
        <v>2282</v>
      </c>
    </row>
    <row r="255" spans="1:6" x14ac:dyDescent="0.2">
      <c r="A255" t="s">
        <v>191</v>
      </c>
      <c r="B255">
        <v>1235</v>
      </c>
      <c r="C255" t="str" cm="1">
        <f t="array" ref="C255">INDEX(XMLmapping!B:B, MATCH(1, (PrepareJSON!A255=XMLmapping!A:A) * ((XMLmapping!D:D="TPI (Tax calc)") + (XMLmapping!D:D="")), 0))</f>
        <v>c1235</v>
      </c>
      <c r="D255">
        <f t="shared" si="4"/>
        <v>1235</v>
      </c>
      <c r="E255" t="str" cm="1">
        <f t="array" ref="E255">INDEX(XMLmapping!B:B, MATCH(1, (PrepareJSON!A255=XMLmapping!A:A) * ((XMLmapping!D:D="Own calculation") + (XMLmapping!D:D="")), 0))</f>
        <v>c1235</v>
      </c>
      <c r="F255">
        <f t="shared" si="5"/>
        <v>1235</v>
      </c>
    </row>
    <row r="256" spans="1:6" x14ac:dyDescent="0.2">
      <c r="A256" t="s">
        <v>412</v>
      </c>
      <c r="B256">
        <v>2235</v>
      </c>
      <c r="C256" t="str" cm="1">
        <f t="array" ref="C256">INDEX(XMLmapping!B:B, MATCH(1, (PrepareJSON!A256=XMLmapping!A:A) * ((XMLmapping!D:D="TPI (Tax calc)") + (XMLmapping!D:D="")), 0))</f>
        <v>c2235</v>
      </c>
      <c r="D256">
        <f t="shared" si="4"/>
        <v>2235</v>
      </c>
      <c r="E256" t="str" cm="1">
        <f t="array" ref="E256">INDEX(XMLmapping!B:B, MATCH(1, (PrepareJSON!A256=XMLmapping!A:A) * ((XMLmapping!D:D="Own calculation") + (XMLmapping!D:D="")), 0))</f>
        <v>c2235</v>
      </c>
      <c r="F256">
        <f t="shared" si="5"/>
        <v>2235</v>
      </c>
    </row>
    <row r="257" spans="1:6" x14ac:dyDescent="0.2">
      <c r="A257" t="s">
        <v>192</v>
      </c>
      <c r="B257">
        <v>1327</v>
      </c>
      <c r="C257" t="str" cm="1">
        <f t="array" ref="C257">INDEX(XMLmapping!B:B, MATCH(1, (PrepareJSON!A257=XMLmapping!A:A) * ((XMLmapping!D:D="TPI (Tax calc)") + (XMLmapping!D:D="")), 0))</f>
        <v>c1327</v>
      </c>
      <c r="D257">
        <f t="shared" si="4"/>
        <v>1327</v>
      </c>
      <c r="E257" t="str" cm="1">
        <f t="array" ref="E257">INDEX(XMLmapping!B:B, MATCH(1, (PrepareJSON!A257=XMLmapping!A:A) * ((XMLmapping!D:D="Own calculation") + (XMLmapping!D:D="")), 0))</f>
        <v>c1327</v>
      </c>
      <c r="F257">
        <f t="shared" si="5"/>
        <v>1327</v>
      </c>
    </row>
    <row r="258" spans="1:6" x14ac:dyDescent="0.2">
      <c r="A258" t="s">
        <v>413</v>
      </c>
      <c r="B258">
        <v>2327</v>
      </c>
      <c r="C258" t="str" cm="1">
        <f t="array" ref="C258">INDEX(XMLmapping!B:B, MATCH(1, (PrepareJSON!A258=XMLmapping!A:A) * ((XMLmapping!D:D="TPI (Tax calc)") + (XMLmapping!D:D="")), 0))</f>
        <v>c2327</v>
      </c>
      <c r="D258">
        <f t="shared" si="4"/>
        <v>2327</v>
      </c>
      <c r="E258" t="str" cm="1">
        <f t="array" ref="E258">INDEX(XMLmapping!B:B, MATCH(1, (PrepareJSON!A258=XMLmapping!A:A) * ((XMLmapping!D:D="Own calculation") + (XMLmapping!D:D="")), 0))</f>
        <v>c2327</v>
      </c>
      <c r="F258">
        <f t="shared" si="5"/>
        <v>2327</v>
      </c>
    </row>
    <row r="259" spans="1:6" x14ac:dyDescent="0.2">
      <c r="A259" t="s">
        <v>193</v>
      </c>
      <c r="B259">
        <v>1236</v>
      </c>
      <c r="C259" t="str" cm="1">
        <f t="array" ref="C259">INDEX(XMLmapping!B:B, MATCH(1, (PrepareJSON!A259=XMLmapping!A:A) * ((XMLmapping!D:D="TPI (Tax calc)") + (XMLmapping!D:D="")), 0))</f>
        <v>c1236</v>
      </c>
      <c r="D259">
        <f t="shared" si="4"/>
        <v>1236</v>
      </c>
      <c r="E259" t="str" cm="1">
        <f t="array" ref="E259">INDEX(XMLmapping!B:B, MATCH(1, (PrepareJSON!A259=XMLmapping!A:A) * ((XMLmapping!D:D="Own calculation") + (XMLmapping!D:D="")), 0))</f>
        <v>c1236</v>
      </c>
      <c r="F259">
        <f t="shared" si="5"/>
        <v>1236</v>
      </c>
    </row>
    <row r="260" spans="1:6" x14ac:dyDescent="0.2">
      <c r="A260" t="s">
        <v>414</v>
      </c>
      <c r="B260">
        <v>2236</v>
      </c>
      <c r="C260" t="str" cm="1">
        <f t="array" ref="C260">INDEX(XMLmapping!B:B, MATCH(1, (PrepareJSON!A260=XMLmapping!A:A) * ((XMLmapping!D:D="TPI (Tax calc)") + (XMLmapping!D:D="")), 0))</f>
        <v>c2236</v>
      </c>
      <c r="D260">
        <f t="shared" si="4"/>
        <v>2236</v>
      </c>
      <c r="E260" t="str" cm="1">
        <f t="array" ref="E260">INDEX(XMLmapping!B:B, MATCH(1, (PrepareJSON!A260=XMLmapping!A:A) * ((XMLmapping!D:D="Own calculation") + (XMLmapping!D:D="")), 0))</f>
        <v>c2236</v>
      </c>
      <c r="F260">
        <f t="shared" si="5"/>
        <v>2236</v>
      </c>
    </row>
    <row r="261" spans="1:6" x14ac:dyDescent="0.2">
      <c r="A261" t="s">
        <v>194</v>
      </c>
      <c r="B261">
        <v>1340</v>
      </c>
      <c r="C261" t="str" cm="1">
        <f t="array" ref="C261">INDEX(XMLmapping!B:B, MATCH(1, (PrepareJSON!A261=XMLmapping!A:A) * ((XMLmapping!D:D="TPI (Tax calc)") + (XMLmapping!D:D="")), 0))</f>
        <v>c1340</v>
      </c>
      <c r="D261">
        <f t="shared" si="4"/>
        <v>1340</v>
      </c>
      <c r="E261" t="str" cm="1">
        <f t="array" ref="E261">INDEX(XMLmapping!B:B, MATCH(1, (PrepareJSON!A261=XMLmapping!A:A) * ((XMLmapping!D:D="Own calculation") + (XMLmapping!D:D="")), 0))</f>
        <v>c1340</v>
      </c>
      <c r="F261">
        <f t="shared" si="5"/>
        <v>1340</v>
      </c>
    </row>
    <row r="262" spans="1:6" x14ac:dyDescent="0.2">
      <c r="A262" t="s">
        <v>415</v>
      </c>
      <c r="B262">
        <v>2340</v>
      </c>
      <c r="C262" t="str" cm="1">
        <f t="array" ref="C262">INDEX(XMLmapping!B:B, MATCH(1, (PrepareJSON!A262=XMLmapping!A:A) * ((XMLmapping!D:D="TPI (Tax calc)") + (XMLmapping!D:D="")), 0))</f>
        <v>c2340</v>
      </c>
      <c r="D262">
        <f t="shared" si="4"/>
        <v>2340</v>
      </c>
      <c r="E262" t="str" cm="1">
        <f t="array" ref="E262">INDEX(XMLmapping!B:B, MATCH(1, (PrepareJSON!A262=XMLmapping!A:A) * ((XMLmapping!D:D="Own calculation") + (XMLmapping!D:D="")), 0))</f>
        <v>c2340</v>
      </c>
      <c r="F262">
        <f t="shared" si="5"/>
        <v>2340</v>
      </c>
    </row>
    <row r="263" spans="1:6" x14ac:dyDescent="0.2">
      <c r="A263" t="s">
        <v>195</v>
      </c>
      <c r="B263">
        <v>1285</v>
      </c>
      <c r="C263" t="str" cm="1">
        <f t="array" ref="C263">INDEX(XMLmapping!B:B, MATCH(1, (PrepareJSON!A263=XMLmapping!A:A) * ((XMLmapping!D:D="TPI (Tax calc)") + (XMLmapping!D:D="")), 0))</f>
        <v>c1285</v>
      </c>
      <c r="D263">
        <f t="shared" si="4"/>
        <v>1285</v>
      </c>
      <c r="E263" t="str" cm="1">
        <f t="array" ref="E263">INDEX(XMLmapping!B:B, MATCH(1, (PrepareJSON!A263=XMLmapping!A:A) * ((XMLmapping!D:D="Own calculation") + (XMLmapping!D:D="")), 0))</f>
        <v>c1285</v>
      </c>
      <c r="F263">
        <f t="shared" si="5"/>
        <v>1285</v>
      </c>
    </row>
    <row r="264" spans="1:6" x14ac:dyDescent="0.2">
      <c r="A264" t="s">
        <v>416</v>
      </c>
      <c r="B264">
        <v>2285</v>
      </c>
      <c r="C264" t="str" cm="1">
        <f t="array" ref="C264">INDEX(XMLmapping!B:B, MATCH(1, (PrepareJSON!A264=XMLmapping!A:A) * ((XMLmapping!D:D="TPI (Tax calc)") + (XMLmapping!D:D="")), 0))</f>
        <v>c2285</v>
      </c>
      <c r="D264">
        <f t="shared" si="4"/>
        <v>2285</v>
      </c>
      <c r="E264" t="str" cm="1">
        <f t="array" ref="E264">INDEX(XMLmapping!B:B, MATCH(1, (PrepareJSON!A264=XMLmapping!A:A) * ((XMLmapping!D:D="Own calculation") + (XMLmapping!D:D="")), 0))</f>
        <v>c2285</v>
      </c>
      <c r="F264">
        <f t="shared" si="5"/>
        <v>2285</v>
      </c>
    </row>
    <row r="265" spans="1:6" x14ac:dyDescent="0.2">
      <c r="A265" t="s">
        <v>196</v>
      </c>
      <c r="B265">
        <v>1283</v>
      </c>
      <c r="C265" t="str" cm="1">
        <f t="array" ref="C265">INDEX(XMLmapping!B:B, MATCH(1, (PrepareJSON!A265=XMLmapping!A:A) * ((XMLmapping!D:D="TPI (Tax calc)") + (XMLmapping!D:D="")), 0))</f>
        <v>c1283</v>
      </c>
      <c r="D265">
        <f t="shared" si="4"/>
        <v>1283</v>
      </c>
      <c r="E265" t="str" cm="1">
        <f t="array" ref="E265">INDEX(XMLmapping!B:B, MATCH(1, (PrepareJSON!A265=XMLmapping!A:A) * ((XMLmapping!D:D="Own calculation") + (XMLmapping!D:D="")), 0))</f>
        <v>c1283</v>
      </c>
      <c r="F265">
        <f t="shared" si="5"/>
        <v>1283</v>
      </c>
    </row>
    <row r="266" spans="1:6" x14ac:dyDescent="0.2">
      <c r="A266" t="s">
        <v>417</v>
      </c>
      <c r="B266">
        <v>2283</v>
      </c>
      <c r="C266" t="str" cm="1">
        <f t="array" ref="C266">INDEX(XMLmapping!B:B, MATCH(1, (PrepareJSON!A266=XMLmapping!A:A) * ((XMLmapping!D:D="TPI (Tax calc)") + (XMLmapping!D:D="")), 0))</f>
        <v>c2283</v>
      </c>
      <c r="D266">
        <f t="shared" si="4"/>
        <v>2283</v>
      </c>
      <c r="E266" t="str" cm="1">
        <f t="array" ref="E266">INDEX(XMLmapping!B:B, MATCH(1, (PrepareJSON!A266=XMLmapping!A:A) * ((XMLmapping!D:D="Own calculation") + (XMLmapping!D:D="")), 0))</f>
        <v>c2283</v>
      </c>
      <c r="F266">
        <f t="shared" si="5"/>
        <v>2283</v>
      </c>
    </row>
    <row r="267" spans="1:6" x14ac:dyDescent="0.2">
      <c r="A267" t="s">
        <v>197</v>
      </c>
      <c r="B267">
        <v>1387</v>
      </c>
      <c r="C267" t="str" cm="1">
        <f t="array" ref="C267">INDEX(XMLmapping!B:B, MATCH(1, (PrepareJSON!A267=XMLmapping!A:A) * ((XMLmapping!D:D="TPI (Tax calc)") + (XMLmapping!D:D="")), 0))</f>
        <v>c1387</v>
      </c>
      <c r="D267">
        <f t="shared" si="4"/>
        <v>1387</v>
      </c>
      <c r="E267" t="str" cm="1">
        <f t="array" ref="E267">INDEX(XMLmapping!B:B, MATCH(1, (PrepareJSON!A267=XMLmapping!A:A) * ((XMLmapping!D:D="Own calculation") + (XMLmapping!D:D="")), 0))</f>
        <v>c1387</v>
      </c>
      <c r="F267">
        <f t="shared" si="5"/>
        <v>1387</v>
      </c>
    </row>
    <row r="268" spans="1:6" x14ac:dyDescent="0.2">
      <c r="A268" t="s">
        <v>418</v>
      </c>
      <c r="B268">
        <v>2387</v>
      </c>
      <c r="C268" t="str" cm="1">
        <f t="array" ref="C268">INDEX(XMLmapping!B:B, MATCH(1, (PrepareJSON!A268=XMLmapping!A:A) * ((XMLmapping!D:D="TPI (Tax calc)") + (XMLmapping!D:D="")), 0))</f>
        <v>c2387</v>
      </c>
      <c r="D268">
        <f t="shared" si="4"/>
        <v>2387</v>
      </c>
      <c r="E268" t="str" cm="1">
        <f t="array" ref="E268">INDEX(XMLmapping!B:B, MATCH(1, (PrepareJSON!A268=XMLmapping!A:A) * ((XMLmapping!D:D="Own calculation") + (XMLmapping!D:D="")), 0))</f>
        <v>c2387</v>
      </c>
      <c r="F268">
        <f t="shared" si="5"/>
        <v>2387</v>
      </c>
    </row>
    <row r="269" spans="1:6" x14ac:dyDescent="0.2">
      <c r="A269" t="s">
        <v>198</v>
      </c>
      <c r="B269">
        <v>1305</v>
      </c>
      <c r="C269" t="str" cm="1">
        <f t="array" ref="C269">INDEX(XMLmapping!B:B, MATCH(1, (PrepareJSON!A269=XMLmapping!A:A) * ((XMLmapping!D:D="TPI (Tax calc)") + (XMLmapping!D:D="")), 0))</f>
        <v>c1305</v>
      </c>
      <c r="D269">
        <f t="shared" si="4"/>
        <v>1305</v>
      </c>
      <c r="E269" t="str" cm="1">
        <f t="array" ref="E269">INDEX(XMLmapping!B:B, MATCH(1, (PrepareJSON!A269=XMLmapping!A:A) * ((XMLmapping!D:D="Own calculation") + (XMLmapping!D:D="")), 0))</f>
        <v>c1305</v>
      </c>
      <c r="F269">
        <f t="shared" si="5"/>
        <v>1305</v>
      </c>
    </row>
    <row r="270" spans="1:6" x14ac:dyDescent="0.2">
      <c r="A270" t="s">
        <v>419</v>
      </c>
      <c r="B270">
        <v>2305</v>
      </c>
      <c r="C270" t="str" cm="1">
        <f t="array" ref="C270">INDEX(XMLmapping!B:B, MATCH(1, (PrepareJSON!A270=XMLmapping!A:A) * ((XMLmapping!D:D="TPI (Tax calc)") + (XMLmapping!D:D="")), 0))</f>
        <v>c2305</v>
      </c>
      <c r="D270">
        <f t="shared" si="4"/>
        <v>2305</v>
      </c>
      <c r="E270" t="str" cm="1">
        <f t="array" ref="E270">INDEX(XMLmapping!B:B, MATCH(1, (PrepareJSON!A270=XMLmapping!A:A) * ((XMLmapping!D:D="Own calculation") + (XMLmapping!D:D="")), 0))</f>
        <v>c2305</v>
      </c>
      <c r="F270">
        <f t="shared" si="5"/>
        <v>2305</v>
      </c>
    </row>
    <row r="271" spans="1:6" x14ac:dyDescent="0.2">
      <c r="A271" t="s">
        <v>199</v>
      </c>
      <c r="B271">
        <v>1317</v>
      </c>
      <c r="C271" t="str" cm="1">
        <f t="array" ref="C271">INDEX(XMLmapping!B:B, MATCH(1, (PrepareJSON!A271=XMLmapping!A:A) * ((XMLmapping!D:D="TPI (Tax calc)") + (XMLmapping!D:D="")), 0))</f>
        <v>c1317</v>
      </c>
      <c r="D271">
        <f t="shared" si="4"/>
        <v>1317</v>
      </c>
      <c r="E271" t="str" cm="1">
        <f t="array" ref="E271">INDEX(XMLmapping!B:B, MATCH(1, (PrepareJSON!A271=XMLmapping!A:A) * ((XMLmapping!D:D="Own calculation") + (XMLmapping!D:D="")), 0))</f>
        <v>c1317</v>
      </c>
      <c r="F271">
        <f t="shared" si="5"/>
        <v>1317</v>
      </c>
    </row>
    <row r="272" spans="1:6" x14ac:dyDescent="0.2">
      <c r="A272" t="s">
        <v>420</v>
      </c>
      <c r="B272">
        <v>2317</v>
      </c>
      <c r="C272" t="str" cm="1">
        <f t="array" ref="C272">INDEX(XMLmapping!B:B, MATCH(1, (PrepareJSON!A272=XMLmapping!A:A) * ((XMLmapping!D:D="TPI (Tax calc)") + (XMLmapping!D:D="")), 0))</f>
        <v>c2317</v>
      </c>
      <c r="D272">
        <f t="shared" si="4"/>
        <v>2317</v>
      </c>
      <c r="E272" t="str" cm="1">
        <f t="array" ref="E272">INDEX(XMLmapping!B:B, MATCH(1, (PrepareJSON!A272=XMLmapping!A:A) * ((XMLmapping!D:D="Own calculation") + (XMLmapping!D:D="")), 0))</f>
        <v>c2317</v>
      </c>
      <c r="F272">
        <f t="shared" si="5"/>
        <v>2317</v>
      </c>
    </row>
    <row r="273" spans="1:6" x14ac:dyDescent="0.2">
      <c r="A273" t="s">
        <v>200</v>
      </c>
      <c r="B273">
        <v>1233</v>
      </c>
      <c r="C273" t="str" cm="1">
        <f t="array" ref="C273">INDEX(XMLmapping!B:B, MATCH(1, (PrepareJSON!A273=XMLmapping!A:A) * ((XMLmapping!D:D="TPI (Tax calc)") + (XMLmapping!D:D="")), 0))</f>
        <v>c1233</v>
      </c>
      <c r="D273">
        <f t="shared" si="4"/>
        <v>1233</v>
      </c>
      <c r="E273" t="str" cm="1">
        <f t="array" ref="E273">INDEX(XMLmapping!B:B, MATCH(1, (PrepareJSON!A273=XMLmapping!A:A) * ((XMLmapping!D:D="Own calculation") + (XMLmapping!D:D="")), 0))</f>
        <v>c1233</v>
      </c>
      <c r="F273">
        <f t="shared" si="5"/>
        <v>1233</v>
      </c>
    </row>
    <row r="274" spans="1:6" x14ac:dyDescent="0.2">
      <c r="A274" t="s">
        <v>421</v>
      </c>
      <c r="B274">
        <v>2233</v>
      </c>
      <c r="C274" t="str" cm="1">
        <f t="array" ref="C274">INDEX(XMLmapping!B:B, MATCH(1, (PrepareJSON!A274=XMLmapping!A:A) * ((XMLmapping!D:D="TPI (Tax calc)") + (XMLmapping!D:D="")), 0))</f>
        <v>c2233</v>
      </c>
      <c r="D274">
        <f t="shared" si="4"/>
        <v>2233</v>
      </c>
      <c r="E274" t="str" cm="1">
        <f t="array" ref="E274">INDEX(XMLmapping!B:B, MATCH(1, (PrepareJSON!A274=XMLmapping!A:A) * ((XMLmapping!D:D="Own calculation") + (XMLmapping!D:D="")), 0))</f>
        <v>c2233</v>
      </c>
      <c r="F274">
        <f t="shared" si="5"/>
        <v>2233</v>
      </c>
    </row>
    <row r="275" spans="1:6" x14ac:dyDescent="0.2">
      <c r="A275" t="s">
        <v>201</v>
      </c>
      <c r="B275">
        <v>1234</v>
      </c>
      <c r="C275" t="str" cm="1">
        <f t="array" ref="C275">INDEX(XMLmapping!B:B, MATCH(1, (PrepareJSON!A275=XMLmapping!A:A) * ((XMLmapping!D:D="TPI (Tax calc)") + (XMLmapping!D:D="")), 0))</f>
        <v>c1234</v>
      </c>
      <c r="D275">
        <f t="shared" si="4"/>
        <v>1234</v>
      </c>
      <c r="E275" t="str" cm="1">
        <f t="array" ref="E275">INDEX(XMLmapping!B:B, MATCH(1, (PrepareJSON!A275=XMLmapping!A:A) * ((XMLmapping!D:D="Own calculation") + (XMLmapping!D:D="")), 0))</f>
        <v>c1234</v>
      </c>
      <c r="F275">
        <f t="shared" si="5"/>
        <v>1234</v>
      </c>
    </row>
    <row r="276" spans="1:6" x14ac:dyDescent="0.2">
      <c r="A276" t="s">
        <v>422</v>
      </c>
      <c r="B276">
        <v>2234</v>
      </c>
      <c r="C276" t="str" cm="1">
        <f t="array" ref="C276">INDEX(XMLmapping!B:B, MATCH(1, (PrepareJSON!A276=XMLmapping!A:A) * ((XMLmapping!D:D="TPI (Tax calc)") + (XMLmapping!D:D="")), 0))</f>
        <v>c2234</v>
      </c>
      <c r="D276">
        <f t="shared" si="4"/>
        <v>2234</v>
      </c>
      <c r="E276" t="str" cm="1">
        <f t="array" ref="E276">INDEX(XMLmapping!B:B, MATCH(1, (PrepareJSON!A276=XMLmapping!A:A) * ((XMLmapping!D:D="Own calculation") + (XMLmapping!D:D="")), 0))</f>
        <v>c2234</v>
      </c>
      <c r="F276">
        <f t="shared" si="5"/>
        <v>2234</v>
      </c>
    </row>
    <row r="277" spans="1:6" x14ac:dyDescent="0.2">
      <c r="A277" t="s">
        <v>1256</v>
      </c>
      <c r="B277">
        <v>300</v>
      </c>
      <c r="C277" t="s">
        <v>942</v>
      </c>
      <c r="D277">
        <v>1586</v>
      </c>
      <c r="E277" t="s">
        <v>942</v>
      </c>
      <c r="F277">
        <v>1586</v>
      </c>
    </row>
    <row r="278" spans="1:6" x14ac:dyDescent="0.2">
      <c r="A278" t="s">
        <v>1257</v>
      </c>
      <c r="B278">
        <v>500</v>
      </c>
      <c r="C278" t="s">
        <v>982</v>
      </c>
      <c r="D278">
        <v>2786</v>
      </c>
      <c r="E278" t="s">
        <v>982</v>
      </c>
      <c r="F278">
        <v>2786</v>
      </c>
    </row>
    <row r="279" spans="1:6" x14ac:dyDescent="0.2">
      <c r="A279" t="s">
        <v>1258</v>
      </c>
      <c r="B279">
        <v>1286</v>
      </c>
      <c r="C279" t="s">
        <v>942</v>
      </c>
      <c r="E279" t="s">
        <v>942</v>
      </c>
    </row>
    <row r="280" spans="1:6" x14ac:dyDescent="0.2">
      <c r="A280" t="s">
        <v>1259</v>
      </c>
      <c r="B280">
        <v>2286</v>
      </c>
      <c r="C280" t="s">
        <v>982</v>
      </c>
      <c r="E280" t="s">
        <v>982</v>
      </c>
    </row>
    <row r="281" spans="1:6" x14ac:dyDescent="0.2">
      <c r="A281" t="s">
        <v>1003</v>
      </c>
      <c r="B281">
        <v>1287</v>
      </c>
      <c r="C281" t="str" cm="1">
        <f t="array" ref="C281">INDEX(XMLmapping!B:B, MATCH(1, (PrepareJSON!A281=XMLmapping!A:A) * ((XMLmapping!D:D="TPI (Tax calc)") + (XMLmapping!D:D="")), 0))</f>
        <v>c1287</v>
      </c>
      <c r="D281">
        <f t="shared" ref="D281:D282" si="6">B281</f>
        <v>1287</v>
      </c>
      <c r="E281" t="str" cm="1">
        <f t="array" ref="E281">INDEX(XMLmapping!B:B, MATCH(1, (PrepareJSON!A281=XMLmapping!A:A) * ((XMLmapping!D:D="Own calculation") + (XMLmapping!D:D="")), 0))</f>
        <v>c1287</v>
      </c>
      <c r="F281">
        <f t="shared" ref="F281:F282" si="7">D281</f>
        <v>1287</v>
      </c>
    </row>
    <row r="282" spans="1:6" x14ac:dyDescent="0.2">
      <c r="A282" t="s">
        <v>1005</v>
      </c>
      <c r="B282">
        <v>2287</v>
      </c>
      <c r="C282" t="str" cm="1">
        <f t="array" ref="C282">INDEX(XMLmapping!B:B, MATCH(1, (PrepareJSON!A282=XMLmapping!A:A) * ((XMLmapping!D:D="TPI (Tax calc)") + (XMLmapping!D:D="")), 0))</f>
        <v>c2287</v>
      </c>
      <c r="D282">
        <f t="shared" si="6"/>
        <v>2287</v>
      </c>
      <c r="E282" t="str" cm="1">
        <f t="array" ref="E282">INDEX(XMLmapping!B:B, MATCH(1, (PrepareJSON!A282=XMLmapping!A:A) * ((XMLmapping!D:D="Own calculation") + (XMLmapping!D:D="")), 0))</f>
        <v>c2287</v>
      </c>
      <c r="F282">
        <f t="shared" si="7"/>
        <v>2287</v>
      </c>
    </row>
    <row r="283" spans="1:6" x14ac:dyDescent="0.2">
      <c r="A283" t="s">
        <v>275</v>
      </c>
      <c r="B283" t="s">
        <v>1230</v>
      </c>
      <c r="C283" t="str" cm="1">
        <f t="array" ref="C283">INDEX(XMLmapping!B:B, MATCH(1, (PrepareJSON!A283=XMLmapping!A:A) * ((XMLmapping!D:D="TPI (Tax calc)") + (XMLmapping!D:D="")), 0))</f>
        <v>c1290</v>
      </c>
      <c r="D283" s="12" t="s">
        <v>1231</v>
      </c>
      <c r="E283" t="str" cm="1">
        <f t="array" ref="E283">INDEX(XMLmapping!B:B, MATCH(1, (PrepareJSON!A283=XMLmapping!A:A) * ((XMLmapping!D:D="Own calculation") + (XMLmapping!D:D="")), 0))</f>
        <v>code_1290</v>
      </c>
      <c r="F283">
        <v>1</v>
      </c>
    </row>
    <row r="284" spans="1:6" x14ac:dyDescent="0.2">
      <c r="A284" t="s">
        <v>496</v>
      </c>
      <c r="B284" t="s">
        <v>1230</v>
      </c>
      <c r="C284" t="str" cm="1">
        <f t="array" ref="C284">INDEX(XMLmapping!B:B, MATCH(1, (PrepareJSON!A284=XMLmapping!A:A) * ((XMLmapping!D:D="TPI (Tax calc)") + (XMLmapping!D:D="")), 0))</f>
        <v>c2290</v>
      </c>
      <c r="D284" s="12" t="s">
        <v>1231</v>
      </c>
      <c r="E284" t="str" cm="1">
        <f t="array" ref="E284">INDEX(XMLmapping!B:B, MATCH(1, (PrepareJSON!A284=XMLmapping!A:A) * ((XMLmapping!D:D="Own calculation") + (XMLmapping!D:D="")), 0))</f>
        <v>code_2290</v>
      </c>
      <c r="F284">
        <v>1</v>
      </c>
    </row>
    <row r="285" spans="1:6" x14ac:dyDescent="0.2">
      <c r="A285" t="s">
        <v>267</v>
      </c>
      <c r="B285">
        <v>1284</v>
      </c>
      <c r="C285" t="str" cm="1">
        <f t="array" ref="C285">INDEX(XMLmapping!B:B, MATCH(1, (PrepareJSON!A285=XMLmapping!A:A) * ((XMLmapping!D:D="TPI (Tax calc)") + (XMLmapping!D:D="")), 0))</f>
        <v>c1284</v>
      </c>
      <c r="D285">
        <f t="shared" ref="D285:D290" si="8">B285</f>
        <v>1284</v>
      </c>
      <c r="E285" t="str" cm="1">
        <f t="array" ref="E285">INDEX(XMLmapping!B:B, MATCH(1, (PrepareJSON!A285=XMLmapping!A:A) * ((XMLmapping!D:D="Own calculation") + (XMLmapping!D:D="")), 0))</f>
        <v>c1284</v>
      </c>
      <c r="F285">
        <f t="shared" ref="F285:F290" si="9">D285</f>
        <v>1284</v>
      </c>
    </row>
    <row r="286" spans="1:6" x14ac:dyDescent="0.2">
      <c r="A286" t="s">
        <v>488</v>
      </c>
      <c r="B286">
        <v>2284</v>
      </c>
      <c r="C286" t="str" cm="1">
        <f t="array" ref="C286">INDEX(XMLmapping!B:B, MATCH(1, (PrepareJSON!A286=XMLmapping!A:A) * ((XMLmapping!D:D="TPI (Tax calc)") + (XMLmapping!D:D="")), 0))</f>
        <v>c2284</v>
      </c>
      <c r="D286">
        <f t="shared" si="8"/>
        <v>2284</v>
      </c>
      <c r="E286" t="str" cm="1">
        <f t="array" ref="E286">INDEX(XMLmapping!B:B, MATCH(1, (PrepareJSON!A286=XMLmapping!A:A) * ((XMLmapping!D:D="Own calculation") + (XMLmapping!D:D="")), 0))</f>
        <v>c2284</v>
      </c>
      <c r="F286">
        <f t="shared" si="9"/>
        <v>2284</v>
      </c>
    </row>
    <row r="287" spans="1:6" x14ac:dyDescent="0.2">
      <c r="A287" t="s">
        <v>277</v>
      </c>
      <c r="B287">
        <v>1348</v>
      </c>
      <c r="C287" t="str" cm="1">
        <f t="array" ref="C287">INDEX(XMLmapping!B:B, MATCH(1, (PrepareJSON!A287=XMLmapping!A:A) * ((XMLmapping!D:D="TPI (Tax calc)") + (XMLmapping!D:D="")), 0))</f>
        <v>c1296</v>
      </c>
      <c r="D287">
        <f t="shared" si="8"/>
        <v>1348</v>
      </c>
      <c r="E287" t="str" cm="1">
        <f t="array" ref="E287">INDEX(XMLmapping!B:B, MATCH(1, (PrepareJSON!A287=XMLmapping!A:A) * ((XMLmapping!D:D="Own calculation") + (XMLmapping!D:D="")), 0))</f>
        <v>c1296</v>
      </c>
      <c r="F287">
        <f t="shared" si="9"/>
        <v>1348</v>
      </c>
    </row>
    <row r="288" spans="1:6" x14ac:dyDescent="0.2">
      <c r="A288" t="s">
        <v>498</v>
      </c>
      <c r="B288">
        <v>2448</v>
      </c>
      <c r="C288" t="str" cm="1">
        <f t="array" ref="C288">INDEX(XMLmapping!B:B, MATCH(1, (PrepareJSON!A288=XMLmapping!A:A) * ((XMLmapping!D:D="TPI (Tax calc)") + (XMLmapping!D:D="")), 0))</f>
        <v>c2296</v>
      </c>
      <c r="D288">
        <f t="shared" si="8"/>
        <v>2448</v>
      </c>
      <c r="E288" t="str" cm="1">
        <f t="array" ref="E288">INDEX(XMLmapping!B:B, MATCH(1, (PrepareJSON!A288=XMLmapping!A:A) * ((XMLmapping!D:D="Own calculation") + (XMLmapping!D:D="")), 0))</f>
        <v>c2296</v>
      </c>
      <c r="F288">
        <f t="shared" si="9"/>
        <v>2448</v>
      </c>
    </row>
    <row r="289" spans="1:6" x14ac:dyDescent="0.2">
      <c r="A289" t="s">
        <v>955</v>
      </c>
      <c r="B289">
        <v>1299</v>
      </c>
      <c r="C289" t="str" cm="1">
        <f t="array" ref="C289">INDEX(XMLmapping!B:B, MATCH(1, (PrepareJSON!A289=XMLmapping!A:A) * ((XMLmapping!D:D="TPI (Tax calc)") + (XMLmapping!D:D="")), 0))</f>
        <v>c1299</v>
      </c>
      <c r="D289">
        <f t="shared" si="8"/>
        <v>1299</v>
      </c>
      <c r="E289" t="str" cm="1">
        <f t="array" ref="E289">INDEX(XMLmapping!B:B, MATCH(1, (PrepareJSON!A289=XMLmapping!A:A) * ((XMLmapping!D:D="Own calculation") + (XMLmapping!D:D="")), 0))</f>
        <v>c1299</v>
      </c>
      <c r="F289">
        <f t="shared" si="9"/>
        <v>1299</v>
      </c>
    </row>
    <row r="290" spans="1:6" x14ac:dyDescent="0.2">
      <c r="A290" t="s">
        <v>995</v>
      </c>
      <c r="B290">
        <v>2299</v>
      </c>
      <c r="C290" t="str" cm="1">
        <f t="array" ref="C290">INDEX(XMLmapping!B:B, MATCH(1, (PrepareJSON!A290=XMLmapping!A:A) * ((XMLmapping!D:D="TPI (Tax calc)") + (XMLmapping!D:D="")), 0))</f>
        <v>c2299</v>
      </c>
      <c r="D290">
        <f t="shared" si="8"/>
        <v>2299</v>
      </c>
      <c r="E290" t="str" cm="1">
        <f t="array" ref="E290">INDEX(XMLmapping!B:B, MATCH(1, (PrepareJSON!A290=XMLmapping!A:A) * ((XMLmapping!D:D="Own calculation") + (XMLmapping!D:D="")), 0))</f>
        <v>c2299</v>
      </c>
      <c r="F290">
        <f t="shared" si="9"/>
        <v>2299</v>
      </c>
    </row>
    <row r="291" spans="1:6" x14ac:dyDescent="0.2">
      <c r="A291" s="7" t="s">
        <v>1260</v>
      </c>
      <c r="B291">
        <v>1299</v>
      </c>
      <c r="C291" t="s">
        <v>1787</v>
      </c>
      <c r="D291">
        <v>1299</v>
      </c>
    </row>
    <row r="292" spans="1:6" x14ac:dyDescent="0.2">
      <c r="A292" s="7" t="s">
        <v>1261</v>
      </c>
      <c r="B292">
        <v>1299</v>
      </c>
      <c r="C292" t="s">
        <v>1788</v>
      </c>
      <c r="D292">
        <v>1299</v>
      </c>
    </row>
    <row r="293" spans="1:6" x14ac:dyDescent="0.2">
      <c r="A293" s="7" t="s">
        <v>1260</v>
      </c>
      <c r="B293">
        <v>2299</v>
      </c>
      <c r="C293" t="s">
        <v>1789</v>
      </c>
      <c r="D293">
        <v>2299</v>
      </c>
    </row>
    <row r="294" spans="1:6" x14ac:dyDescent="0.2">
      <c r="A294" s="7" t="s">
        <v>1261</v>
      </c>
      <c r="B294">
        <v>2299</v>
      </c>
      <c r="C294" t="s">
        <v>1790</v>
      </c>
      <c r="D294">
        <v>2299</v>
      </c>
    </row>
    <row r="295" spans="1:6" x14ac:dyDescent="0.2">
      <c r="A295" t="s">
        <v>1027</v>
      </c>
      <c r="B295" t="s">
        <v>1237</v>
      </c>
      <c r="C295" t="s">
        <v>1262</v>
      </c>
      <c r="D295" t="s">
        <v>1237</v>
      </c>
    </row>
    <row r="296" spans="1:6" x14ac:dyDescent="0.2">
      <c r="A296" t="s">
        <v>1029</v>
      </c>
      <c r="B296">
        <v>1250</v>
      </c>
      <c r="C296" t="s">
        <v>1263</v>
      </c>
      <c r="D296">
        <v>1250</v>
      </c>
    </row>
    <row r="297" spans="1:6" x14ac:dyDescent="0.2">
      <c r="A297" t="s">
        <v>1031</v>
      </c>
      <c r="B297">
        <v>1250</v>
      </c>
      <c r="C297" t="s">
        <v>1264</v>
      </c>
      <c r="D297">
        <v>1250</v>
      </c>
      <c r="E297" t="s">
        <v>1265</v>
      </c>
      <c r="F297">
        <v>2500</v>
      </c>
    </row>
    <row r="298" spans="1:6" x14ac:dyDescent="0.2">
      <c r="A298" t="s">
        <v>1027</v>
      </c>
      <c r="B298" t="s">
        <v>1242</v>
      </c>
      <c r="C298" t="s">
        <v>1266</v>
      </c>
      <c r="D298" t="s">
        <v>1242</v>
      </c>
    </row>
    <row r="299" spans="1:6" x14ac:dyDescent="0.2">
      <c r="A299" t="s">
        <v>1029</v>
      </c>
      <c r="B299">
        <v>1250</v>
      </c>
      <c r="C299" t="s">
        <v>1267</v>
      </c>
      <c r="D299">
        <v>1250</v>
      </c>
    </row>
    <row r="300" spans="1:6" x14ac:dyDescent="0.2">
      <c r="A300" t="s">
        <v>1031</v>
      </c>
      <c r="B300">
        <v>1250</v>
      </c>
      <c r="C300" t="s">
        <v>1268</v>
      </c>
      <c r="D300">
        <v>1250</v>
      </c>
      <c r="E300" t="s">
        <v>1269</v>
      </c>
      <c r="F300">
        <v>4502</v>
      </c>
    </row>
    <row r="301" spans="1:6" x14ac:dyDescent="0.2">
      <c r="A301" t="s">
        <v>1027</v>
      </c>
      <c r="B301" t="s">
        <v>1237</v>
      </c>
      <c r="C301" t="s">
        <v>1270</v>
      </c>
      <c r="D301" t="s">
        <v>1237</v>
      </c>
    </row>
    <row r="302" spans="1:6" x14ac:dyDescent="0.2">
      <c r="A302" t="s">
        <v>1029</v>
      </c>
      <c r="B302">
        <v>2251</v>
      </c>
      <c r="C302" t="s">
        <v>1271</v>
      </c>
      <c r="D302">
        <v>2251</v>
      </c>
    </row>
    <row r="303" spans="1:6" x14ac:dyDescent="0.2">
      <c r="A303" t="s">
        <v>1031</v>
      </c>
      <c r="B303">
        <v>2251</v>
      </c>
      <c r="C303" t="s">
        <v>1272</v>
      </c>
      <c r="D303">
        <v>2251</v>
      </c>
    </row>
    <row r="304" spans="1:6" x14ac:dyDescent="0.2">
      <c r="A304" t="s">
        <v>1027</v>
      </c>
      <c r="B304" t="s">
        <v>1242</v>
      </c>
      <c r="C304" t="s">
        <v>1273</v>
      </c>
      <c r="D304" t="s">
        <v>1242</v>
      </c>
    </row>
    <row r="305" spans="1:6" x14ac:dyDescent="0.2">
      <c r="A305" t="s">
        <v>1029</v>
      </c>
      <c r="B305">
        <v>2251</v>
      </c>
      <c r="C305" t="s">
        <v>1274</v>
      </c>
      <c r="D305">
        <v>2251</v>
      </c>
    </row>
    <row r="306" spans="1:6" x14ac:dyDescent="0.2">
      <c r="A306" t="s">
        <v>1031</v>
      </c>
      <c r="B306">
        <v>2251</v>
      </c>
      <c r="C306" t="s">
        <v>1275</v>
      </c>
      <c r="D306">
        <v>2251</v>
      </c>
    </row>
    <row r="307" spans="1:6" x14ac:dyDescent="0.2">
      <c r="A307" t="s">
        <v>1035</v>
      </c>
      <c r="B307" t="s">
        <v>1276</v>
      </c>
      <c r="C307" t="s">
        <v>1277</v>
      </c>
      <c r="D307" t="s">
        <v>1276</v>
      </c>
    </row>
    <row r="308" spans="1:6" x14ac:dyDescent="0.2">
      <c r="A308" t="s">
        <v>1037</v>
      </c>
      <c r="B308">
        <v>1260</v>
      </c>
      <c r="C308" t="s">
        <v>1278</v>
      </c>
      <c r="D308">
        <v>1260</v>
      </c>
    </row>
    <row r="309" spans="1:6" x14ac:dyDescent="0.2">
      <c r="A309" t="s">
        <v>1039</v>
      </c>
      <c r="B309">
        <v>100</v>
      </c>
      <c r="C309" t="s">
        <v>1279</v>
      </c>
      <c r="D309">
        <v>100</v>
      </c>
      <c r="E309" t="s">
        <v>1280</v>
      </c>
      <c r="F309">
        <v>300</v>
      </c>
    </row>
    <row r="310" spans="1:6" x14ac:dyDescent="0.2">
      <c r="A310" t="s">
        <v>1035</v>
      </c>
      <c r="B310" t="s">
        <v>1281</v>
      </c>
      <c r="C310" t="s">
        <v>1282</v>
      </c>
      <c r="D310" t="s">
        <v>1281</v>
      </c>
    </row>
    <row r="311" spans="1:6" x14ac:dyDescent="0.2">
      <c r="A311" t="s">
        <v>1037</v>
      </c>
      <c r="B311">
        <v>1260</v>
      </c>
      <c r="C311" t="s">
        <v>1283</v>
      </c>
      <c r="D311">
        <v>1260</v>
      </c>
    </row>
    <row r="312" spans="1:6" x14ac:dyDescent="0.2">
      <c r="A312" t="s">
        <v>1039</v>
      </c>
      <c r="B312">
        <v>200</v>
      </c>
      <c r="C312" t="s">
        <v>1284</v>
      </c>
      <c r="D312">
        <v>200</v>
      </c>
      <c r="E312" t="s">
        <v>1285</v>
      </c>
      <c r="F312">
        <v>700</v>
      </c>
    </row>
    <row r="313" spans="1:6" x14ac:dyDescent="0.2">
      <c r="A313" t="s">
        <v>1035</v>
      </c>
      <c r="B313" t="s">
        <v>1286</v>
      </c>
      <c r="C313" t="s">
        <v>1287</v>
      </c>
      <c r="D313" t="s">
        <v>1286</v>
      </c>
    </row>
    <row r="314" spans="1:6" x14ac:dyDescent="0.2">
      <c r="A314" t="s">
        <v>1037</v>
      </c>
      <c r="B314">
        <v>1260</v>
      </c>
      <c r="C314" t="s">
        <v>1288</v>
      </c>
      <c r="D314">
        <v>1260</v>
      </c>
    </row>
    <row r="315" spans="1:6" x14ac:dyDescent="0.2">
      <c r="A315" t="s">
        <v>1039</v>
      </c>
      <c r="B315">
        <v>300</v>
      </c>
      <c r="C315" t="s">
        <v>1289</v>
      </c>
      <c r="D315">
        <v>300</v>
      </c>
      <c r="E315" t="s">
        <v>1290</v>
      </c>
      <c r="F315">
        <v>1100</v>
      </c>
    </row>
    <row r="316" spans="1:6" x14ac:dyDescent="0.2">
      <c r="A316" t="s">
        <v>1035</v>
      </c>
      <c r="B316" t="s">
        <v>1291</v>
      </c>
      <c r="C316" t="s">
        <v>1292</v>
      </c>
      <c r="D316" t="s">
        <v>1291</v>
      </c>
    </row>
    <row r="317" spans="1:6" x14ac:dyDescent="0.2">
      <c r="A317" t="s">
        <v>1037</v>
      </c>
      <c r="B317">
        <v>1260</v>
      </c>
      <c r="C317" t="s">
        <v>1293</v>
      </c>
      <c r="D317">
        <v>1260</v>
      </c>
    </row>
    <row r="318" spans="1:6" x14ac:dyDescent="0.2">
      <c r="A318" t="s">
        <v>1039</v>
      </c>
      <c r="B318">
        <v>400</v>
      </c>
      <c r="C318" t="s">
        <v>1294</v>
      </c>
      <c r="D318">
        <v>400</v>
      </c>
      <c r="E318" t="s">
        <v>1295</v>
      </c>
      <c r="F318">
        <v>1500</v>
      </c>
    </row>
    <row r="319" spans="1:6" x14ac:dyDescent="0.2">
      <c r="A319" t="s">
        <v>1035</v>
      </c>
      <c r="B319" t="s">
        <v>1165</v>
      </c>
      <c r="C319" t="s">
        <v>1296</v>
      </c>
      <c r="D319" t="s">
        <v>1165</v>
      </c>
    </row>
    <row r="320" spans="1:6" x14ac:dyDescent="0.2">
      <c r="A320" t="s">
        <v>1037</v>
      </c>
      <c r="B320">
        <v>1260</v>
      </c>
      <c r="C320" t="s">
        <v>1297</v>
      </c>
      <c r="D320">
        <v>1260</v>
      </c>
    </row>
    <row r="321" spans="1:6" x14ac:dyDescent="0.2">
      <c r="A321" t="s">
        <v>1039</v>
      </c>
      <c r="B321">
        <v>500</v>
      </c>
      <c r="C321" t="s">
        <v>1298</v>
      </c>
      <c r="D321">
        <v>500</v>
      </c>
      <c r="E321" t="s">
        <v>1299</v>
      </c>
      <c r="F321">
        <v>1900</v>
      </c>
    </row>
    <row r="322" spans="1:6" x14ac:dyDescent="0.2">
      <c r="A322" t="s">
        <v>1035</v>
      </c>
      <c r="B322" t="s">
        <v>1300</v>
      </c>
      <c r="C322" t="s">
        <v>1301</v>
      </c>
      <c r="D322" t="s">
        <v>1300</v>
      </c>
    </row>
    <row r="323" spans="1:6" x14ac:dyDescent="0.2">
      <c r="A323" t="s">
        <v>1037</v>
      </c>
      <c r="B323">
        <v>1260</v>
      </c>
      <c r="C323" t="s">
        <v>1302</v>
      </c>
      <c r="D323">
        <v>1260</v>
      </c>
    </row>
    <row r="324" spans="1:6" x14ac:dyDescent="0.2">
      <c r="A324" t="s">
        <v>1039</v>
      </c>
      <c r="B324">
        <v>600</v>
      </c>
      <c r="C324" t="s">
        <v>1303</v>
      </c>
      <c r="D324">
        <v>600</v>
      </c>
      <c r="E324" t="s">
        <v>1304</v>
      </c>
      <c r="F324">
        <v>2300</v>
      </c>
    </row>
    <row r="325" spans="1:6" x14ac:dyDescent="0.2">
      <c r="A325" t="s">
        <v>1035</v>
      </c>
      <c r="B325" t="s">
        <v>1276</v>
      </c>
      <c r="C325" t="s">
        <v>1305</v>
      </c>
      <c r="D325" t="s">
        <v>1276</v>
      </c>
    </row>
    <row r="326" spans="1:6" x14ac:dyDescent="0.2">
      <c r="A326" t="s">
        <v>1037</v>
      </c>
      <c r="B326">
        <v>2266</v>
      </c>
      <c r="C326" t="s">
        <v>1306</v>
      </c>
      <c r="D326">
        <v>2266</v>
      </c>
    </row>
    <row r="327" spans="1:6" x14ac:dyDescent="0.2">
      <c r="A327" t="s">
        <v>1039</v>
      </c>
      <c r="B327">
        <v>700</v>
      </c>
      <c r="C327" t="s">
        <v>1307</v>
      </c>
      <c r="D327">
        <v>700</v>
      </c>
    </row>
    <row r="328" spans="1:6" x14ac:dyDescent="0.2">
      <c r="A328" t="s">
        <v>1035</v>
      </c>
      <c r="B328" t="s">
        <v>1281</v>
      </c>
      <c r="C328" t="s">
        <v>1308</v>
      </c>
      <c r="D328" t="s">
        <v>1281</v>
      </c>
    </row>
    <row r="329" spans="1:6" x14ac:dyDescent="0.2">
      <c r="A329" t="s">
        <v>1037</v>
      </c>
      <c r="B329">
        <v>2266</v>
      </c>
      <c r="C329" t="s">
        <v>1309</v>
      </c>
      <c r="D329">
        <v>2266</v>
      </c>
    </row>
    <row r="330" spans="1:6" x14ac:dyDescent="0.2">
      <c r="A330" t="s">
        <v>1039</v>
      </c>
      <c r="B330">
        <v>800</v>
      </c>
      <c r="C330" t="s">
        <v>1310</v>
      </c>
      <c r="D330">
        <v>800</v>
      </c>
    </row>
    <row r="331" spans="1:6" x14ac:dyDescent="0.2">
      <c r="A331" t="s">
        <v>1035</v>
      </c>
      <c r="B331" t="s">
        <v>1286</v>
      </c>
      <c r="C331" t="s">
        <v>1311</v>
      </c>
      <c r="D331" t="s">
        <v>1286</v>
      </c>
    </row>
    <row r="332" spans="1:6" x14ac:dyDescent="0.2">
      <c r="A332" t="s">
        <v>1037</v>
      </c>
      <c r="B332">
        <v>2266</v>
      </c>
      <c r="C332" t="s">
        <v>1312</v>
      </c>
      <c r="D332">
        <v>2266</v>
      </c>
    </row>
    <row r="333" spans="1:6" x14ac:dyDescent="0.2">
      <c r="A333" t="s">
        <v>1039</v>
      </c>
      <c r="B333">
        <v>900</v>
      </c>
      <c r="C333" t="s">
        <v>1313</v>
      </c>
      <c r="D333">
        <v>900</v>
      </c>
    </row>
    <row r="334" spans="1:6" x14ac:dyDescent="0.2">
      <c r="A334" t="s">
        <v>1035</v>
      </c>
      <c r="B334" t="s">
        <v>1291</v>
      </c>
      <c r="C334" t="s">
        <v>1314</v>
      </c>
      <c r="D334" t="s">
        <v>1291</v>
      </c>
    </row>
    <row r="335" spans="1:6" x14ac:dyDescent="0.2">
      <c r="A335" t="s">
        <v>1037</v>
      </c>
      <c r="B335">
        <v>2266</v>
      </c>
      <c r="C335" t="s">
        <v>1315</v>
      </c>
      <c r="D335">
        <v>2266</v>
      </c>
    </row>
    <row r="336" spans="1:6" x14ac:dyDescent="0.2">
      <c r="A336" t="s">
        <v>1039</v>
      </c>
      <c r="B336">
        <v>1000</v>
      </c>
      <c r="C336" t="s">
        <v>1316</v>
      </c>
      <c r="D336">
        <v>1000</v>
      </c>
    </row>
    <row r="337" spans="1:6" x14ac:dyDescent="0.2">
      <c r="A337" t="s">
        <v>1035</v>
      </c>
      <c r="B337" t="s">
        <v>1165</v>
      </c>
      <c r="C337" t="s">
        <v>1317</v>
      </c>
      <c r="D337" t="s">
        <v>1165</v>
      </c>
    </row>
    <row r="338" spans="1:6" x14ac:dyDescent="0.2">
      <c r="A338" t="s">
        <v>1037</v>
      </c>
      <c r="B338">
        <v>2266</v>
      </c>
      <c r="C338" t="s">
        <v>1318</v>
      </c>
      <c r="D338">
        <v>2266</v>
      </c>
    </row>
    <row r="339" spans="1:6" x14ac:dyDescent="0.2">
      <c r="A339" t="s">
        <v>1039</v>
      </c>
      <c r="B339">
        <v>1100</v>
      </c>
      <c r="C339" t="s">
        <v>1319</v>
      </c>
      <c r="D339">
        <v>1100</v>
      </c>
    </row>
    <row r="340" spans="1:6" x14ac:dyDescent="0.2">
      <c r="A340" t="s">
        <v>1035</v>
      </c>
      <c r="B340" t="s">
        <v>1300</v>
      </c>
      <c r="C340" t="s">
        <v>1320</v>
      </c>
      <c r="D340" t="s">
        <v>1300</v>
      </c>
    </row>
    <row r="341" spans="1:6" x14ac:dyDescent="0.2">
      <c r="A341" t="s">
        <v>1037</v>
      </c>
      <c r="B341">
        <v>2266</v>
      </c>
      <c r="C341" t="s">
        <v>1321</v>
      </c>
      <c r="D341">
        <v>2266</v>
      </c>
    </row>
    <row r="342" spans="1:6" x14ac:dyDescent="0.2">
      <c r="A342" t="s">
        <v>1039</v>
      </c>
      <c r="B342">
        <v>1200</v>
      </c>
      <c r="C342" t="s">
        <v>1322</v>
      </c>
      <c r="D342">
        <v>1200</v>
      </c>
    </row>
    <row r="343" spans="1:6" x14ac:dyDescent="0.2">
      <c r="A343" t="s">
        <v>202</v>
      </c>
      <c r="B343">
        <v>1228</v>
      </c>
      <c r="C343" t="str" cm="1">
        <f t="array" ref="C343">INDEX(XMLmapping!B:B, MATCH(1, (PrepareJSON!A343=XMLmapping!A:A) * ((XMLmapping!D:D="TPI (Tax calc)") + (XMLmapping!D:D="")), 0))</f>
        <v>c1228</v>
      </c>
      <c r="D343">
        <f>B343</f>
        <v>1228</v>
      </c>
      <c r="E343" t="str" cm="1">
        <f t="array" ref="E343">INDEX(XMLmapping!B:B, MATCH(1, (PrepareJSON!A343=XMLmapping!A:A) * ((XMLmapping!D:D="Own calculation") + (XMLmapping!D:D="")), 0))</f>
        <v>c1228</v>
      </c>
      <c r="F343">
        <f>D343</f>
        <v>1228</v>
      </c>
    </row>
    <row r="344" spans="1:6" x14ac:dyDescent="0.2">
      <c r="A344" t="s">
        <v>423</v>
      </c>
      <c r="B344">
        <v>2228</v>
      </c>
      <c r="C344" t="str" cm="1">
        <f t="array" ref="C344">INDEX(XMLmapping!B:B, MATCH(1, (PrepareJSON!A344=XMLmapping!A:A) * ((XMLmapping!D:D="TPI (Tax calc)") + (XMLmapping!D:D="")), 0))</f>
        <v>c2228</v>
      </c>
      <c r="D344">
        <f t="shared" ref="D344:D398" si="10">B344</f>
        <v>2228</v>
      </c>
      <c r="E344" t="str" cm="1">
        <f t="array" ref="E344">INDEX(XMLmapping!B:B, MATCH(1, (PrepareJSON!A344=XMLmapping!A:A) * ((XMLmapping!D:D="Own calculation") + (XMLmapping!D:D="")), 0))</f>
        <v>c2228</v>
      </c>
      <c r="F344">
        <f t="shared" ref="F344:F398" si="11">D344</f>
        <v>2228</v>
      </c>
    </row>
    <row r="345" spans="1:6" x14ac:dyDescent="0.2">
      <c r="A345" t="s">
        <v>205</v>
      </c>
      <c r="B345">
        <v>1314</v>
      </c>
      <c r="C345" t="str" cm="1">
        <f t="array" ref="C345">INDEX(XMLmapping!B:B, MATCH(1, (PrepareJSON!A345=XMLmapping!A:A) * ((XMLmapping!D:D="TPI (Tax calc)") + (XMLmapping!D:D="")), 0))</f>
        <v>c1314</v>
      </c>
      <c r="D345">
        <f t="shared" si="10"/>
        <v>1314</v>
      </c>
      <c r="E345" t="str" cm="1">
        <f t="array" ref="E345">INDEX(XMLmapping!B:B, MATCH(1, (PrepareJSON!A345=XMLmapping!A:A) * ((XMLmapping!D:D="Own calculation") + (XMLmapping!D:D="")), 0))</f>
        <v>c1314</v>
      </c>
      <c r="F345">
        <f t="shared" si="11"/>
        <v>1314</v>
      </c>
    </row>
    <row r="346" spans="1:6" x14ac:dyDescent="0.2">
      <c r="A346" t="s">
        <v>426</v>
      </c>
      <c r="B346">
        <v>2314</v>
      </c>
      <c r="C346" t="str" cm="1">
        <f t="array" ref="C346">INDEX(XMLmapping!B:B, MATCH(1, (PrepareJSON!A346=XMLmapping!A:A) * ((XMLmapping!D:D="TPI (Tax calc)") + (XMLmapping!D:D="")), 0))</f>
        <v>c2314</v>
      </c>
      <c r="D346">
        <f t="shared" si="10"/>
        <v>2314</v>
      </c>
      <c r="E346" t="str" cm="1">
        <f t="array" ref="E346">INDEX(XMLmapping!B:B, MATCH(1, (PrepareJSON!A346=XMLmapping!A:A) * ((XMLmapping!D:D="Own calculation") + (XMLmapping!D:D="")), 0))</f>
        <v>c2314</v>
      </c>
      <c r="F346">
        <f t="shared" si="11"/>
        <v>2314</v>
      </c>
    </row>
    <row r="347" spans="1:6" x14ac:dyDescent="0.2">
      <c r="A347" t="s">
        <v>206</v>
      </c>
      <c r="B347">
        <v>1230</v>
      </c>
      <c r="C347" t="str" cm="1">
        <f t="array" ref="C347">INDEX(XMLmapping!B:B, MATCH(1, (PrepareJSON!A347=XMLmapping!A:A) * ((XMLmapping!D:D="TPI (Tax calc)") + (XMLmapping!D:D="")), 0))</f>
        <v>c1230</v>
      </c>
      <c r="D347">
        <f t="shared" si="10"/>
        <v>1230</v>
      </c>
      <c r="E347" t="str" cm="1">
        <f t="array" ref="E347">INDEX(XMLmapping!B:B, MATCH(1, (PrepareJSON!A347=XMLmapping!A:A) * ((XMLmapping!D:D="Own calculation") + (XMLmapping!D:D="")), 0))</f>
        <v>c1230</v>
      </c>
      <c r="F347">
        <f t="shared" si="11"/>
        <v>1230</v>
      </c>
    </row>
    <row r="348" spans="1:6" x14ac:dyDescent="0.2">
      <c r="A348" t="s">
        <v>427</v>
      </c>
      <c r="B348">
        <v>2230</v>
      </c>
      <c r="C348" t="str" cm="1">
        <f t="array" ref="C348">INDEX(XMLmapping!B:B, MATCH(1, (PrepareJSON!A348=XMLmapping!A:A) * ((XMLmapping!D:D="TPI (Tax calc)") + (XMLmapping!D:D="")), 0))</f>
        <v>c2230</v>
      </c>
      <c r="D348">
        <f t="shared" si="10"/>
        <v>2230</v>
      </c>
      <c r="E348" t="str" cm="1">
        <f t="array" ref="E348">INDEX(XMLmapping!B:B, MATCH(1, (PrepareJSON!A348=XMLmapping!A:A) * ((XMLmapping!D:D="Own calculation") + (XMLmapping!D:D="")), 0))</f>
        <v>c2230</v>
      </c>
      <c r="F348">
        <f t="shared" si="11"/>
        <v>2230</v>
      </c>
    </row>
    <row r="349" spans="1:6" x14ac:dyDescent="0.2">
      <c r="A349" t="s">
        <v>207</v>
      </c>
      <c r="B349">
        <v>1229</v>
      </c>
      <c r="C349" t="str" cm="1">
        <f t="array" ref="C349">INDEX(XMLmapping!B:B, MATCH(1, (PrepareJSON!A349=XMLmapping!A:A) * ((XMLmapping!D:D="TPI (Tax calc)") + (XMLmapping!D:D="")), 0))</f>
        <v>c1229</v>
      </c>
      <c r="D349">
        <f t="shared" si="10"/>
        <v>1229</v>
      </c>
      <c r="E349" t="str" cm="1">
        <f t="array" ref="E349">INDEX(XMLmapping!B:B, MATCH(1, (PrepareJSON!A349=XMLmapping!A:A) * ((XMLmapping!D:D="Own calculation") + (XMLmapping!D:D="")), 0))</f>
        <v>c1229</v>
      </c>
      <c r="F349">
        <f t="shared" si="11"/>
        <v>1229</v>
      </c>
    </row>
    <row r="350" spans="1:6" x14ac:dyDescent="0.2">
      <c r="A350" t="s">
        <v>428</v>
      </c>
      <c r="B350">
        <v>2229</v>
      </c>
      <c r="C350" t="str" cm="1">
        <f t="array" ref="C350">INDEX(XMLmapping!B:B, MATCH(1, (PrepareJSON!A350=XMLmapping!A:A) * ((XMLmapping!D:D="TPI (Tax calc)") + (XMLmapping!D:D="")), 0))</f>
        <v>c2229</v>
      </c>
      <c r="D350">
        <f t="shared" si="10"/>
        <v>2229</v>
      </c>
      <c r="E350" t="str" cm="1">
        <f t="array" ref="E350">INDEX(XMLmapping!B:B, MATCH(1, (PrepareJSON!A350=XMLmapping!A:A) * ((XMLmapping!D:D="Own calculation") + (XMLmapping!D:D="")), 0))</f>
        <v>c2229</v>
      </c>
      <c r="F350">
        <f t="shared" si="11"/>
        <v>2229</v>
      </c>
    </row>
    <row r="351" spans="1:6" x14ac:dyDescent="0.2">
      <c r="A351" t="s">
        <v>208</v>
      </c>
      <c r="B351">
        <v>1315</v>
      </c>
      <c r="C351" t="str" cm="1">
        <f t="array" ref="C351">INDEX(XMLmapping!B:B, MATCH(1, (PrepareJSON!A351=XMLmapping!A:A) * ((XMLmapping!D:D="TPI (Tax calc)") + (XMLmapping!D:D="")), 0))</f>
        <v>c1315</v>
      </c>
      <c r="D351">
        <f t="shared" si="10"/>
        <v>1315</v>
      </c>
      <c r="E351" t="str" cm="1">
        <f t="array" ref="E351">INDEX(XMLmapping!B:B, MATCH(1, (PrepareJSON!A351=XMLmapping!A:A) * ((XMLmapping!D:D="Own calculation") + (XMLmapping!D:D="")), 0))</f>
        <v>c1315</v>
      </c>
      <c r="F351">
        <f t="shared" si="11"/>
        <v>1315</v>
      </c>
    </row>
    <row r="352" spans="1:6" x14ac:dyDescent="0.2">
      <c r="A352" t="s">
        <v>429</v>
      </c>
      <c r="B352">
        <v>2315</v>
      </c>
      <c r="C352" t="str" cm="1">
        <f t="array" ref="C352">INDEX(XMLmapping!B:B, MATCH(1, (PrepareJSON!A352=XMLmapping!A:A) * ((XMLmapping!D:D="TPI (Tax calc)") + (XMLmapping!D:D="")), 0))</f>
        <v>c2315</v>
      </c>
      <c r="D352">
        <f t="shared" si="10"/>
        <v>2315</v>
      </c>
      <c r="E352" t="str" cm="1">
        <f t="array" ref="E352">INDEX(XMLmapping!B:B, MATCH(1, (PrepareJSON!A352=XMLmapping!A:A) * ((XMLmapping!D:D="Own calculation") + (XMLmapping!D:D="")), 0))</f>
        <v>c2315</v>
      </c>
      <c r="F352">
        <f t="shared" si="11"/>
        <v>2315</v>
      </c>
    </row>
    <row r="353" spans="1:6" x14ac:dyDescent="0.2">
      <c r="A353" t="s">
        <v>209</v>
      </c>
      <c r="B353">
        <v>1231</v>
      </c>
      <c r="C353" t="str" cm="1">
        <f t="array" ref="C353">INDEX(XMLmapping!B:B, MATCH(1, (PrepareJSON!A353=XMLmapping!A:A) * ((XMLmapping!D:D="TPI (Tax calc)") + (XMLmapping!D:D="")), 0))</f>
        <v>c1231</v>
      </c>
      <c r="D353">
        <f t="shared" si="10"/>
        <v>1231</v>
      </c>
      <c r="E353" t="str" cm="1">
        <f t="array" ref="E353">INDEX(XMLmapping!B:B, MATCH(1, (PrepareJSON!A353=XMLmapping!A:A) * ((XMLmapping!D:D="Own calculation") + (XMLmapping!D:D="")), 0))</f>
        <v>c1231</v>
      </c>
      <c r="F353">
        <f t="shared" si="11"/>
        <v>1231</v>
      </c>
    </row>
    <row r="354" spans="1:6" x14ac:dyDescent="0.2">
      <c r="A354" t="s">
        <v>430</v>
      </c>
      <c r="B354">
        <v>2231</v>
      </c>
      <c r="C354" t="str" cm="1">
        <f t="array" ref="C354">INDEX(XMLmapping!B:B, MATCH(1, (PrepareJSON!A354=XMLmapping!A:A) * ((XMLmapping!D:D="TPI (Tax calc)") + (XMLmapping!D:D="")), 0))</f>
        <v>c2231</v>
      </c>
      <c r="D354">
        <f t="shared" si="10"/>
        <v>2231</v>
      </c>
      <c r="E354" t="str" cm="1">
        <f t="array" ref="E354">INDEX(XMLmapping!B:B, MATCH(1, (PrepareJSON!A354=XMLmapping!A:A) * ((XMLmapping!D:D="Own calculation") + (XMLmapping!D:D="")), 0))</f>
        <v>c2231</v>
      </c>
      <c r="F354">
        <f t="shared" si="11"/>
        <v>2231</v>
      </c>
    </row>
    <row r="355" spans="1:6" x14ac:dyDescent="0.2">
      <c r="A355" t="s">
        <v>210</v>
      </c>
      <c r="B355">
        <v>1211</v>
      </c>
      <c r="C355" t="str" cm="1">
        <f t="array" ref="C355">INDEX(XMLmapping!B:B, MATCH(1, (PrepareJSON!A355=XMLmapping!A:A) * ((XMLmapping!D:D="TPI (Tax calc)") + (XMLmapping!D:D="")), 0))</f>
        <v>c1211</v>
      </c>
      <c r="D355">
        <f t="shared" si="10"/>
        <v>1211</v>
      </c>
      <c r="E355" t="str" cm="1">
        <f t="array" ref="E355">INDEX(XMLmapping!B:B, MATCH(1, (PrepareJSON!A355=XMLmapping!A:A) * ((XMLmapping!D:D="Own calculation") + (XMLmapping!D:D="")), 0))</f>
        <v>c1211</v>
      </c>
      <c r="F355">
        <f t="shared" si="11"/>
        <v>1211</v>
      </c>
    </row>
    <row r="356" spans="1:6" x14ac:dyDescent="0.2">
      <c r="A356" t="s">
        <v>431</v>
      </c>
      <c r="B356">
        <v>2211</v>
      </c>
      <c r="C356" t="str" cm="1">
        <f t="array" ref="C356">INDEX(XMLmapping!B:B, MATCH(1, (PrepareJSON!A356=XMLmapping!A:A) * ((XMLmapping!D:D="TPI (Tax calc)") + (XMLmapping!D:D="")), 0))</f>
        <v>c2211</v>
      </c>
      <c r="D356">
        <f t="shared" si="10"/>
        <v>2211</v>
      </c>
      <c r="E356" t="str" cm="1">
        <f t="array" ref="E356">INDEX(XMLmapping!B:B, MATCH(1, (PrepareJSON!A356=XMLmapping!A:A) * ((XMLmapping!D:D="Own calculation") + (XMLmapping!D:D="")), 0))</f>
        <v>c2211</v>
      </c>
      <c r="F356">
        <f t="shared" si="11"/>
        <v>2211</v>
      </c>
    </row>
    <row r="357" spans="1:6" x14ac:dyDescent="0.2">
      <c r="A357" t="s">
        <v>213</v>
      </c>
      <c r="B357">
        <v>1316</v>
      </c>
      <c r="C357" t="str" cm="1">
        <f t="array" ref="C357">INDEX(XMLmapping!B:B, MATCH(1, (PrepareJSON!A357=XMLmapping!A:A) * ((XMLmapping!D:D="TPI (Tax calc)") + (XMLmapping!D:D="")), 0))</f>
        <v>c1316</v>
      </c>
      <c r="D357">
        <f t="shared" si="10"/>
        <v>1316</v>
      </c>
      <c r="E357" t="str" cm="1">
        <f t="array" ref="E357">INDEX(XMLmapping!B:B, MATCH(1, (PrepareJSON!A357=XMLmapping!A:A) * ((XMLmapping!D:D="Own calculation") + (XMLmapping!D:D="")), 0))</f>
        <v>c1316</v>
      </c>
      <c r="F357">
        <f t="shared" si="11"/>
        <v>1316</v>
      </c>
    </row>
    <row r="358" spans="1:6" x14ac:dyDescent="0.2">
      <c r="A358" t="s">
        <v>434</v>
      </c>
      <c r="B358">
        <v>2316</v>
      </c>
      <c r="C358" t="str" cm="1">
        <f t="array" ref="C358">INDEX(XMLmapping!B:B, MATCH(1, (PrepareJSON!A358=XMLmapping!A:A) * ((XMLmapping!D:D="TPI (Tax calc)") + (XMLmapping!D:D="")), 0))</f>
        <v>c2316</v>
      </c>
      <c r="D358">
        <f t="shared" si="10"/>
        <v>2316</v>
      </c>
      <c r="E358" t="str" cm="1">
        <f t="array" ref="E358">INDEX(XMLmapping!B:B, MATCH(1, (PrepareJSON!A358=XMLmapping!A:A) * ((XMLmapping!D:D="Own calculation") + (XMLmapping!D:D="")), 0))</f>
        <v>c2316</v>
      </c>
      <c r="F358">
        <f t="shared" si="11"/>
        <v>2316</v>
      </c>
    </row>
    <row r="359" spans="1:6" x14ac:dyDescent="0.2">
      <c r="A359" t="s">
        <v>214</v>
      </c>
      <c r="B359">
        <v>1212</v>
      </c>
      <c r="C359" t="str" cm="1">
        <f t="array" ref="C359">INDEX(XMLmapping!B:B, MATCH(1, (PrepareJSON!A359=XMLmapping!A:A) * ((XMLmapping!D:D="TPI (Tax calc)") + (XMLmapping!D:D="")), 0))</f>
        <v>c1212</v>
      </c>
      <c r="D359">
        <f t="shared" si="10"/>
        <v>1212</v>
      </c>
      <c r="E359" t="str" cm="1">
        <f t="array" ref="E359">INDEX(XMLmapping!B:B, MATCH(1, (PrepareJSON!A359=XMLmapping!A:A) * ((XMLmapping!D:D="Own calculation") + (XMLmapping!D:D="")), 0))</f>
        <v>c1212</v>
      </c>
      <c r="F359">
        <f t="shared" si="11"/>
        <v>1212</v>
      </c>
    </row>
    <row r="360" spans="1:6" x14ac:dyDescent="0.2">
      <c r="A360" t="s">
        <v>435</v>
      </c>
      <c r="B360">
        <v>2212</v>
      </c>
      <c r="C360" t="str" cm="1">
        <f t="array" ref="C360">INDEX(XMLmapping!B:B, MATCH(1, (PrepareJSON!A360=XMLmapping!A:A) * ((XMLmapping!D:D="TPI (Tax calc)") + (XMLmapping!D:D="")), 0))</f>
        <v>c2212</v>
      </c>
      <c r="D360">
        <f t="shared" si="10"/>
        <v>2212</v>
      </c>
      <c r="E360" t="str" cm="1">
        <f t="array" ref="E360">INDEX(XMLmapping!B:B, MATCH(1, (PrepareJSON!A360=XMLmapping!A:A) * ((XMLmapping!D:D="Own calculation") + (XMLmapping!D:D="")), 0))</f>
        <v>c2212</v>
      </c>
      <c r="F360">
        <f t="shared" si="11"/>
        <v>2212</v>
      </c>
    </row>
    <row r="361" spans="1:6" x14ac:dyDescent="0.2">
      <c r="A361" t="s">
        <v>215</v>
      </c>
      <c r="B361">
        <v>1213</v>
      </c>
      <c r="C361" t="str" cm="1">
        <f t="array" ref="C361">INDEX(XMLmapping!B:B, MATCH(1, (PrepareJSON!A361=XMLmapping!A:A) * ((XMLmapping!D:D="TPI (Tax calc)") + (XMLmapping!D:D="")), 0))</f>
        <v>c1213</v>
      </c>
      <c r="D361">
        <f t="shared" si="10"/>
        <v>1213</v>
      </c>
      <c r="E361" t="str" cm="1">
        <f t="array" ref="E361">INDEX(XMLmapping!B:B, MATCH(1, (PrepareJSON!A361=XMLmapping!A:A) * ((XMLmapping!D:D="Own calculation") + (XMLmapping!D:D="")), 0))</f>
        <v>c1213</v>
      </c>
      <c r="F361">
        <f t="shared" si="11"/>
        <v>1213</v>
      </c>
    </row>
    <row r="362" spans="1:6" x14ac:dyDescent="0.2">
      <c r="A362" t="s">
        <v>436</v>
      </c>
      <c r="B362">
        <v>2213</v>
      </c>
      <c r="C362" t="str" cm="1">
        <f t="array" ref="C362">INDEX(XMLmapping!B:B, MATCH(1, (PrepareJSON!A362=XMLmapping!A:A) * ((XMLmapping!D:D="TPI (Tax calc)") + (XMLmapping!D:D="")), 0))</f>
        <v>c2213</v>
      </c>
      <c r="D362">
        <f t="shared" si="10"/>
        <v>2213</v>
      </c>
      <c r="E362" t="str" cm="1">
        <f t="array" ref="E362">INDEX(XMLmapping!B:B, MATCH(1, (PrepareJSON!A362=XMLmapping!A:A) * ((XMLmapping!D:D="Own calculation") + (XMLmapping!D:D="")), 0))</f>
        <v>c2213</v>
      </c>
      <c r="F362">
        <f t="shared" si="11"/>
        <v>2213</v>
      </c>
    </row>
    <row r="363" spans="1:6" x14ac:dyDescent="0.2">
      <c r="A363" t="s">
        <v>216</v>
      </c>
      <c r="B363">
        <v>1245</v>
      </c>
      <c r="C363" t="str" cm="1">
        <f t="array" ref="C363">INDEX(XMLmapping!B:B, MATCH(1, (PrepareJSON!A363=XMLmapping!A:A) * ((XMLmapping!D:D="TPI (Tax calc)") + (XMLmapping!D:D="")), 0))</f>
        <v>c1245</v>
      </c>
      <c r="D363">
        <f t="shared" si="10"/>
        <v>1245</v>
      </c>
      <c r="E363" t="str" cm="1">
        <f t="array" ref="E363">INDEX(XMLmapping!B:B, MATCH(1, (PrepareJSON!A363=XMLmapping!A:A) * ((XMLmapping!D:D="Own calculation") + (XMLmapping!D:D="")), 0))</f>
        <v>c1245</v>
      </c>
      <c r="F363">
        <f t="shared" si="11"/>
        <v>1245</v>
      </c>
    </row>
    <row r="364" spans="1:6" x14ac:dyDescent="0.2">
      <c r="A364" t="s">
        <v>437</v>
      </c>
      <c r="B364">
        <v>2245</v>
      </c>
      <c r="C364" t="str" cm="1">
        <f t="array" ref="C364">INDEX(XMLmapping!B:B, MATCH(1, (PrepareJSON!A364=XMLmapping!A:A) * ((XMLmapping!D:D="TPI (Tax calc)") + (XMLmapping!D:D="")), 0))</f>
        <v>c2245</v>
      </c>
      <c r="D364">
        <f t="shared" si="10"/>
        <v>2245</v>
      </c>
      <c r="E364" t="str" cm="1">
        <f t="array" ref="E364">INDEX(XMLmapping!B:B, MATCH(1, (PrepareJSON!A364=XMLmapping!A:A) * ((XMLmapping!D:D="Own calculation") + (XMLmapping!D:D="")), 0))</f>
        <v>c2245</v>
      </c>
      <c r="F364">
        <f t="shared" si="11"/>
        <v>2245</v>
      </c>
    </row>
    <row r="365" spans="1:6" x14ac:dyDescent="0.2">
      <c r="A365" t="s">
        <v>217</v>
      </c>
      <c r="B365">
        <v>1253</v>
      </c>
      <c r="C365" t="str" cm="1">
        <f t="array" ref="C365">INDEX(XMLmapping!B:B, MATCH(1, (PrepareJSON!A365=XMLmapping!A:A) * ((XMLmapping!D:D="TPI (Tax calc)") + (XMLmapping!D:D="")), 0))</f>
        <v>c1253</v>
      </c>
      <c r="D365">
        <f t="shared" si="10"/>
        <v>1253</v>
      </c>
      <c r="E365" t="str" cm="1">
        <f t="array" ref="E365">INDEX(XMLmapping!B:B, MATCH(1, (PrepareJSON!A365=XMLmapping!A:A) * ((XMLmapping!D:D="Own calculation") + (XMLmapping!D:D="")), 0))</f>
        <v>c1253</v>
      </c>
      <c r="F365">
        <f t="shared" si="11"/>
        <v>1253</v>
      </c>
    </row>
    <row r="366" spans="1:6" x14ac:dyDescent="0.2">
      <c r="A366" t="s">
        <v>438</v>
      </c>
      <c r="B366">
        <v>2253</v>
      </c>
      <c r="C366" t="str" cm="1">
        <f t="array" ref="C366">INDEX(XMLmapping!B:B, MATCH(1, (PrepareJSON!A366=XMLmapping!A:A) * ((XMLmapping!D:D="TPI (Tax calc)") + (XMLmapping!D:D="")), 0))</f>
        <v>c2253</v>
      </c>
      <c r="D366">
        <f t="shared" si="10"/>
        <v>2253</v>
      </c>
      <c r="E366" t="str" cm="1">
        <f t="array" ref="E366">INDEX(XMLmapping!B:B, MATCH(1, (PrepareJSON!A366=XMLmapping!A:A) * ((XMLmapping!D:D="Own calculation") + (XMLmapping!D:D="")), 0))</f>
        <v>c2253</v>
      </c>
      <c r="F366">
        <f t="shared" si="11"/>
        <v>2253</v>
      </c>
    </row>
    <row r="367" spans="1:6" x14ac:dyDescent="0.2">
      <c r="A367" t="s">
        <v>218</v>
      </c>
      <c r="B367">
        <v>1232</v>
      </c>
      <c r="C367" t="str" cm="1">
        <f t="array" ref="C367">INDEX(XMLmapping!B:B, MATCH(1, (PrepareJSON!A367=XMLmapping!A:A) * ((XMLmapping!D:D="TPI (Tax calc)") + (XMLmapping!D:D="")), 0))</f>
        <v>c1232</v>
      </c>
      <c r="D367">
        <f t="shared" si="10"/>
        <v>1232</v>
      </c>
      <c r="E367" t="str" cm="1">
        <f t="array" ref="E367">INDEX(XMLmapping!B:B, MATCH(1, (PrepareJSON!A367=XMLmapping!A:A) * ((XMLmapping!D:D="Own calculation") + (XMLmapping!D:D="")), 0))</f>
        <v>c1232</v>
      </c>
      <c r="F367">
        <f t="shared" si="11"/>
        <v>1232</v>
      </c>
    </row>
    <row r="368" spans="1:6" x14ac:dyDescent="0.2">
      <c r="A368" t="s">
        <v>439</v>
      </c>
      <c r="B368">
        <v>2232</v>
      </c>
      <c r="C368" t="str" cm="1">
        <f t="array" ref="C368">INDEX(XMLmapping!B:B, MATCH(1, (PrepareJSON!A368=XMLmapping!A:A) * ((XMLmapping!D:D="TPI (Tax calc)") + (XMLmapping!D:D="")), 0))</f>
        <v>c2232</v>
      </c>
      <c r="D368">
        <f t="shared" si="10"/>
        <v>2232</v>
      </c>
      <c r="E368" t="str" cm="1">
        <f t="array" ref="E368">INDEX(XMLmapping!B:B, MATCH(1, (PrepareJSON!A368=XMLmapping!A:A) * ((XMLmapping!D:D="Own calculation") + (XMLmapping!D:D="")), 0))</f>
        <v>c2232</v>
      </c>
      <c r="F368">
        <f t="shared" si="11"/>
        <v>2232</v>
      </c>
    </row>
    <row r="369" spans="1:6" x14ac:dyDescent="0.2">
      <c r="A369" t="s">
        <v>219</v>
      </c>
      <c r="B369">
        <v>1237</v>
      </c>
      <c r="C369" t="str" cm="1">
        <f t="array" ref="C369">INDEX(XMLmapping!B:B, MATCH(1, (PrepareJSON!A369=XMLmapping!A:A) * ((XMLmapping!D:D="TPI (Tax calc)") + (XMLmapping!D:D="")), 0))</f>
        <v>c1237</v>
      </c>
      <c r="D369">
        <f t="shared" si="10"/>
        <v>1237</v>
      </c>
      <c r="E369" t="str" cm="1">
        <f t="array" ref="E369">INDEX(XMLmapping!B:B, MATCH(1, (PrepareJSON!A369=XMLmapping!A:A) * ((XMLmapping!D:D="Own calculation") + (XMLmapping!D:D="")), 0))</f>
        <v>c1237</v>
      </c>
      <c r="F369">
        <f t="shared" si="11"/>
        <v>1237</v>
      </c>
    </row>
    <row r="370" spans="1:6" x14ac:dyDescent="0.2">
      <c r="A370" t="s">
        <v>440</v>
      </c>
      <c r="B370">
        <v>2237</v>
      </c>
      <c r="C370" t="str" cm="1">
        <f t="array" ref="C370">INDEX(XMLmapping!B:B, MATCH(1, (PrepareJSON!A370=XMLmapping!A:A) * ((XMLmapping!D:D="TPI (Tax calc)") + (XMLmapping!D:D="")), 0))</f>
        <v>c2237</v>
      </c>
      <c r="D370">
        <f t="shared" si="10"/>
        <v>2237</v>
      </c>
      <c r="E370" t="str" cm="1">
        <f t="array" ref="E370">INDEX(XMLmapping!B:B, MATCH(1, (PrepareJSON!A370=XMLmapping!A:A) * ((XMLmapping!D:D="Own calculation") + (XMLmapping!D:D="")), 0))</f>
        <v>c2237</v>
      </c>
      <c r="F370">
        <f t="shared" si="11"/>
        <v>2237</v>
      </c>
    </row>
    <row r="371" spans="1:6" x14ac:dyDescent="0.2">
      <c r="A371" t="s">
        <v>220</v>
      </c>
      <c r="B371">
        <v>1214</v>
      </c>
      <c r="C371" t="str" cm="1">
        <f t="array" ref="C371">INDEX(XMLmapping!B:B, MATCH(1, (PrepareJSON!A371=XMLmapping!A:A) * ((XMLmapping!D:D="TPI (Tax calc)") + (XMLmapping!D:D="")), 0))</f>
        <v>c1214</v>
      </c>
      <c r="D371">
        <f t="shared" si="10"/>
        <v>1214</v>
      </c>
      <c r="E371" t="str" cm="1">
        <f t="array" ref="E371">INDEX(XMLmapping!B:B, MATCH(1, (PrepareJSON!A371=XMLmapping!A:A) * ((XMLmapping!D:D="Own calculation") + (XMLmapping!D:D="")), 0))</f>
        <v>c1214</v>
      </c>
      <c r="F371">
        <f t="shared" si="11"/>
        <v>1214</v>
      </c>
    </row>
    <row r="372" spans="1:6" x14ac:dyDescent="0.2">
      <c r="A372" t="s">
        <v>441</v>
      </c>
      <c r="B372">
        <v>2214</v>
      </c>
      <c r="C372" t="str" cm="1">
        <f t="array" ref="C372">INDEX(XMLmapping!B:B, MATCH(1, (PrepareJSON!A372=XMLmapping!A:A) * ((XMLmapping!D:D="TPI (Tax calc)") + (XMLmapping!D:D="")), 0))</f>
        <v>c2214</v>
      </c>
      <c r="D372">
        <f t="shared" si="10"/>
        <v>2214</v>
      </c>
      <c r="E372" t="str" cm="1">
        <f t="array" ref="E372">INDEX(XMLmapping!B:B, MATCH(1, (PrepareJSON!A372=XMLmapping!A:A) * ((XMLmapping!D:D="Own calculation") + (XMLmapping!D:D="")), 0))</f>
        <v>c2214</v>
      </c>
      <c r="F372">
        <f t="shared" si="11"/>
        <v>2214</v>
      </c>
    </row>
    <row r="373" spans="1:6" x14ac:dyDescent="0.2">
      <c r="A373" t="s">
        <v>221</v>
      </c>
      <c r="B373">
        <v>1215</v>
      </c>
      <c r="C373" t="str" cm="1">
        <f t="array" ref="C373">INDEX(XMLmapping!B:B, MATCH(1, (PrepareJSON!A373=XMLmapping!A:A) * ((XMLmapping!D:D="TPI (Tax calc)") + (XMLmapping!D:D="")), 0))</f>
        <v>c1215</v>
      </c>
      <c r="D373">
        <f t="shared" si="10"/>
        <v>1215</v>
      </c>
      <c r="E373" t="str" cm="1">
        <f t="array" ref="E373">INDEX(XMLmapping!B:B, MATCH(1, (PrepareJSON!A373=XMLmapping!A:A) * ((XMLmapping!D:D="Own calculation") + (XMLmapping!D:D="")), 0))</f>
        <v>c1215</v>
      </c>
      <c r="F373">
        <f t="shared" si="11"/>
        <v>1215</v>
      </c>
    </row>
    <row r="374" spans="1:6" x14ac:dyDescent="0.2">
      <c r="A374" t="s">
        <v>442</v>
      </c>
      <c r="B374">
        <v>2215</v>
      </c>
      <c r="C374" t="str" cm="1">
        <f t="array" ref="C374">INDEX(XMLmapping!B:B, MATCH(1, (PrepareJSON!A374=XMLmapping!A:A) * ((XMLmapping!D:D="TPI (Tax calc)") + (XMLmapping!D:D="")), 0))</f>
        <v>c2215</v>
      </c>
      <c r="D374">
        <f t="shared" si="10"/>
        <v>2215</v>
      </c>
      <c r="E374" t="str" cm="1">
        <f t="array" ref="E374">INDEX(XMLmapping!B:B, MATCH(1, (PrepareJSON!A374=XMLmapping!A:A) * ((XMLmapping!D:D="Own calculation") + (XMLmapping!D:D="")), 0))</f>
        <v>c2215</v>
      </c>
      <c r="F374">
        <f t="shared" si="11"/>
        <v>2215</v>
      </c>
    </row>
    <row r="375" spans="1:6" x14ac:dyDescent="0.2">
      <c r="A375" t="s">
        <v>222</v>
      </c>
      <c r="B375">
        <v>1216</v>
      </c>
      <c r="C375" t="str" cm="1">
        <f t="array" ref="C375">INDEX(XMLmapping!B:B, MATCH(1, (PrepareJSON!A375=XMLmapping!A:A) * ((XMLmapping!D:D="TPI (Tax calc)") + (XMLmapping!D:D="")), 0))</f>
        <v>c1216</v>
      </c>
      <c r="D375">
        <f t="shared" si="10"/>
        <v>1216</v>
      </c>
      <c r="E375" t="str" cm="1">
        <f t="array" ref="E375">INDEX(XMLmapping!B:B, MATCH(1, (PrepareJSON!A375=XMLmapping!A:A) * ((XMLmapping!D:D="Own calculation") + (XMLmapping!D:D="")), 0))</f>
        <v>c1216</v>
      </c>
      <c r="F375">
        <f t="shared" si="11"/>
        <v>1216</v>
      </c>
    </row>
    <row r="376" spans="1:6" x14ac:dyDescent="0.2">
      <c r="A376" t="s">
        <v>443</v>
      </c>
      <c r="B376">
        <v>2216</v>
      </c>
      <c r="C376" t="str" cm="1">
        <f t="array" ref="C376">INDEX(XMLmapping!B:B, MATCH(1, (PrepareJSON!A376=XMLmapping!A:A) * ((XMLmapping!D:D="TPI (Tax calc)") + (XMLmapping!D:D="")), 0))</f>
        <v>c2216</v>
      </c>
      <c r="D376">
        <f t="shared" si="10"/>
        <v>2216</v>
      </c>
      <c r="E376" t="str" cm="1">
        <f t="array" ref="E376">INDEX(XMLmapping!B:B, MATCH(1, (PrepareJSON!A376=XMLmapping!A:A) * ((XMLmapping!D:D="Own calculation") + (XMLmapping!D:D="")), 0))</f>
        <v>c2216</v>
      </c>
      <c r="F376">
        <f t="shared" si="11"/>
        <v>2216</v>
      </c>
    </row>
    <row r="377" spans="1:6" x14ac:dyDescent="0.2">
      <c r="A377" t="s">
        <v>223</v>
      </c>
      <c r="B377">
        <v>1218</v>
      </c>
      <c r="C377" t="str" cm="1">
        <f t="array" ref="C377">INDEX(XMLmapping!B:B, MATCH(1, (PrepareJSON!A377=XMLmapping!A:A) * ((XMLmapping!D:D="TPI (Tax calc)") + (XMLmapping!D:D="")), 0))</f>
        <v>c1218</v>
      </c>
      <c r="D377">
        <f t="shared" si="10"/>
        <v>1218</v>
      </c>
      <c r="E377" t="str" cm="1">
        <f t="array" ref="E377">INDEX(XMLmapping!B:B, MATCH(1, (PrepareJSON!A377=XMLmapping!A:A) * ((XMLmapping!D:D="Own calculation") + (XMLmapping!D:D="")), 0))</f>
        <v>c1218</v>
      </c>
      <c r="F377">
        <f t="shared" si="11"/>
        <v>1218</v>
      </c>
    </row>
    <row r="378" spans="1:6" x14ac:dyDescent="0.2">
      <c r="A378" t="s">
        <v>444</v>
      </c>
      <c r="B378">
        <v>2218</v>
      </c>
      <c r="C378" t="str" cm="1">
        <f t="array" ref="C378">INDEX(XMLmapping!B:B, MATCH(1, (PrepareJSON!A378=XMLmapping!A:A) * ((XMLmapping!D:D="TPI (Tax calc)") + (XMLmapping!D:D="")), 0))</f>
        <v>c2218</v>
      </c>
      <c r="D378">
        <f t="shared" si="10"/>
        <v>2218</v>
      </c>
      <c r="E378" t="str" cm="1">
        <f t="array" ref="E378">INDEX(XMLmapping!B:B, MATCH(1, (PrepareJSON!A378=XMLmapping!A:A) * ((XMLmapping!D:D="Own calculation") + (XMLmapping!D:D="")), 0))</f>
        <v>c2218</v>
      </c>
      <c r="F378">
        <f t="shared" si="11"/>
        <v>2218</v>
      </c>
    </row>
    <row r="379" spans="1:6" x14ac:dyDescent="0.2">
      <c r="A379" t="s">
        <v>224</v>
      </c>
      <c r="B379">
        <v>1217</v>
      </c>
      <c r="C379" t="str" cm="1">
        <f t="array" ref="C379">INDEX(XMLmapping!B:B, MATCH(1, (PrepareJSON!A379=XMLmapping!A:A) * ((XMLmapping!D:D="TPI (Tax calc)") + (XMLmapping!D:D="")), 0))</f>
        <v>c1217</v>
      </c>
      <c r="D379">
        <f t="shared" si="10"/>
        <v>1217</v>
      </c>
      <c r="E379" t="str" cm="1">
        <f t="array" ref="E379">INDEX(XMLmapping!B:B, MATCH(1, (PrepareJSON!A379=XMLmapping!A:A) * ((XMLmapping!D:D="Own calculation") + (XMLmapping!D:D="")), 0))</f>
        <v>c1217</v>
      </c>
      <c r="F379">
        <f t="shared" si="11"/>
        <v>1217</v>
      </c>
    </row>
    <row r="380" spans="1:6" x14ac:dyDescent="0.2">
      <c r="A380" t="s">
        <v>445</v>
      </c>
      <c r="B380">
        <v>2217</v>
      </c>
      <c r="C380" t="str" cm="1">
        <f t="array" ref="C380">INDEX(XMLmapping!B:B, MATCH(1, (PrepareJSON!A380=XMLmapping!A:A) * ((XMLmapping!D:D="TPI (Tax calc)") + (XMLmapping!D:D="")), 0))</f>
        <v>c2217</v>
      </c>
      <c r="D380">
        <f t="shared" si="10"/>
        <v>2217</v>
      </c>
      <c r="E380" t="str" cm="1">
        <f t="array" ref="E380">INDEX(XMLmapping!B:B, MATCH(1, (PrepareJSON!A380=XMLmapping!A:A) * ((XMLmapping!D:D="Own calculation") + (XMLmapping!D:D="")), 0))</f>
        <v>c2217</v>
      </c>
      <c r="F380">
        <f t="shared" si="11"/>
        <v>2217</v>
      </c>
    </row>
    <row r="381" spans="1:6" x14ac:dyDescent="0.2">
      <c r="A381" t="s">
        <v>225</v>
      </c>
      <c r="B381">
        <v>1224</v>
      </c>
      <c r="C381" t="str" cm="1">
        <f t="array" ref="C381">INDEX(XMLmapping!B:B, MATCH(1, (PrepareJSON!A381=XMLmapping!A:A) * ((XMLmapping!D:D="TPI (Tax calc)") + (XMLmapping!D:D="")), 0))</f>
        <v>c1224</v>
      </c>
      <c r="D381">
        <f t="shared" si="10"/>
        <v>1224</v>
      </c>
      <c r="E381" t="str" cm="1">
        <f t="array" ref="E381">INDEX(XMLmapping!B:B, MATCH(1, (PrepareJSON!A381=XMLmapping!A:A) * ((XMLmapping!D:D="Own calculation") + (XMLmapping!D:D="")), 0))</f>
        <v>c1224</v>
      </c>
      <c r="F381">
        <f t="shared" si="11"/>
        <v>1224</v>
      </c>
    </row>
    <row r="382" spans="1:6" x14ac:dyDescent="0.2">
      <c r="A382" t="s">
        <v>446</v>
      </c>
      <c r="B382">
        <v>2224</v>
      </c>
      <c r="C382" t="str" cm="1">
        <f t="array" ref="C382">INDEX(XMLmapping!B:B, MATCH(1, (PrepareJSON!A382=XMLmapping!A:A) * ((XMLmapping!D:D="TPI (Tax calc)") + (XMLmapping!D:D="")), 0))</f>
        <v>c2224</v>
      </c>
      <c r="D382">
        <f t="shared" si="10"/>
        <v>2224</v>
      </c>
      <c r="E382" t="str" cm="1">
        <f t="array" ref="E382">INDEX(XMLmapping!B:B, MATCH(1, (PrepareJSON!A382=XMLmapping!A:A) * ((XMLmapping!D:D="Own calculation") + (XMLmapping!D:D="")), 0))</f>
        <v>c2224</v>
      </c>
      <c r="F382">
        <f t="shared" si="11"/>
        <v>2224</v>
      </c>
    </row>
    <row r="383" spans="1:6" x14ac:dyDescent="0.2">
      <c r="A383" t="s">
        <v>226</v>
      </c>
      <c r="B383">
        <v>1226</v>
      </c>
      <c r="C383" t="str" cm="1">
        <f t="array" ref="C383">INDEX(XMLmapping!B:B, MATCH(1, (PrepareJSON!A383=XMLmapping!A:A) * ((XMLmapping!D:D="TPI (Tax calc)") + (XMLmapping!D:D="")), 0))</f>
        <v>c1226</v>
      </c>
      <c r="D383">
        <f t="shared" si="10"/>
        <v>1226</v>
      </c>
      <c r="E383" t="str" cm="1">
        <f t="array" ref="E383">INDEX(XMLmapping!B:B, MATCH(1, (PrepareJSON!A383=XMLmapping!A:A) * ((XMLmapping!D:D="Own calculation") + (XMLmapping!D:D="")), 0))</f>
        <v>c1226</v>
      </c>
      <c r="F383">
        <f t="shared" si="11"/>
        <v>1226</v>
      </c>
    </row>
    <row r="384" spans="1:6" x14ac:dyDescent="0.2">
      <c r="A384" t="s">
        <v>447</v>
      </c>
      <c r="B384">
        <v>2226</v>
      </c>
      <c r="C384" t="str" cm="1">
        <f t="array" ref="C384">INDEX(XMLmapping!B:B, MATCH(1, (PrepareJSON!A384=XMLmapping!A:A) * ((XMLmapping!D:D="TPI (Tax calc)") + (XMLmapping!D:D="")), 0))</f>
        <v>c2226</v>
      </c>
      <c r="D384">
        <f t="shared" si="10"/>
        <v>2226</v>
      </c>
      <c r="E384" t="str" cm="1">
        <f t="array" ref="E384">INDEX(XMLmapping!B:B, MATCH(1, (PrepareJSON!A384=XMLmapping!A:A) * ((XMLmapping!D:D="Own calculation") + (XMLmapping!D:D="")), 0))</f>
        <v>c2226</v>
      </c>
      <c r="F384">
        <f t="shared" si="11"/>
        <v>2226</v>
      </c>
    </row>
    <row r="385" spans="1:6" x14ac:dyDescent="0.2">
      <c r="A385" t="s">
        <v>227</v>
      </c>
      <c r="B385">
        <v>1227</v>
      </c>
      <c r="C385" t="str" cm="1">
        <f t="array" ref="C385">INDEX(XMLmapping!B:B, MATCH(1, (PrepareJSON!A385=XMLmapping!A:A) * ((XMLmapping!D:D="TPI (Tax calc)") + (XMLmapping!D:D="")), 0))</f>
        <v>c1227</v>
      </c>
      <c r="D385">
        <f t="shared" si="10"/>
        <v>1227</v>
      </c>
      <c r="E385" t="str" cm="1">
        <f t="array" ref="E385">INDEX(XMLmapping!B:B, MATCH(1, (PrepareJSON!A385=XMLmapping!A:A) * ((XMLmapping!D:D="Own calculation") + (XMLmapping!D:D="")), 0))</f>
        <v>c1227</v>
      </c>
      <c r="F385">
        <f t="shared" si="11"/>
        <v>1227</v>
      </c>
    </row>
    <row r="386" spans="1:6" x14ac:dyDescent="0.2">
      <c r="A386" t="s">
        <v>448</v>
      </c>
      <c r="B386">
        <v>2227</v>
      </c>
      <c r="C386" t="str" cm="1">
        <f t="array" ref="C386">INDEX(XMLmapping!B:B, MATCH(1, (PrepareJSON!A386=XMLmapping!A:A) * ((XMLmapping!D:D="TPI (Tax calc)") + (XMLmapping!D:D="")), 0))</f>
        <v>c2227</v>
      </c>
      <c r="D386">
        <f t="shared" si="10"/>
        <v>2227</v>
      </c>
      <c r="E386" t="str" cm="1">
        <f t="array" ref="E386">INDEX(XMLmapping!B:B, MATCH(1, (PrepareJSON!A386=XMLmapping!A:A) * ((XMLmapping!D:D="Own calculation") + (XMLmapping!D:D="")), 0))</f>
        <v>c2227</v>
      </c>
      <c r="F386">
        <f t="shared" si="11"/>
        <v>2227</v>
      </c>
    </row>
    <row r="387" spans="1:6" x14ac:dyDescent="0.2">
      <c r="A387" t="s">
        <v>228</v>
      </c>
      <c r="B387">
        <v>1219</v>
      </c>
      <c r="C387" t="str" cm="1">
        <f t="array" ref="C387">INDEX(XMLmapping!B:B, MATCH(1, (PrepareJSON!A387=XMLmapping!A:A) * ((XMLmapping!D:D="TPI (Tax calc)") + (XMLmapping!D:D="")), 0))</f>
        <v>c1219</v>
      </c>
      <c r="D387">
        <f t="shared" si="10"/>
        <v>1219</v>
      </c>
      <c r="E387" t="str" cm="1">
        <f t="array" ref="E387">INDEX(XMLmapping!B:B, MATCH(1, (PrepareJSON!A387=XMLmapping!A:A) * ((XMLmapping!D:D="Own calculation") + (XMLmapping!D:D="")), 0))</f>
        <v>c1219</v>
      </c>
      <c r="F387">
        <f t="shared" si="11"/>
        <v>1219</v>
      </c>
    </row>
    <row r="388" spans="1:6" x14ac:dyDescent="0.2">
      <c r="A388" t="s">
        <v>449</v>
      </c>
      <c r="B388">
        <v>2219</v>
      </c>
      <c r="C388" t="str" cm="1">
        <f t="array" ref="C388">INDEX(XMLmapping!B:B, MATCH(1, (PrepareJSON!A388=XMLmapping!A:A) * ((XMLmapping!D:D="TPI (Tax calc)") + (XMLmapping!D:D="")), 0))</f>
        <v>c2219</v>
      </c>
      <c r="D388">
        <f t="shared" si="10"/>
        <v>2219</v>
      </c>
      <c r="E388" t="str" cm="1">
        <f t="array" ref="E388">INDEX(XMLmapping!B:B, MATCH(1, (PrepareJSON!A388=XMLmapping!A:A) * ((XMLmapping!D:D="Own calculation") + (XMLmapping!D:D="")), 0))</f>
        <v>c2219</v>
      </c>
      <c r="F388">
        <f t="shared" si="11"/>
        <v>2219</v>
      </c>
    </row>
    <row r="389" spans="1:6" x14ac:dyDescent="0.2">
      <c r="A389" t="s">
        <v>229</v>
      </c>
      <c r="B389">
        <v>1220</v>
      </c>
      <c r="C389" t="str" cm="1">
        <f t="array" ref="C389">INDEX(XMLmapping!B:B, MATCH(1, (PrepareJSON!A389=XMLmapping!A:A) * ((XMLmapping!D:D="TPI (Tax calc)") + (XMLmapping!D:D="")), 0))</f>
        <v>c1220</v>
      </c>
      <c r="D389">
        <f t="shared" si="10"/>
        <v>1220</v>
      </c>
      <c r="E389" t="str" cm="1">
        <f t="array" ref="E389">INDEX(XMLmapping!B:B, MATCH(1, (PrepareJSON!A389=XMLmapping!A:A) * ((XMLmapping!D:D="Own calculation") + (XMLmapping!D:D="")), 0))</f>
        <v>c1220</v>
      </c>
      <c r="F389">
        <f t="shared" si="11"/>
        <v>1220</v>
      </c>
    </row>
    <row r="390" spans="1:6" x14ac:dyDescent="0.2">
      <c r="A390" t="s">
        <v>450</v>
      </c>
      <c r="B390">
        <v>2220</v>
      </c>
      <c r="C390" t="str" cm="1">
        <f t="array" ref="C390">INDEX(XMLmapping!B:B, MATCH(1, (PrepareJSON!A390=XMLmapping!A:A) * ((XMLmapping!D:D="TPI (Tax calc)") + (XMLmapping!D:D="")), 0))</f>
        <v>c2220</v>
      </c>
      <c r="D390">
        <f t="shared" si="10"/>
        <v>2220</v>
      </c>
      <c r="E390" t="str" cm="1">
        <f t="array" ref="E390">INDEX(XMLmapping!B:B, MATCH(1, (PrepareJSON!A390=XMLmapping!A:A) * ((XMLmapping!D:D="Own calculation") + (XMLmapping!D:D="")), 0))</f>
        <v>c2220</v>
      </c>
      <c r="F390">
        <f t="shared" si="11"/>
        <v>2220</v>
      </c>
    </row>
    <row r="391" spans="1:6" x14ac:dyDescent="0.2">
      <c r="A391" t="s">
        <v>230</v>
      </c>
      <c r="B391">
        <v>1221</v>
      </c>
      <c r="C391" t="str" cm="1">
        <f t="array" ref="C391">INDEX(XMLmapping!B:B, MATCH(1, (PrepareJSON!A391=XMLmapping!A:A) * ((XMLmapping!D:D="TPI (Tax calc)") + (XMLmapping!D:D="")), 0))</f>
        <v>c1221</v>
      </c>
      <c r="D391">
        <f t="shared" si="10"/>
        <v>1221</v>
      </c>
      <c r="E391" t="str" cm="1">
        <f t="array" ref="E391">INDEX(XMLmapping!B:B, MATCH(1, (PrepareJSON!A391=XMLmapping!A:A) * ((XMLmapping!D:D="Own calculation") + (XMLmapping!D:D="")), 0))</f>
        <v>c1221</v>
      </c>
      <c r="F391">
        <f t="shared" si="11"/>
        <v>1221</v>
      </c>
    </row>
    <row r="392" spans="1:6" x14ac:dyDescent="0.2">
      <c r="A392" t="s">
        <v>451</v>
      </c>
      <c r="B392">
        <v>2221</v>
      </c>
      <c r="C392" t="str" cm="1">
        <f t="array" ref="C392">INDEX(XMLmapping!B:B, MATCH(1, (PrepareJSON!A392=XMLmapping!A:A) * ((XMLmapping!D:D="TPI (Tax calc)") + (XMLmapping!D:D="")), 0))</f>
        <v>c2221</v>
      </c>
      <c r="D392">
        <f t="shared" si="10"/>
        <v>2221</v>
      </c>
      <c r="E392" t="str" cm="1">
        <f t="array" ref="E392">INDEX(XMLmapping!B:B, MATCH(1, (PrepareJSON!A392=XMLmapping!A:A) * ((XMLmapping!D:D="Own calculation") + (XMLmapping!D:D="")), 0))</f>
        <v>c2221</v>
      </c>
      <c r="F392">
        <f t="shared" si="11"/>
        <v>2221</v>
      </c>
    </row>
    <row r="393" spans="1:6" x14ac:dyDescent="0.2">
      <c r="A393" t="s">
        <v>231</v>
      </c>
      <c r="B393">
        <v>1222</v>
      </c>
      <c r="C393" t="str" cm="1">
        <f t="array" ref="C393">INDEX(XMLmapping!B:B, MATCH(1, (PrepareJSON!A393=XMLmapping!A:A) * ((XMLmapping!D:D="TPI (Tax calc)") + (XMLmapping!D:D="")), 0))</f>
        <v>c1222</v>
      </c>
      <c r="D393">
        <f t="shared" si="10"/>
        <v>1222</v>
      </c>
      <c r="E393" t="str" cm="1">
        <f t="array" ref="E393">INDEX(XMLmapping!B:B, MATCH(1, (PrepareJSON!A393=XMLmapping!A:A) * ((XMLmapping!D:D="Own calculation") + (XMLmapping!D:D="")), 0))</f>
        <v>c1222</v>
      </c>
      <c r="F393">
        <f t="shared" si="11"/>
        <v>1222</v>
      </c>
    </row>
    <row r="394" spans="1:6" x14ac:dyDescent="0.2">
      <c r="A394" t="s">
        <v>452</v>
      </c>
      <c r="B394">
        <v>2222</v>
      </c>
      <c r="C394" t="str" cm="1">
        <f t="array" ref="C394">INDEX(XMLmapping!B:B, MATCH(1, (PrepareJSON!A394=XMLmapping!A:A) * ((XMLmapping!D:D="TPI (Tax calc)") + (XMLmapping!D:D="")), 0))</f>
        <v>c2222</v>
      </c>
      <c r="D394">
        <f t="shared" si="10"/>
        <v>2222</v>
      </c>
      <c r="E394" t="str" cm="1">
        <f t="array" ref="E394">INDEX(XMLmapping!B:B, MATCH(1, (PrepareJSON!A394=XMLmapping!A:A) * ((XMLmapping!D:D="Own calculation") + (XMLmapping!D:D="")), 0))</f>
        <v>c2222</v>
      </c>
      <c r="F394">
        <f t="shared" si="11"/>
        <v>2222</v>
      </c>
    </row>
    <row r="395" spans="1:6" x14ac:dyDescent="0.2">
      <c r="A395" t="s">
        <v>364</v>
      </c>
      <c r="B395">
        <v>1223</v>
      </c>
      <c r="C395" t="str" cm="1">
        <f t="array" ref="C395">INDEX(XMLmapping!B:B, MATCH(1, (PrepareJSON!A395=XMLmapping!A:A) * ((XMLmapping!D:D="TPI (Tax calc)") + (XMLmapping!D:D="")), 0))</f>
        <v>c1223</v>
      </c>
      <c r="D395">
        <f t="shared" si="10"/>
        <v>1223</v>
      </c>
      <c r="E395" t="str" cm="1">
        <f t="array" ref="E395">INDEX(XMLmapping!B:B, MATCH(1, (PrepareJSON!A395=XMLmapping!A:A) * ((XMLmapping!D:D="Own calculation") + (XMLmapping!D:D="")), 0))</f>
        <v>c1223</v>
      </c>
      <c r="F395">
        <f t="shared" si="11"/>
        <v>1223</v>
      </c>
    </row>
    <row r="396" spans="1:6" x14ac:dyDescent="0.2">
      <c r="A396" t="s">
        <v>587</v>
      </c>
      <c r="B396">
        <v>2223</v>
      </c>
      <c r="C396" t="str" cm="1">
        <f t="array" ref="C396">INDEX(XMLmapping!B:B, MATCH(1, (PrepareJSON!A396=XMLmapping!A:A) * ((XMLmapping!D:D="TPI (Tax calc)") + (XMLmapping!D:D="")), 0))</f>
        <v>c2223</v>
      </c>
      <c r="D396">
        <f t="shared" si="10"/>
        <v>2223</v>
      </c>
      <c r="E396" t="str" cm="1">
        <f t="array" ref="E396">INDEX(XMLmapping!B:B, MATCH(1, (PrepareJSON!A396=XMLmapping!A:A) * ((XMLmapping!D:D="Own calculation") + (XMLmapping!D:D="")), 0))</f>
        <v>c2223</v>
      </c>
      <c r="F396">
        <f t="shared" si="11"/>
        <v>2223</v>
      </c>
    </row>
    <row r="397" spans="1:6" x14ac:dyDescent="0.2">
      <c r="A397" t="s">
        <v>952</v>
      </c>
      <c r="B397">
        <v>1225</v>
      </c>
      <c r="C397" t="str" cm="1">
        <f t="array" ref="C397">INDEX(XMLmapping!B:B, MATCH(1, (PrepareJSON!A397=XMLmapping!A:A) * ((XMLmapping!D:D="TPI (Tax calc)") + (XMLmapping!D:D="")), 0))</f>
        <v>c1225</v>
      </c>
      <c r="D397">
        <f t="shared" si="10"/>
        <v>1225</v>
      </c>
      <c r="E397" t="str" cm="1">
        <f t="array" ref="E397">INDEX(XMLmapping!B:B, MATCH(1, (PrepareJSON!A397=XMLmapping!A:A) * ((XMLmapping!D:D="Own calculation") + (XMLmapping!D:D="")), 0))</f>
        <v>c1225</v>
      </c>
      <c r="F397">
        <f t="shared" si="11"/>
        <v>1225</v>
      </c>
    </row>
    <row r="398" spans="1:6" x14ac:dyDescent="0.2">
      <c r="A398" t="s">
        <v>992</v>
      </c>
      <c r="B398">
        <v>2225</v>
      </c>
      <c r="C398" t="str" cm="1">
        <f t="array" ref="C398">INDEX(XMLmapping!B:B, MATCH(1, (PrepareJSON!A398=XMLmapping!A:A) * ((XMLmapping!D:D="TPI (Tax calc)") + (XMLmapping!D:D="")), 0))</f>
        <v>c2225</v>
      </c>
      <c r="D398">
        <f t="shared" si="10"/>
        <v>2225</v>
      </c>
      <c r="E398" t="str" cm="1">
        <f t="array" ref="E398">INDEX(XMLmapping!B:B, MATCH(1, (PrepareJSON!A398=XMLmapping!A:A) * ((XMLmapping!D:D="Own calculation") + (XMLmapping!D:D="")), 0))</f>
        <v>c2225</v>
      </c>
      <c r="F398">
        <f t="shared" si="11"/>
        <v>2225</v>
      </c>
    </row>
    <row r="399" spans="1:6" x14ac:dyDescent="0.2">
      <c r="A399" t="s">
        <v>1050</v>
      </c>
      <c r="B399" t="s">
        <v>1276</v>
      </c>
      <c r="C399" t="s">
        <v>1323</v>
      </c>
      <c r="D399" t="s">
        <v>1276</v>
      </c>
    </row>
    <row r="400" spans="1:6" x14ac:dyDescent="0.2">
      <c r="A400" t="s">
        <v>1052</v>
      </c>
      <c r="B400">
        <v>1228</v>
      </c>
      <c r="C400" t="s">
        <v>1324</v>
      </c>
      <c r="D400">
        <v>1228</v>
      </c>
    </row>
    <row r="401" spans="1:6" x14ac:dyDescent="0.2">
      <c r="A401" t="s">
        <v>1054</v>
      </c>
      <c r="B401">
        <v>100</v>
      </c>
      <c r="C401" t="s">
        <v>1325</v>
      </c>
      <c r="D401">
        <v>100</v>
      </c>
      <c r="E401" t="s">
        <v>1326</v>
      </c>
      <c r="F401">
        <v>300</v>
      </c>
    </row>
    <row r="402" spans="1:6" x14ac:dyDescent="0.2">
      <c r="A402" t="s">
        <v>1050</v>
      </c>
      <c r="B402" t="s">
        <v>1281</v>
      </c>
      <c r="C402" t="s">
        <v>1327</v>
      </c>
      <c r="D402" t="s">
        <v>1281</v>
      </c>
    </row>
    <row r="403" spans="1:6" x14ac:dyDescent="0.2">
      <c r="A403" t="s">
        <v>1052</v>
      </c>
      <c r="B403">
        <v>1228</v>
      </c>
      <c r="C403" t="s">
        <v>1328</v>
      </c>
      <c r="D403">
        <v>1228</v>
      </c>
    </row>
    <row r="404" spans="1:6" x14ac:dyDescent="0.2">
      <c r="A404" t="s">
        <v>1054</v>
      </c>
      <c r="B404">
        <v>200</v>
      </c>
      <c r="C404" t="s">
        <v>1329</v>
      </c>
      <c r="D404">
        <v>200</v>
      </c>
      <c r="E404" t="s">
        <v>1330</v>
      </c>
      <c r="F404">
        <v>700</v>
      </c>
    </row>
    <row r="405" spans="1:6" x14ac:dyDescent="0.2">
      <c r="A405" t="s">
        <v>1050</v>
      </c>
      <c r="B405" t="s">
        <v>1286</v>
      </c>
      <c r="C405" t="s">
        <v>1331</v>
      </c>
      <c r="D405" t="s">
        <v>1286</v>
      </c>
    </row>
    <row r="406" spans="1:6" x14ac:dyDescent="0.2">
      <c r="A406" t="s">
        <v>1052</v>
      </c>
      <c r="B406">
        <v>1228</v>
      </c>
      <c r="C406" t="s">
        <v>1332</v>
      </c>
      <c r="D406">
        <v>1228</v>
      </c>
    </row>
    <row r="407" spans="1:6" x14ac:dyDescent="0.2">
      <c r="A407" t="s">
        <v>1054</v>
      </c>
      <c r="B407">
        <v>300</v>
      </c>
      <c r="C407" t="s">
        <v>1333</v>
      </c>
      <c r="D407">
        <v>300</v>
      </c>
      <c r="E407" t="s">
        <v>1334</v>
      </c>
      <c r="F407">
        <v>1100</v>
      </c>
    </row>
    <row r="408" spans="1:6" x14ac:dyDescent="0.2">
      <c r="A408" t="s">
        <v>1050</v>
      </c>
      <c r="B408" t="s">
        <v>1291</v>
      </c>
      <c r="C408" t="s">
        <v>1335</v>
      </c>
      <c r="D408" t="s">
        <v>1291</v>
      </c>
    </row>
    <row r="409" spans="1:6" x14ac:dyDescent="0.2">
      <c r="A409" t="s">
        <v>1052</v>
      </c>
      <c r="B409">
        <v>1228</v>
      </c>
      <c r="C409" t="s">
        <v>1336</v>
      </c>
      <c r="D409">
        <v>1228</v>
      </c>
    </row>
    <row r="410" spans="1:6" x14ac:dyDescent="0.2">
      <c r="A410" t="s">
        <v>1054</v>
      </c>
      <c r="B410">
        <v>400</v>
      </c>
      <c r="C410" t="s">
        <v>1337</v>
      </c>
      <c r="D410">
        <v>400</v>
      </c>
      <c r="E410" t="s">
        <v>1338</v>
      </c>
      <c r="F410">
        <v>1500</v>
      </c>
    </row>
    <row r="411" spans="1:6" x14ac:dyDescent="0.2">
      <c r="A411" t="s">
        <v>1050</v>
      </c>
      <c r="B411" t="s">
        <v>1165</v>
      </c>
      <c r="C411" t="s">
        <v>1339</v>
      </c>
      <c r="D411" t="s">
        <v>1165</v>
      </c>
    </row>
    <row r="412" spans="1:6" x14ac:dyDescent="0.2">
      <c r="A412" t="s">
        <v>1052</v>
      </c>
      <c r="B412">
        <v>1228</v>
      </c>
      <c r="C412" t="s">
        <v>1340</v>
      </c>
      <c r="D412">
        <v>1228</v>
      </c>
    </row>
    <row r="413" spans="1:6" x14ac:dyDescent="0.2">
      <c r="A413" t="s">
        <v>1054</v>
      </c>
      <c r="B413">
        <v>500</v>
      </c>
      <c r="C413" t="s">
        <v>1341</v>
      </c>
      <c r="D413">
        <v>500</v>
      </c>
      <c r="E413" t="s">
        <v>1342</v>
      </c>
      <c r="F413">
        <v>1900</v>
      </c>
    </row>
    <row r="414" spans="1:6" x14ac:dyDescent="0.2">
      <c r="A414" t="s">
        <v>1050</v>
      </c>
      <c r="B414" t="s">
        <v>1300</v>
      </c>
      <c r="C414" t="s">
        <v>1343</v>
      </c>
      <c r="D414" t="s">
        <v>1300</v>
      </c>
    </row>
    <row r="415" spans="1:6" x14ac:dyDescent="0.2">
      <c r="A415" t="s">
        <v>1052</v>
      </c>
      <c r="B415">
        <v>1228</v>
      </c>
      <c r="C415" t="s">
        <v>1344</v>
      </c>
      <c r="D415">
        <v>1228</v>
      </c>
    </row>
    <row r="416" spans="1:6" x14ac:dyDescent="0.2">
      <c r="A416" t="s">
        <v>1054</v>
      </c>
      <c r="B416">
        <v>600</v>
      </c>
      <c r="C416" t="s">
        <v>1345</v>
      </c>
      <c r="D416">
        <v>600</v>
      </c>
      <c r="E416" t="s">
        <v>1346</v>
      </c>
      <c r="F416">
        <v>2300</v>
      </c>
    </row>
    <row r="417" spans="1:4" x14ac:dyDescent="0.2">
      <c r="A417" t="s">
        <v>1050</v>
      </c>
      <c r="B417" t="s">
        <v>1276</v>
      </c>
      <c r="C417" t="s">
        <v>1347</v>
      </c>
      <c r="D417" t="s">
        <v>1276</v>
      </c>
    </row>
    <row r="418" spans="1:4" x14ac:dyDescent="0.2">
      <c r="A418" t="s">
        <v>1052</v>
      </c>
      <c r="B418">
        <v>2211</v>
      </c>
      <c r="C418" t="s">
        <v>1348</v>
      </c>
      <c r="D418">
        <v>2211</v>
      </c>
    </row>
    <row r="419" spans="1:4" x14ac:dyDescent="0.2">
      <c r="A419" t="s">
        <v>1054</v>
      </c>
      <c r="B419">
        <v>700</v>
      </c>
      <c r="C419" t="s">
        <v>1349</v>
      </c>
      <c r="D419">
        <v>700</v>
      </c>
    </row>
    <row r="420" spans="1:4" x14ac:dyDescent="0.2">
      <c r="A420" t="s">
        <v>1050</v>
      </c>
      <c r="B420" t="s">
        <v>1281</v>
      </c>
      <c r="C420" t="s">
        <v>1350</v>
      </c>
      <c r="D420" t="s">
        <v>1281</v>
      </c>
    </row>
    <row r="421" spans="1:4" x14ac:dyDescent="0.2">
      <c r="A421" t="s">
        <v>1052</v>
      </c>
      <c r="B421">
        <v>2211</v>
      </c>
      <c r="C421" t="s">
        <v>1351</v>
      </c>
      <c r="D421">
        <v>2211</v>
      </c>
    </row>
    <row r="422" spans="1:4" x14ac:dyDescent="0.2">
      <c r="A422" t="s">
        <v>1054</v>
      </c>
      <c r="B422">
        <v>800</v>
      </c>
      <c r="C422" t="s">
        <v>1352</v>
      </c>
      <c r="D422">
        <v>800</v>
      </c>
    </row>
    <row r="423" spans="1:4" x14ac:dyDescent="0.2">
      <c r="A423" t="s">
        <v>1050</v>
      </c>
      <c r="B423" t="s">
        <v>1286</v>
      </c>
      <c r="C423" t="s">
        <v>1353</v>
      </c>
      <c r="D423" t="s">
        <v>1286</v>
      </c>
    </row>
    <row r="424" spans="1:4" x14ac:dyDescent="0.2">
      <c r="A424" t="s">
        <v>1052</v>
      </c>
      <c r="B424">
        <v>2211</v>
      </c>
      <c r="C424" t="s">
        <v>1354</v>
      </c>
      <c r="D424">
        <v>2211</v>
      </c>
    </row>
    <row r="425" spans="1:4" x14ac:dyDescent="0.2">
      <c r="A425" t="s">
        <v>1054</v>
      </c>
      <c r="B425">
        <v>900</v>
      </c>
      <c r="C425" t="s">
        <v>1355</v>
      </c>
      <c r="D425">
        <v>900</v>
      </c>
    </row>
    <row r="426" spans="1:4" x14ac:dyDescent="0.2">
      <c r="A426" t="s">
        <v>1050</v>
      </c>
      <c r="B426" t="s">
        <v>1291</v>
      </c>
      <c r="C426" t="s">
        <v>1356</v>
      </c>
      <c r="D426" t="s">
        <v>1291</v>
      </c>
    </row>
    <row r="427" spans="1:4" x14ac:dyDescent="0.2">
      <c r="A427" t="s">
        <v>1052</v>
      </c>
      <c r="B427">
        <v>2211</v>
      </c>
      <c r="C427" t="s">
        <v>1357</v>
      </c>
      <c r="D427">
        <v>2211</v>
      </c>
    </row>
    <row r="428" spans="1:4" x14ac:dyDescent="0.2">
      <c r="A428" t="s">
        <v>1054</v>
      </c>
      <c r="B428">
        <v>1000</v>
      </c>
      <c r="C428" t="s">
        <v>1358</v>
      </c>
      <c r="D428">
        <v>1000</v>
      </c>
    </row>
    <row r="429" spans="1:4" x14ac:dyDescent="0.2">
      <c r="A429" t="s">
        <v>1050</v>
      </c>
      <c r="B429" t="s">
        <v>1165</v>
      </c>
      <c r="C429" t="s">
        <v>1359</v>
      </c>
      <c r="D429" t="s">
        <v>1165</v>
      </c>
    </row>
    <row r="430" spans="1:4" x14ac:dyDescent="0.2">
      <c r="A430" t="s">
        <v>1052</v>
      </c>
      <c r="B430">
        <v>2211</v>
      </c>
      <c r="C430" t="s">
        <v>1360</v>
      </c>
      <c r="D430">
        <v>2211</v>
      </c>
    </row>
    <row r="431" spans="1:4" x14ac:dyDescent="0.2">
      <c r="A431" t="s">
        <v>1054</v>
      </c>
      <c r="B431">
        <v>1100</v>
      </c>
      <c r="C431" t="s">
        <v>1361</v>
      </c>
      <c r="D431">
        <v>1100</v>
      </c>
    </row>
    <row r="432" spans="1:4" x14ac:dyDescent="0.2">
      <c r="A432" t="s">
        <v>1050</v>
      </c>
      <c r="B432" t="s">
        <v>1300</v>
      </c>
      <c r="C432" t="s">
        <v>1362</v>
      </c>
      <c r="D432" t="s">
        <v>1300</v>
      </c>
    </row>
    <row r="433" spans="1:6" x14ac:dyDescent="0.2">
      <c r="A433" t="s">
        <v>1052</v>
      </c>
      <c r="B433">
        <v>2211</v>
      </c>
      <c r="C433" t="s">
        <v>1363</v>
      </c>
      <c r="D433">
        <v>2211</v>
      </c>
    </row>
    <row r="434" spans="1:6" x14ac:dyDescent="0.2">
      <c r="A434" t="s">
        <v>1054</v>
      </c>
      <c r="B434">
        <v>1200</v>
      </c>
      <c r="C434" t="s">
        <v>1364</v>
      </c>
      <c r="D434">
        <v>1200</v>
      </c>
    </row>
    <row r="435" spans="1:6" x14ac:dyDescent="0.2">
      <c r="A435" t="s">
        <v>634</v>
      </c>
      <c r="B435">
        <v>1192</v>
      </c>
      <c r="C435" t="str" cm="1">
        <f t="array" ref="C435">INDEX(XMLmapping!B:B, MATCH(1, (PrepareJSON!A435=XMLmapping!A:A) * ((XMLmapping!D:D="TPI (Tax calc)") + (XMLmapping!D:D="")), 0))</f>
        <v>c1192</v>
      </c>
      <c r="D435">
        <f>B435</f>
        <v>1192</v>
      </c>
      <c r="E435" t="str" cm="1">
        <f t="array" ref="E435">INDEX(XMLmapping!B:B, MATCH(1, (PrepareJSON!A435=XMLmapping!A:A) * ((XMLmapping!D:D="Own calculation") + (XMLmapping!D:D="")), 0))</f>
        <v>c1192</v>
      </c>
      <c r="F435">
        <f>D435</f>
        <v>1192</v>
      </c>
    </row>
    <row r="436" spans="1:6" x14ac:dyDescent="0.2">
      <c r="A436" t="s">
        <v>673</v>
      </c>
      <c r="B436">
        <v>2192</v>
      </c>
      <c r="C436" t="str" cm="1">
        <f t="array" ref="C436">INDEX(XMLmapping!B:B, MATCH(1, (PrepareJSON!A436=XMLmapping!A:A) * ((XMLmapping!D:D="TPI (Tax calc)") + (XMLmapping!D:D="")), 0))</f>
        <v>c2192</v>
      </c>
      <c r="D436">
        <f t="shared" ref="D436:D444" si="12">B436</f>
        <v>2192</v>
      </c>
      <c r="E436" t="str" cm="1">
        <f t="array" ref="E436">INDEX(XMLmapping!B:B, MATCH(1, (PrepareJSON!A436=XMLmapping!A:A) * ((XMLmapping!D:D="Own calculation") + (XMLmapping!D:D="")), 0))</f>
        <v>c2192</v>
      </c>
      <c r="F436">
        <f t="shared" ref="F436:F444" si="13">D436</f>
        <v>2192</v>
      </c>
    </row>
    <row r="437" spans="1:6" x14ac:dyDescent="0.2">
      <c r="A437" t="s">
        <v>635</v>
      </c>
      <c r="B437">
        <v>1193</v>
      </c>
      <c r="C437" t="str" cm="1">
        <f t="array" ref="C437">INDEX(XMLmapping!B:B, MATCH(1, (PrepareJSON!A437=XMLmapping!A:A) * ((XMLmapping!D:D="TPI (Tax calc)") + (XMLmapping!D:D="")), 0))</f>
        <v>c1193</v>
      </c>
      <c r="D437">
        <f t="shared" si="12"/>
        <v>1193</v>
      </c>
      <c r="E437" t="str" cm="1">
        <f t="array" ref="E437">INDEX(XMLmapping!B:B, MATCH(1, (PrepareJSON!A437=XMLmapping!A:A) * ((XMLmapping!D:D="Own calculation") + (XMLmapping!D:D="")), 0))</f>
        <v>c1193</v>
      </c>
      <c r="F437">
        <f t="shared" si="13"/>
        <v>1193</v>
      </c>
    </row>
    <row r="438" spans="1:6" x14ac:dyDescent="0.2">
      <c r="A438" t="s">
        <v>674</v>
      </c>
      <c r="B438">
        <v>2193</v>
      </c>
      <c r="C438" t="str" cm="1">
        <f t="array" ref="C438">INDEX(XMLmapping!B:B, MATCH(1, (PrepareJSON!A438=XMLmapping!A:A) * ((XMLmapping!D:D="TPI (Tax calc)") + (XMLmapping!D:D="")), 0))</f>
        <v>c2193</v>
      </c>
      <c r="D438">
        <f t="shared" si="12"/>
        <v>2193</v>
      </c>
      <c r="E438" t="str" cm="1">
        <f t="array" ref="E438">INDEX(XMLmapping!B:B, MATCH(1, (PrepareJSON!A438=XMLmapping!A:A) * ((XMLmapping!D:D="Own calculation") + (XMLmapping!D:D="")), 0))</f>
        <v>c2193</v>
      </c>
      <c r="F438">
        <f t="shared" si="13"/>
        <v>2193</v>
      </c>
    </row>
    <row r="439" spans="1:6" x14ac:dyDescent="0.2">
      <c r="A439" t="s">
        <v>636</v>
      </c>
      <c r="B439">
        <v>1194</v>
      </c>
      <c r="C439" t="str" cm="1">
        <f t="array" ref="C439">INDEX(XMLmapping!B:B, MATCH(1, (PrepareJSON!A439=XMLmapping!A:A) * ((XMLmapping!D:D="TPI (Tax calc)") + (XMLmapping!D:D="")), 0))</f>
        <v>c1194</v>
      </c>
      <c r="D439">
        <f t="shared" si="12"/>
        <v>1194</v>
      </c>
      <c r="E439" t="str" cm="1">
        <f t="array" ref="E439">INDEX(XMLmapping!B:B, MATCH(1, (PrepareJSON!A439=XMLmapping!A:A) * ((XMLmapping!D:D="Own calculation") + (XMLmapping!D:D="")), 0))</f>
        <v>c1194</v>
      </c>
      <c r="F439">
        <f t="shared" si="13"/>
        <v>1194</v>
      </c>
    </row>
    <row r="440" spans="1:6" x14ac:dyDescent="0.2">
      <c r="A440" t="s">
        <v>675</v>
      </c>
      <c r="B440">
        <v>2194</v>
      </c>
      <c r="C440" t="str" cm="1">
        <f t="array" ref="C440">INDEX(XMLmapping!B:B, MATCH(1, (PrepareJSON!A440=XMLmapping!A:A) * ((XMLmapping!D:D="TPI (Tax calc)") + (XMLmapping!D:D="")), 0))</f>
        <v>c2194</v>
      </c>
      <c r="D440">
        <f t="shared" si="12"/>
        <v>2194</v>
      </c>
      <c r="E440" t="str" cm="1">
        <f t="array" ref="E440">INDEX(XMLmapping!B:B, MATCH(1, (PrepareJSON!A440=XMLmapping!A:A) * ((XMLmapping!D:D="Own calculation") + (XMLmapping!D:D="")), 0))</f>
        <v>c2194</v>
      </c>
      <c r="F440">
        <f t="shared" si="13"/>
        <v>2194</v>
      </c>
    </row>
    <row r="441" spans="1:6" x14ac:dyDescent="0.2">
      <c r="A441" t="s">
        <v>637</v>
      </c>
      <c r="B441" t="s">
        <v>1365</v>
      </c>
      <c r="C441" t="str" cm="1">
        <f t="array" ref="C441">INDEX(XMLmapping!B:B, MATCH(1, (PrepareJSON!A441=XMLmapping!A:A) * ((XMLmapping!D:D="TPI (Tax calc)") + (XMLmapping!D:D="")), 0))</f>
        <v>c1195</v>
      </c>
      <c r="D441" t="str">
        <f t="shared" si="12"/>
        <v>2024-07-05</v>
      </c>
      <c r="E441" t="str" cm="1">
        <f t="array" ref="E441">INDEX(XMLmapping!B:B, MATCH(1, (PrepareJSON!A441=XMLmapping!A:A) * ((XMLmapping!D:D="Own calculation") + (XMLmapping!D:D="")), 0))</f>
        <v>c1195</v>
      </c>
      <c r="F441" t="str">
        <f t="shared" si="13"/>
        <v>2024-07-05</v>
      </c>
    </row>
    <row r="442" spans="1:6" x14ac:dyDescent="0.2">
      <c r="A442" t="s">
        <v>676</v>
      </c>
      <c r="B442" t="s">
        <v>1366</v>
      </c>
      <c r="C442" t="str" cm="1">
        <f t="array" ref="C442">INDEX(XMLmapping!B:B, MATCH(1, (PrepareJSON!A442=XMLmapping!A:A) * ((XMLmapping!D:D="TPI (Tax calc)") + (XMLmapping!D:D="")), 0))</f>
        <v>c2195</v>
      </c>
      <c r="D442" t="str">
        <f t="shared" si="12"/>
        <v>2024-07-06</v>
      </c>
      <c r="E442" t="str" cm="1">
        <f t="array" ref="E442">INDEX(XMLmapping!B:B, MATCH(1, (PrepareJSON!A442=XMLmapping!A:A) * ((XMLmapping!D:D="Own calculation") + (XMLmapping!D:D="")), 0))</f>
        <v>c2195</v>
      </c>
      <c r="F442" t="str">
        <f t="shared" si="13"/>
        <v>2024-07-06</v>
      </c>
    </row>
    <row r="443" spans="1:6" x14ac:dyDescent="0.2">
      <c r="A443" t="s">
        <v>638</v>
      </c>
      <c r="B443">
        <v>1196</v>
      </c>
      <c r="C443" t="str" cm="1">
        <f t="array" ref="C443">INDEX(XMLmapping!B:B, MATCH(1, (PrepareJSON!A443=XMLmapping!A:A) * ((XMLmapping!D:D="TPI (Tax calc)") + (XMLmapping!D:D="")), 0))</f>
        <v>c1196</v>
      </c>
      <c r="D443">
        <f t="shared" si="12"/>
        <v>1196</v>
      </c>
      <c r="E443" t="str" cm="1">
        <f t="array" ref="E443">INDEX(XMLmapping!B:B, MATCH(1, (PrepareJSON!A443=XMLmapping!A:A) * ((XMLmapping!D:D="Own calculation") + (XMLmapping!D:D="")), 0))</f>
        <v>c1196</v>
      </c>
      <c r="F443">
        <f t="shared" si="13"/>
        <v>1196</v>
      </c>
    </row>
    <row r="444" spans="1:6" x14ac:dyDescent="0.2">
      <c r="A444" t="s">
        <v>677</v>
      </c>
      <c r="B444">
        <v>2196</v>
      </c>
      <c r="C444" t="str" cm="1">
        <f t="array" ref="C444">INDEX(XMLmapping!B:B, MATCH(1, (PrepareJSON!A444=XMLmapping!A:A) * ((XMLmapping!D:D="TPI (Tax calc)") + (XMLmapping!D:D="")), 0))</f>
        <v>c2196</v>
      </c>
      <c r="D444">
        <f t="shared" si="12"/>
        <v>2196</v>
      </c>
      <c r="E444" t="str" cm="1">
        <f t="array" ref="E444">INDEX(XMLmapping!B:B, MATCH(1, (PrepareJSON!A444=XMLmapping!A:A) * ((XMLmapping!D:D="Own calculation") + (XMLmapping!D:D="")), 0))</f>
        <v>c2196</v>
      </c>
      <c r="F444">
        <f t="shared" si="13"/>
        <v>2196</v>
      </c>
    </row>
    <row r="445" spans="1:6" x14ac:dyDescent="0.2">
      <c r="A445" s="7" t="s">
        <v>1367</v>
      </c>
      <c r="B445" t="s">
        <v>1368</v>
      </c>
      <c r="C445" t="s">
        <v>1796</v>
      </c>
      <c r="D445" t="s">
        <v>1368</v>
      </c>
    </row>
    <row r="446" spans="1:6" x14ac:dyDescent="0.2">
      <c r="A446" s="7" t="s">
        <v>1369</v>
      </c>
      <c r="B446" t="s">
        <v>1370</v>
      </c>
      <c r="C446" t="s">
        <v>1797</v>
      </c>
      <c r="D446" t="s">
        <v>1370</v>
      </c>
    </row>
    <row r="447" spans="1:6" x14ac:dyDescent="0.2">
      <c r="A447" s="7" t="s">
        <v>1371</v>
      </c>
      <c r="B447" t="s">
        <v>1372</v>
      </c>
      <c r="C447" t="s">
        <v>1798</v>
      </c>
      <c r="D447" t="s">
        <v>1372</v>
      </c>
    </row>
    <row r="448" spans="1:6" x14ac:dyDescent="0.2">
      <c r="A448" s="7" t="s">
        <v>1373</v>
      </c>
      <c r="B448" t="s">
        <v>1151</v>
      </c>
      <c r="C448" t="s">
        <v>1799</v>
      </c>
      <c r="D448" t="s">
        <v>1151</v>
      </c>
    </row>
    <row r="449" spans="1:6" x14ac:dyDescent="0.2">
      <c r="A449" s="7" t="s">
        <v>1371</v>
      </c>
      <c r="B449" t="s">
        <v>1374</v>
      </c>
      <c r="C449" t="s">
        <v>1800</v>
      </c>
      <c r="D449" t="s">
        <v>1374</v>
      </c>
    </row>
    <row r="450" spans="1:6" x14ac:dyDescent="0.2">
      <c r="A450" s="7" t="s">
        <v>1373</v>
      </c>
      <c r="B450" t="s">
        <v>1165</v>
      </c>
      <c r="C450" t="s">
        <v>1801</v>
      </c>
      <c r="D450" t="s">
        <v>1165</v>
      </c>
    </row>
    <row r="451" spans="1:6" x14ac:dyDescent="0.2">
      <c r="A451" t="s">
        <v>124</v>
      </c>
      <c r="B451">
        <v>1160</v>
      </c>
      <c r="C451" t="str" cm="1">
        <f t="array" ref="C451">INDEX(XMLmapping!B:B, MATCH(1, (PrepareJSON!A451=XMLmapping!A:A) * ((XMLmapping!D:D="TPI (Tax calc)") + (XMLmapping!D:D="")), 0))</f>
        <v>c1160</v>
      </c>
      <c r="D451">
        <f t="shared" ref="D451:D480" si="14">B451</f>
        <v>1160</v>
      </c>
      <c r="E451" t="str" cm="1">
        <f t="array" ref="E451">INDEX(XMLmapping!B:B, MATCH(1, (PrepareJSON!A451=XMLmapping!A:A) * ((XMLmapping!D:D="Own calculation") + (XMLmapping!D:D="")), 0))</f>
        <v>c1160</v>
      </c>
      <c r="F451">
        <f t="shared" ref="F451:F480" si="15">D451</f>
        <v>1160</v>
      </c>
    </row>
    <row r="452" spans="1:6" x14ac:dyDescent="0.2">
      <c r="A452" t="s">
        <v>160</v>
      </c>
      <c r="B452">
        <v>2160</v>
      </c>
      <c r="C452" t="str" cm="1">
        <f t="array" ref="C452">INDEX(XMLmapping!B:B, MATCH(1, (PrepareJSON!A452=XMLmapping!A:A) * ((XMLmapping!D:D="TPI (Tax calc)") + (XMLmapping!D:D="")), 0))</f>
        <v>c2160</v>
      </c>
      <c r="D452">
        <f t="shared" si="14"/>
        <v>2160</v>
      </c>
      <c r="E452" t="str" cm="1">
        <f t="array" ref="E452">INDEX(XMLmapping!B:B, MATCH(1, (PrepareJSON!A452=XMLmapping!A:A) * ((XMLmapping!D:D="Own calculation") + (XMLmapping!D:D="")), 0))</f>
        <v>c2160</v>
      </c>
      <c r="F452">
        <f t="shared" si="15"/>
        <v>2160</v>
      </c>
    </row>
    <row r="453" spans="1:6" x14ac:dyDescent="0.2">
      <c r="A453" t="s">
        <v>125</v>
      </c>
      <c r="B453">
        <v>1161</v>
      </c>
      <c r="C453" t="str" cm="1">
        <f t="array" ref="C453">INDEX(XMLmapping!B:B, MATCH(1, (PrepareJSON!A453=XMLmapping!A:A) * ((XMLmapping!D:D="TPI (Tax calc)") + (XMLmapping!D:D="")), 0))</f>
        <v>c1161</v>
      </c>
      <c r="D453">
        <f t="shared" si="14"/>
        <v>1161</v>
      </c>
      <c r="E453" t="str" cm="1">
        <f t="array" ref="E453">INDEX(XMLmapping!B:B, MATCH(1, (PrepareJSON!A453=XMLmapping!A:A) * ((XMLmapping!D:D="Own calculation") + (XMLmapping!D:D="")), 0))</f>
        <v>c1161</v>
      </c>
      <c r="F453">
        <f t="shared" si="15"/>
        <v>1161</v>
      </c>
    </row>
    <row r="454" spans="1:6" x14ac:dyDescent="0.2">
      <c r="A454" t="s">
        <v>144</v>
      </c>
      <c r="B454">
        <v>2161</v>
      </c>
      <c r="C454" t="str" cm="1">
        <f t="array" ref="C454">INDEX(XMLmapping!B:B, MATCH(1, (PrepareJSON!A454=XMLmapping!A:A) * ((XMLmapping!D:D="TPI (Tax calc)") + (XMLmapping!D:D="")), 0))</f>
        <v>c2161</v>
      </c>
      <c r="D454">
        <f t="shared" si="14"/>
        <v>2161</v>
      </c>
      <c r="E454" t="str" cm="1">
        <f t="array" ref="E454">INDEX(XMLmapping!B:B, MATCH(1, (PrepareJSON!A454=XMLmapping!A:A) * ((XMLmapping!D:D="Own calculation") + (XMLmapping!D:D="")), 0))</f>
        <v>c2161</v>
      </c>
      <c r="F454">
        <f t="shared" si="15"/>
        <v>2161</v>
      </c>
    </row>
    <row r="455" spans="1:6" x14ac:dyDescent="0.2">
      <c r="A455" t="s">
        <v>126</v>
      </c>
      <c r="B455">
        <v>1162</v>
      </c>
      <c r="C455" t="str" cm="1">
        <f t="array" ref="C455">INDEX(XMLmapping!B:B, MATCH(1, (PrepareJSON!A455=XMLmapping!A:A) * ((XMLmapping!D:D="TPI (Tax calc)") + (XMLmapping!D:D="")), 0))</f>
        <v>c1162</v>
      </c>
      <c r="D455">
        <f t="shared" si="14"/>
        <v>1162</v>
      </c>
      <c r="E455" t="str" cm="1">
        <f t="array" ref="E455">INDEX(XMLmapping!B:B, MATCH(1, (PrepareJSON!A455=XMLmapping!A:A) * ((XMLmapping!D:D="Own calculation") + (XMLmapping!D:D="")), 0))</f>
        <v>c1162</v>
      </c>
      <c r="F455">
        <f t="shared" si="15"/>
        <v>1162</v>
      </c>
    </row>
    <row r="456" spans="1:6" x14ac:dyDescent="0.2">
      <c r="A456" t="s">
        <v>145</v>
      </c>
      <c r="B456">
        <v>2162</v>
      </c>
      <c r="C456" t="str" cm="1">
        <f t="array" ref="C456">INDEX(XMLmapping!B:B, MATCH(1, (PrepareJSON!A456=XMLmapping!A:A) * ((XMLmapping!D:D="TPI (Tax calc)") + (XMLmapping!D:D="")), 0))</f>
        <v>c2162</v>
      </c>
      <c r="D456">
        <f t="shared" si="14"/>
        <v>2162</v>
      </c>
      <c r="E456" t="str" cm="1">
        <f t="array" ref="E456">INDEX(XMLmapping!B:B, MATCH(1, (PrepareJSON!A456=XMLmapping!A:A) * ((XMLmapping!D:D="Own calculation") + (XMLmapping!D:D="")), 0))</f>
        <v>c2162</v>
      </c>
      <c r="F456">
        <f t="shared" si="15"/>
        <v>2162</v>
      </c>
    </row>
    <row r="457" spans="1:6" x14ac:dyDescent="0.2">
      <c r="A457" t="s">
        <v>127</v>
      </c>
      <c r="B457">
        <v>1436</v>
      </c>
      <c r="C457" t="str" cm="1">
        <f t="array" ref="C457">INDEX(XMLmapping!B:B, MATCH(1, (PrepareJSON!A457=XMLmapping!A:A) * ((XMLmapping!D:D="TPI (Tax calc)") + (XMLmapping!D:D="")), 0))</f>
        <v>c1436</v>
      </c>
      <c r="D457">
        <f t="shared" si="14"/>
        <v>1436</v>
      </c>
      <c r="E457" t="str" cm="1">
        <f t="array" ref="E457">INDEX(XMLmapping!B:B, MATCH(1, (PrepareJSON!A457=XMLmapping!A:A) * ((XMLmapping!D:D="Own calculation") + (XMLmapping!D:D="")), 0))</f>
        <v>c1436</v>
      </c>
      <c r="F457">
        <f t="shared" si="15"/>
        <v>1436</v>
      </c>
    </row>
    <row r="458" spans="1:6" x14ac:dyDescent="0.2">
      <c r="A458" t="s">
        <v>146</v>
      </c>
      <c r="B458">
        <v>2436</v>
      </c>
      <c r="C458" t="str" cm="1">
        <f t="array" ref="C458">INDEX(XMLmapping!B:B, MATCH(1, (PrepareJSON!A458=XMLmapping!A:A) * ((XMLmapping!D:D="TPI (Tax calc)") + (XMLmapping!D:D="")), 0))</f>
        <v>c2436</v>
      </c>
      <c r="D458">
        <f t="shared" si="14"/>
        <v>2436</v>
      </c>
      <c r="E458" t="str" cm="1">
        <f t="array" ref="E458">INDEX(XMLmapping!B:B, MATCH(1, (PrepareJSON!A458=XMLmapping!A:A) * ((XMLmapping!D:D="Own calculation") + (XMLmapping!D:D="")), 0))</f>
        <v>c2436</v>
      </c>
      <c r="F458">
        <f t="shared" si="15"/>
        <v>2436</v>
      </c>
    </row>
    <row r="459" spans="1:6" x14ac:dyDescent="0.2">
      <c r="A459" t="s">
        <v>940</v>
      </c>
      <c r="B459">
        <v>1437</v>
      </c>
      <c r="C459" t="str" cm="1">
        <f t="array" ref="C459">INDEX(XMLmapping!B:B, MATCH(1, (PrepareJSON!A459=XMLmapping!A:A) * ((XMLmapping!D:D="TPI (Tax calc)") + (XMLmapping!D:D="")), 0))</f>
        <v>c1437</v>
      </c>
      <c r="D459">
        <f t="shared" si="14"/>
        <v>1437</v>
      </c>
      <c r="E459" t="str" cm="1">
        <f t="array" ref="E459">INDEX(XMLmapping!B:B, MATCH(1, (PrepareJSON!A459=XMLmapping!A:A) * ((XMLmapping!D:D="Own calculation") + (XMLmapping!D:D="")), 0))</f>
        <v>c1437</v>
      </c>
      <c r="F459">
        <f t="shared" si="15"/>
        <v>1437</v>
      </c>
    </row>
    <row r="460" spans="1:6" x14ac:dyDescent="0.2">
      <c r="A460" t="s">
        <v>980</v>
      </c>
      <c r="B460">
        <v>2437</v>
      </c>
      <c r="C460" t="str" cm="1">
        <f t="array" ref="C460">INDEX(XMLmapping!B:B, MATCH(1, (PrepareJSON!A460=XMLmapping!A:A) * ((XMLmapping!D:D="TPI (Tax calc)") + (XMLmapping!D:D="")), 0))</f>
        <v>c2437</v>
      </c>
      <c r="D460">
        <f t="shared" si="14"/>
        <v>2437</v>
      </c>
      <c r="E460" t="str" cm="1">
        <f t="array" ref="E460">INDEX(XMLmapping!B:B, MATCH(1, (PrepareJSON!A460=XMLmapping!A:A) * ((XMLmapping!D:D="Own calculation") + (XMLmapping!D:D="")), 0))</f>
        <v>c2437</v>
      </c>
      <c r="F460">
        <f t="shared" si="15"/>
        <v>2437</v>
      </c>
    </row>
    <row r="461" spans="1:6" x14ac:dyDescent="0.2">
      <c r="A461" t="s">
        <v>128</v>
      </c>
      <c r="B461">
        <v>1151</v>
      </c>
      <c r="C461" t="str" cm="1">
        <f t="array" ref="C461">INDEX(XMLmapping!B:B, MATCH(1, (PrepareJSON!A461=XMLmapping!A:A) * ((XMLmapping!D:D="TPI (Tax calc)") + (XMLmapping!D:D="")), 0))</f>
        <v>c1151</v>
      </c>
      <c r="D461">
        <f t="shared" si="14"/>
        <v>1151</v>
      </c>
      <c r="E461" t="str" cm="1">
        <f t="array" ref="E461">INDEX(XMLmapping!B:B, MATCH(1, (PrepareJSON!A461=XMLmapping!A:A) * ((XMLmapping!D:D="Own calculation") + (XMLmapping!D:D="")), 0))</f>
        <v>c1151</v>
      </c>
      <c r="F461">
        <f t="shared" si="15"/>
        <v>1151</v>
      </c>
    </row>
    <row r="462" spans="1:6" x14ac:dyDescent="0.2">
      <c r="A462" t="s">
        <v>147</v>
      </c>
      <c r="B462">
        <v>2151</v>
      </c>
      <c r="C462" t="str" cm="1">
        <f t="array" ref="C462">INDEX(XMLmapping!B:B, MATCH(1, (PrepareJSON!A462=XMLmapping!A:A) * ((XMLmapping!D:D="TPI (Tax calc)") + (XMLmapping!D:D="")), 0))</f>
        <v>c2151</v>
      </c>
      <c r="D462">
        <f t="shared" si="14"/>
        <v>2151</v>
      </c>
      <c r="E462" t="str" cm="1">
        <f t="array" ref="E462">INDEX(XMLmapping!B:B, MATCH(1, (PrepareJSON!A462=XMLmapping!A:A) * ((XMLmapping!D:D="Own calculation") + (XMLmapping!D:D="")), 0))</f>
        <v>c2151</v>
      </c>
      <c r="F462">
        <f t="shared" si="15"/>
        <v>2151</v>
      </c>
    </row>
    <row r="463" spans="1:6" x14ac:dyDescent="0.2">
      <c r="A463" t="s">
        <v>129</v>
      </c>
      <c r="B463">
        <v>1444</v>
      </c>
      <c r="C463" t="str" cm="1">
        <f t="array" ref="C463">INDEX(XMLmapping!B:B, MATCH(1, (PrepareJSON!A463=XMLmapping!A:A) * ((XMLmapping!D:D="TPI (Tax calc)") + (XMLmapping!D:D="")), 0))</f>
        <v>c1444</v>
      </c>
      <c r="D463">
        <f t="shared" si="14"/>
        <v>1444</v>
      </c>
      <c r="E463" t="str" cm="1">
        <f t="array" ref="E463">INDEX(XMLmapping!B:B, MATCH(1, (PrepareJSON!A463=XMLmapping!A:A) * ((XMLmapping!D:D="Own calculation") + (XMLmapping!D:D="")), 0))</f>
        <v>c1444</v>
      </c>
      <c r="F463">
        <f t="shared" si="15"/>
        <v>1444</v>
      </c>
    </row>
    <row r="464" spans="1:6" x14ac:dyDescent="0.2">
      <c r="A464" t="s">
        <v>148</v>
      </c>
      <c r="B464">
        <v>2444</v>
      </c>
      <c r="C464" t="str" cm="1">
        <f t="array" ref="C464">INDEX(XMLmapping!B:B, MATCH(1, (PrepareJSON!A464=XMLmapping!A:A) * ((XMLmapping!D:D="TPI (Tax calc)") + (XMLmapping!D:D="")), 0))</f>
        <v>c2444</v>
      </c>
      <c r="D464">
        <f t="shared" si="14"/>
        <v>2444</v>
      </c>
      <c r="E464" t="str" cm="1">
        <f t="array" ref="E464">INDEX(XMLmapping!B:B, MATCH(1, (PrepareJSON!A464=XMLmapping!A:A) * ((XMLmapping!D:D="Own calculation") + (XMLmapping!D:D="")), 0))</f>
        <v>c2444</v>
      </c>
      <c r="F464">
        <f t="shared" si="15"/>
        <v>2444</v>
      </c>
    </row>
    <row r="465" spans="1:6" x14ac:dyDescent="0.2">
      <c r="A465" t="s">
        <v>130</v>
      </c>
      <c r="B465">
        <v>1159</v>
      </c>
      <c r="C465" t="str" cm="1">
        <f t="array" ref="C465">INDEX(XMLmapping!B:B, MATCH(1, (PrepareJSON!A465=XMLmapping!A:A) * ((XMLmapping!D:D="TPI (Tax calc)") + (XMLmapping!D:D="")), 0))</f>
        <v>c1159</v>
      </c>
      <c r="D465">
        <f t="shared" si="14"/>
        <v>1159</v>
      </c>
      <c r="E465" t="str" cm="1">
        <f t="array" ref="E465">INDEX(XMLmapping!B:B, MATCH(1, (PrepareJSON!A465=XMLmapping!A:A) * ((XMLmapping!D:D="Own calculation") + (XMLmapping!D:D="")), 0))</f>
        <v>c1159</v>
      </c>
      <c r="F465">
        <f t="shared" si="15"/>
        <v>1159</v>
      </c>
    </row>
    <row r="466" spans="1:6" x14ac:dyDescent="0.2">
      <c r="A466" t="s">
        <v>149</v>
      </c>
      <c r="B466">
        <v>2159</v>
      </c>
      <c r="C466" t="str" cm="1">
        <f t="array" ref="C466">INDEX(XMLmapping!B:B, MATCH(1, (PrepareJSON!A466=XMLmapping!A:A) * ((XMLmapping!D:D="TPI (Tax calc)") + (XMLmapping!D:D="")), 0))</f>
        <v>c2159</v>
      </c>
      <c r="D466">
        <f t="shared" si="14"/>
        <v>2159</v>
      </c>
      <c r="E466" t="str" cm="1">
        <f t="array" ref="E466">INDEX(XMLmapping!B:B, MATCH(1, (PrepareJSON!A466=XMLmapping!A:A) * ((XMLmapping!D:D="Own calculation") + (XMLmapping!D:D="")), 0))</f>
        <v>c2159</v>
      </c>
      <c r="F466">
        <f t="shared" si="15"/>
        <v>2159</v>
      </c>
    </row>
    <row r="467" spans="1:6" x14ac:dyDescent="0.2">
      <c r="A467" t="s">
        <v>131</v>
      </c>
      <c r="B467">
        <v>1445</v>
      </c>
      <c r="C467" t="str" cm="1">
        <f t="array" ref="C467">INDEX(XMLmapping!B:B, MATCH(1, (PrepareJSON!A467=XMLmapping!A:A) * ((XMLmapping!D:D="TPI (Tax calc)") + (XMLmapping!D:D="")), 0))</f>
        <v>c1445</v>
      </c>
      <c r="D467">
        <f t="shared" si="14"/>
        <v>1445</v>
      </c>
      <c r="E467" t="str" cm="1">
        <f t="array" ref="E467">INDEX(XMLmapping!B:B, MATCH(1, (PrepareJSON!A467=XMLmapping!A:A) * ((XMLmapping!D:D="Own calculation") + (XMLmapping!D:D="")), 0))</f>
        <v>c1445</v>
      </c>
      <c r="F467">
        <f t="shared" si="15"/>
        <v>1445</v>
      </c>
    </row>
    <row r="468" spans="1:6" x14ac:dyDescent="0.2">
      <c r="A468" t="s">
        <v>150</v>
      </c>
      <c r="B468">
        <v>2445</v>
      </c>
      <c r="C468" t="str" cm="1">
        <f t="array" ref="C468">INDEX(XMLmapping!B:B, MATCH(1, (PrepareJSON!A468=XMLmapping!A:A) * ((XMLmapping!D:D="TPI (Tax calc)") + (XMLmapping!D:D="")), 0))</f>
        <v>c2445</v>
      </c>
      <c r="D468">
        <f t="shared" si="14"/>
        <v>2445</v>
      </c>
      <c r="E468" t="str" cm="1">
        <f t="array" ref="E468">INDEX(XMLmapping!B:B, MATCH(1, (PrepareJSON!A468=XMLmapping!A:A) * ((XMLmapping!D:D="Own calculation") + (XMLmapping!D:D="")), 0))</f>
        <v>c2445</v>
      </c>
      <c r="F468">
        <f t="shared" si="15"/>
        <v>2445</v>
      </c>
    </row>
    <row r="469" spans="1:6" x14ac:dyDescent="0.2">
      <c r="A469" t="s">
        <v>132</v>
      </c>
      <c r="B469">
        <v>1448</v>
      </c>
      <c r="C469" t="str" cm="1">
        <f t="array" ref="C469">INDEX(XMLmapping!B:B, MATCH(1, (PrepareJSON!A469=XMLmapping!A:A) * ((XMLmapping!D:D="TPI (Tax calc)") + (XMLmapping!D:D="")), 0))</f>
        <v>c1448</v>
      </c>
      <c r="D469">
        <f t="shared" si="14"/>
        <v>1448</v>
      </c>
      <c r="E469" t="str" cm="1">
        <f t="array" ref="E469">INDEX(XMLmapping!B:B, MATCH(1, (PrepareJSON!A469=XMLmapping!A:A) * ((XMLmapping!D:D="Own calculation") + (XMLmapping!D:D="")), 0))</f>
        <v>c1448</v>
      </c>
      <c r="F469">
        <f t="shared" si="15"/>
        <v>1448</v>
      </c>
    </row>
    <row r="470" spans="1:6" x14ac:dyDescent="0.2">
      <c r="A470" t="s">
        <v>151</v>
      </c>
      <c r="B470">
        <v>2448</v>
      </c>
      <c r="C470" t="str" cm="1">
        <f t="array" ref="C470">INDEX(XMLmapping!B:B, MATCH(1, (PrepareJSON!A470=XMLmapping!A:A) * ((XMLmapping!D:D="TPI (Tax calc)") + (XMLmapping!D:D="")), 0))</f>
        <v>c2448</v>
      </c>
      <c r="D470">
        <f t="shared" si="14"/>
        <v>2448</v>
      </c>
      <c r="E470" t="str" cm="1">
        <f t="array" ref="E470">INDEX(XMLmapping!B:B, MATCH(1, (PrepareJSON!A470=XMLmapping!A:A) * ((XMLmapping!D:D="Own calculation") + (XMLmapping!D:D="")), 0))</f>
        <v>c2448</v>
      </c>
      <c r="F470">
        <f t="shared" si="15"/>
        <v>2448</v>
      </c>
    </row>
    <row r="471" spans="1:6" x14ac:dyDescent="0.2">
      <c r="A471" t="s">
        <v>136</v>
      </c>
      <c r="B471">
        <v>1158</v>
      </c>
      <c r="C471" t="str" cm="1">
        <f t="array" ref="C471">INDEX(XMLmapping!B:B, MATCH(1, (PrepareJSON!A471=XMLmapping!A:A) * ((XMLmapping!D:D="TPI (Tax calc)") + (XMLmapping!D:D="")), 0))</f>
        <v>c1158</v>
      </c>
      <c r="D471">
        <f t="shared" si="14"/>
        <v>1158</v>
      </c>
      <c r="E471" t="str" cm="1">
        <f t="array" ref="E471">INDEX(XMLmapping!B:B, MATCH(1, (PrepareJSON!A471=XMLmapping!A:A) * ((XMLmapping!D:D="Own calculation") + (XMLmapping!D:D="")), 0))</f>
        <v>c1158</v>
      </c>
      <c r="F471">
        <f t="shared" si="15"/>
        <v>1158</v>
      </c>
    </row>
    <row r="472" spans="1:6" x14ac:dyDescent="0.2">
      <c r="A472" t="s">
        <v>153</v>
      </c>
      <c r="B472">
        <v>2158</v>
      </c>
      <c r="C472" t="str" cm="1">
        <f t="array" ref="C472">INDEX(XMLmapping!B:B, MATCH(1, (PrepareJSON!A472=XMLmapping!A:A) * ((XMLmapping!D:D="TPI (Tax calc)") + (XMLmapping!D:D="")), 0))</f>
        <v>c2158</v>
      </c>
      <c r="D472">
        <f t="shared" si="14"/>
        <v>2158</v>
      </c>
      <c r="E472" t="str" cm="1">
        <f t="array" ref="E472">INDEX(XMLmapping!B:B, MATCH(1, (PrepareJSON!A472=XMLmapping!A:A) * ((XMLmapping!D:D="Own calculation") + (XMLmapping!D:D="")), 0))</f>
        <v>c2158</v>
      </c>
      <c r="F472">
        <f t="shared" si="15"/>
        <v>2158</v>
      </c>
    </row>
    <row r="473" spans="1:6" x14ac:dyDescent="0.2">
      <c r="A473" t="s">
        <v>139</v>
      </c>
      <c r="B473">
        <v>1117</v>
      </c>
      <c r="C473" t="str" cm="1">
        <f t="array" ref="C473">INDEX(XMLmapping!B:B, MATCH(1, (PrepareJSON!A473=XMLmapping!A:A) * ((XMLmapping!D:D="TPI (Tax calc)") + (XMLmapping!D:D="")), 0))</f>
        <v>c1117</v>
      </c>
      <c r="D473">
        <f t="shared" si="14"/>
        <v>1117</v>
      </c>
      <c r="E473" t="str" cm="1">
        <f t="array" ref="E473">INDEX(XMLmapping!B:B, MATCH(1, (PrepareJSON!A473=XMLmapping!A:A) * ((XMLmapping!D:D="Own calculation") + (XMLmapping!D:D="")), 0))</f>
        <v>c1117</v>
      </c>
      <c r="F473">
        <f t="shared" si="15"/>
        <v>1117</v>
      </c>
    </row>
    <row r="474" spans="1:6" x14ac:dyDescent="0.2">
      <c r="A474" t="s">
        <v>156</v>
      </c>
      <c r="B474">
        <v>2117</v>
      </c>
      <c r="C474" t="str" cm="1">
        <f t="array" ref="C474">INDEX(XMLmapping!B:B, MATCH(1, (PrepareJSON!A474=XMLmapping!A:A) * ((XMLmapping!D:D="TPI (Tax calc)") + (XMLmapping!D:D="")), 0))</f>
        <v>c2117</v>
      </c>
      <c r="D474">
        <f t="shared" si="14"/>
        <v>2117</v>
      </c>
      <c r="E474" t="str" cm="1">
        <f t="array" ref="E474">INDEX(XMLmapping!B:B, MATCH(1, (PrepareJSON!A474=XMLmapping!A:A) * ((XMLmapping!D:D="Own calculation") + (XMLmapping!D:D="")), 0))</f>
        <v>c2117</v>
      </c>
      <c r="F474">
        <f t="shared" si="15"/>
        <v>2117</v>
      </c>
    </row>
    <row r="475" spans="1:6" x14ac:dyDescent="0.2">
      <c r="A475" t="s">
        <v>140</v>
      </c>
      <c r="B475">
        <v>1118</v>
      </c>
      <c r="C475" t="str" cm="1">
        <f t="array" ref="C475">INDEX(XMLmapping!B:B, MATCH(1, (PrepareJSON!A475=XMLmapping!A:A) * ((XMLmapping!D:D="TPI (Tax calc)") + (XMLmapping!D:D="")), 0))</f>
        <v>c1118</v>
      </c>
      <c r="D475">
        <f t="shared" si="14"/>
        <v>1118</v>
      </c>
      <c r="E475" t="str" cm="1">
        <f t="array" ref="E475">INDEX(XMLmapping!B:B, MATCH(1, (PrepareJSON!A475=XMLmapping!A:A) * ((XMLmapping!D:D="Own calculation") + (XMLmapping!D:D="")), 0))</f>
        <v>c1118</v>
      </c>
      <c r="F475">
        <f t="shared" si="15"/>
        <v>1118</v>
      </c>
    </row>
    <row r="476" spans="1:6" x14ac:dyDescent="0.2">
      <c r="A476" t="s">
        <v>157</v>
      </c>
      <c r="B476">
        <v>2118</v>
      </c>
      <c r="C476" t="str" cm="1">
        <f t="array" ref="C476">INDEX(XMLmapping!B:B, MATCH(1, (PrepareJSON!A476=XMLmapping!A:A) * ((XMLmapping!D:D="TPI (Tax calc)") + (XMLmapping!D:D="")), 0))</f>
        <v>c2118</v>
      </c>
      <c r="D476">
        <f t="shared" si="14"/>
        <v>2118</v>
      </c>
      <c r="E476" t="str" cm="1">
        <f t="array" ref="E476">INDEX(XMLmapping!B:B, MATCH(1, (PrepareJSON!A476=XMLmapping!A:A) * ((XMLmapping!D:D="Own calculation") + (XMLmapping!D:D="")), 0))</f>
        <v>c2118</v>
      </c>
      <c r="F476">
        <f t="shared" si="15"/>
        <v>2118</v>
      </c>
    </row>
    <row r="477" spans="1:6" x14ac:dyDescent="0.2">
      <c r="A477" t="s">
        <v>141</v>
      </c>
      <c r="B477">
        <v>1119</v>
      </c>
      <c r="C477" t="str" cm="1">
        <f t="array" ref="C477">INDEX(XMLmapping!B:B, MATCH(1, (PrepareJSON!A477=XMLmapping!A:A) * ((XMLmapping!D:D="TPI (Tax calc)") + (XMLmapping!D:D="")), 0))</f>
        <v>c1119</v>
      </c>
      <c r="D477">
        <f t="shared" si="14"/>
        <v>1119</v>
      </c>
      <c r="E477" t="str" cm="1">
        <f t="array" ref="E477">INDEX(XMLmapping!B:B, MATCH(1, (PrepareJSON!A477=XMLmapping!A:A) * ((XMLmapping!D:D="Own calculation") + (XMLmapping!D:D="")), 0))</f>
        <v>c1119</v>
      </c>
      <c r="F477">
        <f t="shared" si="15"/>
        <v>1119</v>
      </c>
    </row>
    <row r="478" spans="1:6" x14ac:dyDescent="0.2">
      <c r="A478" t="s">
        <v>158</v>
      </c>
      <c r="B478">
        <v>2119</v>
      </c>
      <c r="C478" t="str" cm="1">
        <f t="array" ref="C478">INDEX(XMLmapping!B:B, MATCH(1, (PrepareJSON!A478=XMLmapping!A:A) * ((XMLmapping!D:D="TPI (Tax calc)") + (XMLmapping!D:D="")), 0))</f>
        <v>c2119</v>
      </c>
      <c r="D478">
        <f t="shared" si="14"/>
        <v>2119</v>
      </c>
      <c r="E478" t="str" cm="1">
        <f t="array" ref="E478">INDEX(XMLmapping!B:B, MATCH(1, (PrepareJSON!A478=XMLmapping!A:A) * ((XMLmapping!D:D="Own calculation") + (XMLmapping!D:D="")), 0))</f>
        <v>c2119</v>
      </c>
      <c r="F478">
        <f t="shared" si="15"/>
        <v>2119</v>
      </c>
    </row>
    <row r="479" spans="1:6" x14ac:dyDescent="0.2">
      <c r="A479" t="s">
        <v>142</v>
      </c>
      <c r="B479">
        <v>1170</v>
      </c>
      <c r="C479" t="str" cm="1">
        <f t="array" ref="C479">INDEX(XMLmapping!B:B, MATCH(1, (PrepareJSON!A479=XMLmapping!A:A) * ((XMLmapping!D:D="TPI (Tax calc)") + (XMLmapping!D:D="")), 0))</f>
        <v>c1170</v>
      </c>
      <c r="D479">
        <f t="shared" si="14"/>
        <v>1170</v>
      </c>
      <c r="E479" t="str" cm="1">
        <f t="array" ref="E479">INDEX(XMLmapping!B:B, MATCH(1, (PrepareJSON!A479=XMLmapping!A:A) * ((XMLmapping!D:D="Own calculation") + (XMLmapping!D:D="")), 0))</f>
        <v>c1170</v>
      </c>
      <c r="F479">
        <f t="shared" si="15"/>
        <v>1170</v>
      </c>
    </row>
    <row r="480" spans="1:6" x14ac:dyDescent="0.2">
      <c r="A480" t="s">
        <v>159</v>
      </c>
      <c r="B480">
        <v>2170</v>
      </c>
      <c r="C480" t="str" cm="1">
        <f t="array" ref="C480">INDEX(XMLmapping!B:B, MATCH(1, (PrepareJSON!A480=XMLmapping!A:A) * ((XMLmapping!D:D="TPI (Tax calc)") + (XMLmapping!D:D="")), 0))</f>
        <v>c2170</v>
      </c>
      <c r="D480">
        <f t="shared" si="14"/>
        <v>2170</v>
      </c>
      <c r="E480" t="str" cm="1">
        <f t="array" ref="E480">INDEX(XMLmapping!B:B, MATCH(1, (PrepareJSON!A480=XMLmapping!A:A) * ((XMLmapping!D:D="Own calculation") + (XMLmapping!D:D="")), 0))</f>
        <v>c2170</v>
      </c>
      <c r="F480">
        <f t="shared" si="15"/>
        <v>2170</v>
      </c>
    </row>
    <row r="481" spans="1:6" x14ac:dyDescent="0.2">
      <c r="A481" t="s">
        <v>1131</v>
      </c>
      <c r="B481" t="s">
        <v>1242</v>
      </c>
      <c r="C481" t="s">
        <v>1375</v>
      </c>
      <c r="D481" t="s">
        <v>1242</v>
      </c>
    </row>
    <row r="482" spans="1:6" x14ac:dyDescent="0.2">
      <c r="A482" t="s">
        <v>1133</v>
      </c>
      <c r="B482" t="s">
        <v>1376</v>
      </c>
      <c r="C482" t="s">
        <v>1377</v>
      </c>
      <c r="D482" t="s">
        <v>1376</v>
      </c>
    </row>
    <row r="483" spans="1:6" x14ac:dyDescent="0.2">
      <c r="A483" t="s">
        <v>1137</v>
      </c>
      <c r="B483">
        <v>1160</v>
      </c>
      <c r="C483" t="s">
        <v>1378</v>
      </c>
      <c r="D483">
        <v>1160</v>
      </c>
    </row>
    <row r="484" spans="1:6" x14ac:dyDescent="0.2">
      <c r="A484" t="s">
        <v>1135</v>
      </c>
      <c r="B484">
        <v>100</v>
      </c>
      <c r="C484" t="s">
        <v>1379</v>
      </c>
      <c r="D484">
        <v>100</v>
      </c>
      <c r="E484" t="s">
        <v>1380</v>
      </c>
      <c r="F484">
        <v>300</v>
      </c>
    </row>
    <row r="485" spans="1:6" x14ac:dyDescent="0.2">
      <c r="A485" t="s">
        <v>1131</v>
      </c>
      <c r="B485" t="s">
        <v>1242</v>
      </c>
      <c r="C485" t="s">
        <v>1381</v>
      </c>
      <c r="D485" t="s">
        <v>1242</v>
      </c>
    </row>
    <row r="486" spans="1:6" x14ac:dyDescent="0.2">
      <c r="A486" t="s">
        <v>1133</v>
      </c>
      <c r="B486" t="s">
        <v>1376</v>
      </c>
      <c r="C486" t="s">
        <v>1382</v>
      </c>
      <c r="D486" t="s">
        <v>1376</v>
      </c>
    </row>
    <row r="487" spans="1:6" x14ac:dyDescent="0.2">
      <c r="A487" t="s">
        <v>1137</v>
      </c>
      <c r="B487">
        <v>1160</v>
      </c>
      <c r="C487" t="s">
        <v>1383</v>
      </c>
      <c r="D487">
        <v>1160</v>
      </c>
    </row>
    <row r="488" spans="1:6" x14ac:dyDescent="0.2">
      <c r="A488" t="s">
        <v>1135</v>
      </c>
      <c r="B488">
        <v>200</v>
      </c>
      <c r="C488" t="s">
        <v>1384</v>
      </c>
      <c r="D488">
        <v>200</v>
      </c>
    </row>
    <row r="489" spans="1:6" x14ac:dyDescent="0.2">
      <c r="A489" t="s">
        <v>1131</v>
      </c>
      <c r="B489" t="s">
        <v>1385</v>
      </c>
      <c r="C489" t="s">
        <v>1386</v>
      </c>
      <c r="D489" t="s">
        <v>1385</v>
      </c>
    </row>
    <row r="490" spans="1:6" x14ac:dyDescent="0.2">
      <c r="A490" t="s">
        <v>1133</v>
      </c>
      <c r="B490" t="s">
        <v>1387</v>
      </c>
      <c r="C490" t="s">
        <v>1388</v>
      </c>
      <c r="D490" t="s">
        <v>1387</v>
      </c>
    </row>
    <row r="491" spans="1:6" x14ac:dyDescent="0.2">
      <c r="A491" t="s">
        <v>1137</v>
      </c>
      <c r="B491">
        <v>2444</v>
      </c>
      <c r="C491" t="s">
        <v>1389</v>
      </c>
      <c r="D491">
        <v>2444</v>
      </c>
    </row>
    <row r="492" spans="1:6" x14ac:dyDescent="0.2">
      <c r="A492" t="s">
        <v>1135</v>
      </c>
      <c r="B492">
        <v>2444</v>
      </c>
      <c r="C492" t="s">
        <v>1390</v>
      </c>
      <c r="D492">
        <v>2444</v>
      </c>
    </row>
    <row r="493" spans="1:6" x14ac:dyDescent="0.2">
      <c r="A493" t="s">
        <v>1131</v>
      </c>
      <c r="B493" t="s">
        <v>1391</v>
      </c>
      <c r="C493" t="s">
        <v>1392</v>
      </c>
      <c r="D493" t="s">
        <v>1391</v>
      </c>
    </row>
    <row r="494" spans="1:6" x14ac:dyDescent="0.2">
      <c r="A494" t="s">
        <v>1133</v>
      </c>
      <c r="B494" t="s">
        <v>1387</v>
      </c>
      <c r="C494" t="s">
        <v>1393</v>
      </c>
      <c r="D494" t="s">
        <v>1387</v>
      </c>
    </row>
    <row r="495" spans="1:6" x14ac:dyDescent="0.2">
      <c r="A495" t="s">
        <v>1137</v>
      </c>
      <c r="B495">
        <v>2444</v>
      </c>
      <c r="C495" t="s">
        <v>1394</v>
      </c>
      <c r="D495">
        <v>2444</v>
      </c>
    </row>
    <row r="496" spans="1:6" x14ac:dyDescent="0.2">
      <c r="A496" t="s">
        <v>1135</v>
      </c>
      <c r="B496">
        <v>2444</v>
      </c>
      <c r="C496" t="s">
        <v>1395</v>
      </c>
      <c r="D496">
        <v>2444</v>
      </c>
    </row>
    <row r="497" spans="1:6" x14ac:dyDescent="0.2">
      <c r="A497" t="s">
        <v>1131</v>
      </c>
      <c r="B497" t="s">
        <v>1242</v>
      </c>
      <c r="C497" t="s">
        <v>1396</v>
      </c>
      <c r="D497" t="s">
        <v>1242</v>
      </c>
    </row>
    <row r="498" spans="1:6" x14ac:dyDescent="0.2">
      <c r="A498" t="s">
        <v>1133</v>
      </c>
      <c r="B498" t="s">
        <v>1397</v>
      </c>
      <c r="C498" t="s">
        <v>1398</v>
      </c>
      <c r="D498" t="s">
        <v>1397</v>
      </c>
    </row>
    <row r="499" spans="1:6" x14ac:dyDescent="0.2">
      <c r="A499" t="s">
        <v>1137</v>
      </c>
      <c r="B499">
        <v>1160</v>
      </c>
      <c r="C499" t="s">
        <v>1399</v>
      </c>
      <c r="D499">
        <v>1160</v>
      </c>
    </row>
    <row r="500" spans="1:6" x14ac:dyDescent="0.2">
      <c r="A500" t="s">
        <v>1135</v>
      </c>
      <c r="B500">
        <v>300</v>
      </c>
      <c r="C500" t="s">
        <v>1400</v>
      </c>
      <c r="D500">
        <v>300</v>
      </c>
    </row>
    <row r="501" spans="1:6" x14ac:dyDescent="0.2">
      <c r="A501" t="s">
        <v>133</v>
      </c>
      <c r="B501">
        <v>1350</v>
      </c>
      <c r="C501" t="str" cm="1">
        <f t="array" ref="C501">INDEX(XMLmapping!B:B, MATCH(1, (PrepareJSON!A501=XMLmapping!A:A) * ((XMLmapping!D:D="TPI (Tax calc)") + (XMLmapping!D:D="")), 0))</f>
        <v>c1350</v>
      </c>
      <c r="D501">
        <f t="shared" ref="D501:D511" si="16">B501</f>
        <v>1350</v>
      </c>
      <c r="E501" t="str" cm="1">
        <f t="array" ref="E501">INDEX(XMLmapping!B:B, MATCH(1, (PrepareJSON!A501=XMLmapping!A:A) * ((XMLmapping!D:D="Own calculation") + (XMLmapping!D:D="")), 0))</f>
        <v>c1350</v>
      </c>
    </row>
    <row r="502" spans="1:6" x14ac:dyDescent="0.2">
      <c r="A502" t="s">
        <v>134</v>
      </c>
      <c r="B502">
        <v>2350</v>
      </c>
      <c r="C502" t="str" cm="1">
        <f t="array" ref="C502">INDEX(XMLmapping!B:B, MATCH(1, (PrepareJSON!A502=XMLmapping!A:A) * ((XMLmapping!D:D="TPI (Tax calc)") + (XMLmapping!D:D="")), 0))</f>
        <v>c2350</v>
      </c>
      <c r="D502">
        <f t="shared" si="16"/>
        <v>2350</v>
      </c>
      <c r="E502" t="str" cm="1">
        <f t="array" ref="E502">INDEX(XMLmapping!B:B, MATCH(1, (PrepareJSON!A502=XMLmapping!A:A) * ((XMLmapping!D:D="Own calculation") + (XMLmapping!D:D="")), 0))</f>
        <v>c2350</v>
      </c>
    </row>
    <row r="503" spans="1:6" x14ac:dyDescent="0.2">
      <c r="A503" t="s">
        <v>630</v>
      </c>
      <c r="B503">
        <v>1349</v>
      </c>
      <c r="C503" t="str" cm="1">
        <f t="array" ref="C503">INDEX(XMLmapping!B:B, MATCH(1, (PrepareJSON!A503=XMLmapping!A:A) * ((XMLmapping!D:D="TPI (Tax calc)") + (XMLmapping!D:D="")), 0))</f>
        <v>c1349</v>
      </c>
      <c r="D503">
        <f t="shared" si="16"/>
        <v>1349</v>
      </c>
      <c r="E503" t="str" cm="1">
        <f t="array" ref="E503">INDEX(XMLmapping!B:B, MATCH(1, (PrepareJSON!A503=XMLmapping!A:A) * ((XMLmapping!D:D="Own calculation") + (XMLmapping!D:D="")), 0))</f>
        <v>c1349</v>
      </c>
      <c r="F503">
        <f t="shared" ref="F503:F511" si="17">D503</f>
        <v>1349</v>
      </c>
    </row>
    <row r="504" spans="1:6" x14ac:dyDescent="0.2">
      <c r="A504" t="s">
        <v>631</v>
      </c>
      <c r="B504">
        <v>2349</v>
      </c>
      <c r="C504" t="str" cm="1">
        <f t="array" ref="C504">INDEX(XMLmapping!B:B, MATCH(1, (PrepareJSON!A504=XMLmapping!A:A) * ((XMLmapping!D:D="TPI (Tax calc)") + (XMLmapping!D:D="")), 0))</f>
        <v>c2349</v>
      </c>
      <c r="D504">
        <f t="shared" si="16"/>
        <v>2349</v>
      </c>
      <c r="E504" t="str" cm="1">
        <f t="array" ref="E504">INDEX(XMLmapping!B:B, MATCH(1, (PrepareJSON!A504=XMLmapping!A:A) * ((XMLmapping!D:D="Own calculation") + (XMLmapping!D:D="")), 0))</f>
        <v>c2349</v>
      </c>
      <c r="F504">
        <f t="shared" si="17"/>
        <v>2349</v>
      </c>
    </row>
    <row r="505" spans="1:6" x14ac:dyDescent="0.2">
      <c r="A505" t="s">
        <v>712</v>
      </c>
      <c r="B505">
        <v>1390</v>
      </c>
      <c r="C505" t="str" cm="1">
        <f t="array" ref="C505">INDEX(XMLmapping!B:B, MATCH(1, (PrepareJSON!A505=XMLmapping!A:A) * ((XMLmapping!D:D="TPI (Tax calc)") + (XMLmapping!D:D="")), 0))</f>
        <v>c1390</v>
      </c>
      <c r="D505">
        <f t="shared" si="16"/>
        <v>1390</v>
      </c>
      <c r="E505" t="str" cm="1">
        <f t="array" ref="E505">INDEX(XMLmapping!B:B, MATCH(1, (PrepareJSON!A505=XMLmapping!A:A) * ((XMLmapping!D:D="Own calculation") + (XMLmapping!D:D="")), 0))</f>
        <v>c1390</v>
      </c>
      <c r="F505">
        <f t="shared" si="17"/>
        <v>1390</v>
      </c>
    </row>
    <row r="506" spans="1:6" x14ac:dyDescent="0.2">
      <c r="A506" t="s">
        <v>715</v>
      </c>
      <c r="B506">
        <v>2390</v>
      </c>
      <c r="C506" t="str" cm="1">
        <f t="array" ref="C506">INDEX(XMLmapping!B:B, MATCH(1, (PrepareJSON!A506=XMLmapping!A:A) * ((XMLmapping!D:D="TPI (Tax calc)") + (XMLmapping!D:D="")), 0))</f>
        <v>c2390</v>
      </c>
      <c r="D506">
        <f t="shared" si="16"/>
        <v>2390</v>
      </c>
      <c r="E506" t="str" cm="1">
        <f t="array" ref="E506">INDEX(XMLmapping!B:B, MATCH(1, (PrepareJSON!A506=XMLmapping!A:A) * ((XMLmapping!D:D="Own calculation") + (XMLmapping!D:D="")), 0))</f>
        <v>c2390</v>
      </c>
      <c r="F506">
        <f t="shared" si="17"/>
        <v>2390</v>
      </c>
    </row>
    <row r="507" spans="1:6" x14ac:dyDescent="0.2">
      <c r="A507" t="s">
        <v>713</v>
      </c>
      <c r="B507">
        <v>1392</v>
      </c>
      <c r="C507" t="str" cm="1">
        <f t="array" ref="C507">INDEX(XMLmapping!B:B, MATCH(1, (PrepareJSON!A507=XMLmapping!A:A) * ((XMLmapping!D:D="TPI (Tax calc)") + (XMLmapping!D:D="")), 0))</f>
        <v>c1392</v>
      </c>
      <c r="D507">
        <f t="shared" si="16"/>
        <v>1392</v>
      </c>
      <c r="E507" t="str" cm="1">
        <f t="array" ref="E507">INDEX(XMLmapping!B:B, MATCH(1, (PrepareJSON!A507=XMLmapping!A:A) * ((XMLmapping!D:D="Own calculation") + (XMLmapping!D:D="")), 0))</f>
        <v>c1392</v>
      </c>
      <c r="F507">
        <f t="shared" si="17"/>
        <v>1392</v>
      </c>
    </row>
    <row r="508" spans="1:6" x14ac:dyDescent="0.2">
      <c r="A508" t="s">
        <v>714</v>
      </c>
      <c r="B508">
        <v>1388</v>
      </c>
      <c r="C508" t="str" cm="1">
        <f t="array" ref="C508">INDEX(XMLmapping!B:B, MATCH(1, (PrepareJSON!A508=XMLmapping!A:A) * ((XMLmapping!D:D="TPI (Tax calc)") + (XMLmapping!D:D="")), 0))</f>
        <v>c1388</v>
      </c>
      <c r="D508">
        <f t="shared" si="16"/>
        <v>1388</v>
      </c>
      <c r="E508" t="str" cm="1">
        <f t="array" ref="E508">INDEX(XMLmapping!B:B, MATCH(1, (PrepareJSON!A508=XMLmapping!A:A) * ((XMLmapping!D:D="Own calculation") + (XMLmapping!D:D="")), 0))</f>
        <v>c1388</v>
      </c>
      <c r="F508">
        <f t="shared" si="17"/>
        <v>1388</v>
      </c>
    </row>
    <row r="509" spans="1:6" x14ac:dyDescent="0.2">
      <c r="A509" t="s">
        <v>104</v>
      </c>
      <c r="B509">
        <v>50000</v>
      </c>
      <c r="C509" t="str" cm="1">
        <f t="array" ref="C509">INDEX(XMLmapping!B:B, MATCH(1, (PrepareJSON!A509=XMLmapping!A:A) * ((XMLmapping!D:D="TPI (Tax calc)") + (XMLmapping!D:D="")), 0))</f>
        <v>c1146</v>
      </c>
      <c r="D509">
        <f t="shared" si="16"/>
        <v>50000</v>
      </c>
      <c r="E509" t="str" cm="1">
        <f t="array" ref="E509">INDEX(XMLmapping!B:B, MATCH(1, (PrepareJSON!A509=XMLmapping!A:A) * ((XMLmapping!D:D="Own calculation") + (XMLmapping!D:D="")), 0))</f>
        <v>c1146</v>
      </c>
      <c r="F509">
        <f t="shared" si="17"/>
        <v>50000</v>
      </c>
    </row>
    <row r="510" spans="1:6" x14ac:dyDescent="0.2">
      <c r="A510" t="s">
        <v>122</v>
      </c>
      <c r="B510">
        <v>50000</v>
      </c>
      <c r="C510" t="str" cm="1">
        <f t="array" ref="C510">INDEX(XMLmapping!B:B, MATCH(1, (PrepareJSON!A510=XMLmapping!A:A) * ((XMLmapping!D:D="TPI (Tax calc)") + (XMLmapping!D:D="")), 0))</f>
        <v>c2146</v>
      </c>
      <c r="D510">
        <f t="shared" si="16"/>
        <v>50000</v>
      </c>
      <c r="E510" t="str" cm="1">
        <f t="array" ref="E510">INDEX(XMLmapping!B:B, MATCH(1, (PrepareJSON!A510=XMLmapping!A:A) * ((XMLmapping!D:D="Own calculation") + (XMLmapping!D:D="")), 0))</f>
        <v>c2146</v>
      </c>
      <c r="F510">
        <f t="shared" si="17"/>
        <v>50000</v>
      </c>
    </row>
    <row r="511" spans="1:6" x14ac:dyDescent="0.2">
      <c r="A511" t="s">
        <v>719</v>
      </c>
      <c r="B511">
        <v>500</v>
      </c>
      <c r="C511" t="str" cm="1">
        <f t="array" ref="C511">INDEX(XMLmapping!B:B, MATCH(1, (PrepareJSON!A511=XMLmapping!A:A) * ((XMLmapping!D:D="TPI (Tax calc)") + (XMLmapping!D:D="")), 0))</f>
        <v>c1354</v>
      </c>
      <c r="D511">
        <f t="shared" si="16"/>
        <v>500</v>
      </c>
      <c r="E511" t="str" cm="1">
        <f t="array" ref="E511">INDEX(XMLmapping!B:B, MATCH(1, (PrepareJSON!A511=XMLmapping!A:A) * ((XMLmapping!D:D="Own calculation") + (XMLmapping!D:D="")), 0))</f>
        <v>c1354</v>
      </c>
      <c r="F511">
        <f t="shared" si="17"/>
        <v>500</v>
      </c>
    </row>
    <row r="512" spans="1:6" x14ac:dyDescent="0.2">
      <c r="A512" s="7" t="s">
        <v>1401</v>
      </c>
      <c r="B512">
        <v>123</v>
      </c>
      <c r="C512" t="s">
        <v>1781</v>
      </c>
      <c r="D512">
        <v>123</v>
      </c>
    </row>
    <row r="513" spans="1:6" x14ac:dyDescent="0.2">
      <c r="A513" s="7" t="s">
        <v>1402</v>
      </c>
      <c r="B513" t="s">
        <v>1162</v>
      </c>
      <c r="C513" t="s">
        <v>1782</v>
      </c>
      <c r="D513" t="s">
        <v>1162</v>
      </c>
    </row>
    <row r="514" spans="1:6" x14ac:dyDescent="0.2">
      <c r="A514" t="s">
        <v>746</v>
      </c>
      <c r="B514">
        <v>3385</v>
      </c>
      <c r="C514" t="str" cm="1">
        <f t="array" ref="C514">INDEX(XMLmapping!B:B, MATCH(1, (PrepareJSON!A514=XMLmapping!A:A) * ((XMLmapping!D:D="TPI (Tax calc)") + (XMLmapping!D:D="")), 0))</f>
        <v>c3385</v>
      </c>
      <c r="D514">
        <f t="shared" ref="D514:D577" si="18">B514</f>
        <v>3385</v>
      </c>
      <c r="E514" t="str" cm="1">
        <f t="array" ref="E514">INDEX(XMLmapping!B:B, MATCH(1, (PrepareJSON!A514=XMLmapping!A:A) * ((XMLmapping!D:D="Own calculation") + (XMLmapping!D:D="")), 0))</f>
        <v>c3385</v>
      </c>
      <c r="F514">
        <f t="shared" ref="F514:F577" si="19">D514</f>
        <v>3385</v>
      </c>
    </row>
    <row r="515" spans="1:6" x14ac:dyDescent="0.2">
      <c r="A515" t="s">
        <v>842</v>
      </c>
      <c r="B515">
        <v>4385</v>
      </c>
      <c r="C515" t="str" cm="1">
        <f t="array" ref="C515">INDEX(XMLmapping!B:B, MATCH(1, (PrepareJSON!A515=XMLmapping!A:A) * ((XMLmapping!D:D="TPI (Tax calc)") + (XMLmapping!D:D="")), 0))</f>
        <v>c4385</v>
      </c>
      <c r="D515">
        <f t="shared" si="18"/>
        <v>4385</v>
      </c>
      <c r="E515" t="str" cm="1">
        <f t="array" ref="E515">INDEX(XMLmapping!B:B, MATCH(1, (PrepareJSON!A515=XMLmapping!A:A) * ((XMLmapping!D:D="Own calculation") + (XMLmapping!D:D="")), 0))</f>
        <v>c4385</v>
      </c>
      <c r="F515">
        <f t="shared" si="19"/>
        <v>4385</v>
      </c>
    </row>
    <row r="516" spans="1:6" x14ac:dyDescent="0.2">
      <c r="A516" t="s">
        <v>747</v>
      </c>
      <c r="B516">
        <v>10</v>
      </c>
      <c r="C516" t="str" cm="1">
        <f t="array" ref="C516">INDEX(XMLmapping!B:B, MATCH(1, (PrepareJSON!A516=XMLmapping!A:A) * ((XMLmapping!D:D="TPI (Tax calc)") + (XMLmapping!D:D="")), 0))</f>
        <v>c3363</v>
      </c>
      <c r="D516">
        <f t="shared" si="18"/>
        <v>10</v>
      </c>
      <c r="E516" t="str" cm="1">
        <f t="array" ref="E516">INDEX(XMLmapping!B:B, MATCH(1, (PrepareJSON!A516=XMLmapping!A:A) * ((XMLmapping!D:D="Own calculation") + (XMLmapping!D:D="")), 0))</f>
        <v>c3363</v>
      </c>
      <c r="F516">
        <f t="shared" si="19"/>
        <v>10</v>
      </c>
    </row>
    <row r="517" spans="1:6" x14ac:dyDescent="0.2">
      <c r="A517" t="s">
        <v>843</v>
      </c>
      <c r="B517">
        <v>30</v>
      </c>
      <c r="C517" t="str" cm="1">
        <f t="array" ref="C517">INDEX(XMLmapping!B:B, MATCH(1, (PrepareJSON!A517=XMLmapping!A:A) * ((XMLmapping!D:D="TPI (Tax calc)") + (XMLmapping!D:D="")), 0))</f>
        <v>c4363</v>
      </c>
      <c r="D517">
        <f t="shared" si="18"/>
        <v>30</v>
      </c>
      <c r="E517" t="str" cm="1">
        <f t="array" ref="E517">INDEX(XMLmapping!B:B, MATCH(1, (PrepareJSON!A517=XMLmapping!A:A) * ((XMLmapping!D:D="Own calculation") + (XMLmapping!D:D="")), 0))</f>
        <v>c4363</v>
      </c>
      <c r="F517">
        <f t="shared" si="19"/>
        <v>30</v>
      </c>
    </row>
    <row r="518" spans="1:6" x14ac:dyDescent="0.2">
      <c r="A518" t="s">
        <v>752</v>
      </c>
      <c r="B518">
        <v>20</v>
      </c>
      <c r="C518" t="str" cm="1">
        <f t="array" ref="C518">INDEX(XMLmapping!B:B, MATCH(1, (PrepareJSON!A518=XMLmapping!A:A) * ((XMLmapping!D:D="TPI (Tax calc)") + (XMLmapping!D:D="")), 0))</f>
        <v>c3364</v>
      </c>
      <c r="D518">
        <f t="shared" si="18"/>
        <v>20</v>
      </c>
      <c r="E518" t="str" cm="1">
        <f t="array" ref="E518">INDEX(XMLmapping!B:B, MATCH(1, (PrepareJSON!A518=XMLmapping!A:A) * ((XMLmapping!D:D="Own calculation") + (XMLmapping!D:D="")), 0))</f>
        <v>c3364</v>
      </c>
      <c r="F518">
        <f t="shared" si="19"/>
        <v>20</v>
      </c>
    </row>
    <row r="519" spans="1:6" x14ac:dyDescent="0.2">
      <c r="A519" t="s">
        <v>847</v>
      </c>
      <c r="B519">
        <v>40</v>
      </c>
      <c r="C519" t="str" cm="1">
        <f t="array" ref="C519">INDEX(XMLmapping!B:B, MATCH(1, (PrepareJSON!A519=XMLmapping!A:A) * ((XMLmapping!D:D="TPI (Tax calc)") + (XMLmapping!D:D="")), 0))</f>
        <v>c4364</v>
      </c>
      <c r="D519">
        <f t="shared" si="18"/>
        <v>40</v>
      </c>
      <c r="E519" t="str" cm="1">
        <f t="array" ref="E519">INDEX(XMLmapping!B:B, MATCH(1, (PrepareJSON!A519=XMLmapping!A:A) * ((XMLmapping!D:D="Own calculation") + (XMLmapping!D:D="")), 0))</f>
        <v>c4364</v>
      </c>
      <c r="F519">
        <f t="shared" si="19"/>
        <v>40</v>
      </c>
    </row>
    <row r="520" spans="1:6" x14ac:dyDescent="0.2">
      <c r="A520" t="s">
        <v>749</v>
      </c>
      <c r="B520">
        <v>3332</v>
      </c>
      <c r="C520" t="str" cm="1">
        <f t="array" ref="C520">INDEX(XMLmapping!B:B, MATCH(1, (PrepareJSON!A520=XMLmapping!A:A) * ((XMLmapping!D:D="TPI (Tax calc)") + (XMLmapping!D:D="")), 0))</f>
        <v>c3332</v>
      </c>
      <c r="D520">
        <f t="shared" si="18"/>
        <v>3332</v>
      </c>
      <c r="E520" t="str" cm="1">
        <f t="array" ref="E520">INDEX(XMLmapping!B:B, MATCH(1, (PrepareJSON!A520=XMLmapping!A:A) * ((XMLmapping!D:D="Own calculation") + (XMLmapping!D:D="")), 0))</f>
        <v>c3332</v>
      </c>
      <c r="F520">
        <f t="shared" si="19"/>
        <v>3332</v>
      </c>
    </row>
    <row r="521" spans="1:6" x14ac:dyDescent="0.2">
      <c r="A521" t="s">
        <v>845</v>
      </c>
      <c r="B521">
        <v>4332</v>
      </c>
      <c r="C521" t="str" cm="1">
        <f t="array" ref="C521">INDEX(XMLmapping!B:B, MATCH(1, (PrepareJSON!A521=XMLmapping!A:A) * ((XMLmapping!D:D="TPI (Tax calc)") + (XMLmapping!D:D="")), 0))</f>
        <v>c4332</v>
      </c>
      <c r="D521">
        <f t="shared" si="18"/>
        <v>4332</v>
      </c>
      <c r="E521" t="str" cm="1">
        <f t="array" ref="E521">INDEX(XMLmapping!B:B, MATCH(1, (PrepareJSON!A521=XMLmapping!A:A) * ((XMLmapping!D:D="Own calculation") + (XMLmapping!D:D="")), 0))</f>
        <v>c4332</v>
      </c>
      <c r="F521">
        <f t="shared" si="19"/>
        <v>4332</v>
      </c>
    </row>
    <row r="522" spans="1:6" x14ac:dyDescent="0.2">
      <c r="A522" t="s">
        <v>750</v>
      </c>
      <c r="B522">
        <v>3333</v>
      </c>
      <c r="C522" t="str" cm="1">
        <f t="array" ref="C522">INDEX(XMLmapping!B:B, MATCH(1, (PrepareJSON!A522=XMLmapping!A:A) * ((XMLmapping!D:D="TPI (Tax calc)") + (XMLmapping!D:D="")), 0))</f>
        <v>c3333</v>
      </c>
      <c r="D522">
        <f t="shared" si="18"/>
        <v>3333</v>
      </c>
      <c r="E522" t="str" cm="1">
        <f t="array" ref="E522">INDEX(XMLmapping!B:B, MATCH(1, (PrepareJSON!A522=XMLmapping!A:A) * ((XMLmapping!D:D="Own calculation") + (XMLmapping!D:D="")), 0))</f>
        <v>c3333</v>
      </c>
      <c r="F522">
        <f t="shared" si="19"/>
        <v>3333</v>
      </c>
    </row>
    <row r="523" spans="1:6" x14ac:dyDescent="0.2">
      <c r="A523" t="s">
        <v>846</v>
      </c>
      <c r="B523">
        <v>4333</v>
      </c>
      <c r="C523" t="str" cm="1">
        <f t="array" ref="C523">INDEX(XMLmapping!B:B, MATCH(1, (PrepareJSON!A523=XMLmapping!A:A) * ((XMLmapping!D:D="TPI (Tax calc)") + (XMLmapping!D:D="")), 0))</f>
        <v>c4333</v>
      </c>
      <c r="D523">
        <f t="shared" si="18"/>
        <v>4333</v>
      </c>
      <c r="E523" t="str" cm="1">
        <f t="array" ref="E523">INDEX(XMLmapping!B:B, MATCH(1, (PrepareJSON!A523=XMLmapping!A:A) * ((XMLmapping!D:D="Own calculation") + (XMLmapping!D:D="")), 0))</f>
        <v>c4333</v>
      </c>
      <c r="F523">
        <f t="shared" si="19"/>
        <v>4333</v>
      </c>
    </row>
    <row r="524" spans="1:6" x14ac:dyDescent="0.2">
      <c r="A524" t="s">
        <v>754</v>
      </c>
      <c r="B524">
        <v>1400</v>
      </c>
      <c r="C524" t="str" cm="1">
        <f t="array" ref="C524">INDEX(XMLmapping!B:B, MATCH(1, (PrepareJSON!A524=XMLmapping!A:A) * ((XMLmapping!D:D="TPI (Tax calc)") + (XMLmapping!D:D="")), 0))</f>
        <v>c3395</v>
      </c>
      <c r="D524">
        <f t="shared" si="18"/>
        <v>1400</v>
      </c>
      <c r="E524" t="str" cm="1">
        <f t="array" ref="E524">INDEX(XMLmapping!B:B, MATCH(1, (PrepareJSON!A524=XMLmapping!A:A) * ((XMLmapping!D:D="Own calculation") + (XMLmapping!D:D="")), 0))</f>
        <v>c3395</v>
      </c>
      <c r="F524">
        <f t="shared" si="19"/>
        <v>1400</v>
      </c>
    </row>
    <row r="525" spans="1:6" x14ac:dyDescent="0.2">
      <c r="A525" t="s">
        <v>730</v>
      </c>
      <c r="B525">
        <v>1394</v>
      </c>
      <c r="C525" t="str" cm="1">
        <f t="array" ref="C525">INDEX(XMLmapping!B:B, MATCH(1, (PrepareJSON!A525=XMLmapping!A:A) * ((XMLmapping!D:D="TPI (Tax calc)") + (XMLmapping!D:D="")), 0))</f>
        <v>c1394</v>
      </c>
      <c r="D525">
        <f t="shared" si="18"/>
        <v>1394</v>
      </c>
      <c r="E525" t="str" cm="1">
        <f t="array" ref="E525">INDEX(XMLmapping!B:B, MATCH(1, (PrepareJSON!A525=XMLmapping!A:A) * ((XMLmapping!D:D="Own calculation") + (XMLmapping!D:D="")), 0))</f>
        <v>c1394</v>
      </c>
      <c r="F525">
        <f t="shared" si="19"/>
        <v>1394</v>
      </c>
    </row>
    <row r="526" spans="1:6" x14ac:dyDescent="0.2">
      <c r="A526" t="s">
        <v>732</v>
      </c>
      <c r="B526">
        <v>500</v>
      </c>
      <c r="C526" t="str" cm="1">
        <f t="array" ref="C526">INDEX(XMLmapping!B:B, MATCH(1, (PrepareJSON!A526=XMLmapping!A:A) * ((XMLmapping!D:D="TPI (Tax calc)") + (XMLmapping!D:D="")), 0))</f>
        <v>c1384</v>
      </c>
      <c r="D526">
        <f t="shared" si="18"/>
        <v>500</v>
      </c>
      <c r="E526" t="str" cm="1">
        <f t="array" ref="E526">INDEX(XMLmapping!B:B, MATCH(1, (PrepareJSON!A526=XMLmapping!A:A) * ((XMLmapping!D:D="Own calculation") + (XMLmapping!D:D="")), 0))</f>
        <v>c1384</v>
      </c>
      <c r="F526">
        <f t="shared" si="19"/>
        <v>500</v>
      </c>
    </row>
    <row r="527" spans="1:6" x14ac:dyDescent="0.2">
      <c r="A527" t="s">
        <v>731</v>
      </c>
      <c r="B527">
        <v>1389</v>
      </c>
      <c r="C527" t="str" cm="1">
        <f t="array" ref="C527">INDEX(XMLmapping!B:B, MATCH(1, (PrepareJSON!A527=XMLmapping!A:A) * ((XMLmapping!D:D="TPI (Tax calc)") + (XMLmapping!D:D="")), 0))</f>
        <v>c1389</v>
      </c>
      <c r="D527">
        <f t="shared" si="18"/>
        <v>1389</v>
      </c>
      <c r="E527" t="str" cm="1">
        <f t="array" ref="E527">INDEX(XMLmapping!B:B, MATCH(1, (PrepareJSON!A527=XMLmapping!A:A) * ((XMLmapping!D:D="Own calculation") + (XMLmapping!D:D="")), 0))</f>
        <v>c1389</v>
      </c>
      <c r="F527">
        <f t="shared" si="19"/>
        <v>1389</v>
      </c>
    </row>
    <row r="528" spans="1:6" x14ac:dyDescent="0.2">
      <c r="A528" t="s">
        <v>738</v>
      </c>
      <c r="B528">
        <v>1342</v>
      </c>
      <c r="C528" t="str" cm="1">
        <f t="array" ref="C528">INDEX(XMLmapping!B:B, MATCH(1, (PrepareJSON!A528=XMLmapping!A:A) * ((XMLmapping!D:D="TPI (Tax calc)") + (XMLmapping!D:D="")), 0))</f>
        <v>c1342</v>
      </c>
      <c r="D528">
        <f t="shared" si="18"/>
        <v>1342</v>
      </c>
      <c r="E528" t="str" cm="1">
        <f t="array" ref="E528">INDEX(XMLmapping!B:B, MATCH(1, (PrepareJSON!A528=XMLmapping!A:A) * ((XMLmapping!D:D="Own calculation") + (XMLmapping!D:D="")), 0))</f>
        <v>c1342</v>
      </c>
      <c r="F528">
        <f t="shared" si="19"/>
        <v>1342</v>
      </c>
    </row>
    <row r="529" spans="1:6" x14ac:dyDescent="0.2">
      <c r="A529" t="s">
        <v>834</v>
      </c>
      <c r="B529">
        <v>2342</v>
      </c>
      <c r="C529" t="str" cm="1">
        <f t="array" ref="C529">INDEX(XMLmapping!B:B, MATCH(1, (PrepareJSON!A529=XMLmapping!A:A) * ((XMLmapping!D:D="TPI (Tax calc)") + (XMLmapping!D:D="")), 0))</f>
        <v>c2342</v>
      </c>
      <c r="D529">
        <f t="shared" si="18"/>
        <v>2342</v>
      </c>
      <c r="E529" t="str" cm="1">
        <f t="array" ref="E529">INDEX(XMLmapping!B:B, MATCH(1, (PrepareJSON!A529=XMLmapping!A:A) * ((XMLmapping!D:D="Own calculation") + (XMLmapping!D:D="")), 0))</f>
        <v>c2342</v>
      </c>
      <c r="F529">
        <f t="shared" si="19"/>
        <v>2342</v>
      </c>
    </row>
    <row r="530" spans="1:6" x14ac:dyDescent="0.2">
      <c r="A530" t="s">
        <v>737</v>
      </c>
      <c r="B530">
        <v>1361</v>
      </c>
      <c r="C530" t="str" cm="1">
        <f t="array" ref="C530">INDEX(XMLmapping!B:B, MATCH(1, (PrepareJSON!A530=XMLmapping!A:A) * ((XMLmapping!D:D="TPI (Tax calc)") + (XMLmapping!D:D="")), 0))</f>
        <v>c1361</v>
      </c>
      <c r="D530">
        <f t="shared" si="18"/>
        <v>1361</v>
      </c>
      <c r="E530" t="str" cm="1">
        <f t="array" ref="E530">INDEX(XMLmapping!B:B, MATCH(1, (PrepareJSON!A530=XMLmapping!A:A) * ((XMLmapping!D:D="Own calculation") + (XMLmapping!D:D="")), 0))</f>
        <v>c1361</v>
      </c>
      <c r="F530">
        <f t="shared" si="19"/>
        <v>1361</v>
      </c>
    </row>
    <row r="531" spans="1:6" x14ac:dyDescent="0.2">
      <c r="A531" t="s">
        <v>833</v>
      </c>
      <c r="B531">
        <v>2361</v>
      </c>
      <c r="C531" t="str" cm="1">
        <f t="array" ref="C531">INDEX(XMLmapping!B:B, MATCH(1, (PrepareJSON!A531=XMLmapping!A:A) * ((XMLmapping!D:D="TPI (Tax calc)") + (XMLmapping!D:D="")), 0))</f>
        <v>c2361</v>
      </c>
      <c r="D531">
        <f t="shared" si="18"/>
        <v>2361</v>
      </c>
      <c r="E531" t="str" cm="1">
        <f t="array" ref="E531">INDEX(XMLmapping!B:B, MATCH(1, (PrepareJSON!A531=XMLmapping!A:A) * ((XMLmapping!D:D="Own calculation") + (XMLmapping!D:D="")), 0))</f>
        <v>c2361</v>
      </c>
      <c r="F531">
        <f t="shared" si="19"/>
        <v>2361</v>
      </c>
    </row>
    <row r="532" spans="1:6" x14ac:dyDescent="0.2">
      <c r="A532" t="s">
        <v>736</v>
      </c>
      <c r="B532">
        <v>1362</v>
      </c>
      <c r="C532" t="str" cm="1">
        <f t="array" ref="C532">INDEX(XMLmapping!B:B, MATCH(1, (PrepareJSON!A532=XMLmapping!A:A) * ((XMLmapping!D:D="TPI (Tax calc)") + (XMLmapping!D:D="")), 0))</f>
        <v>c1362</v>
      </c>
      <c r="D532">
        <f t="shared" si="18"/>
        <v>1362</v>
      </c>
      <c r="E532" t="str" cm="1">
        <f t="array" ref="E532">INDEX(XMLmapping!B:B, MATCH(1, (PrepareJSON!A532=XMLmapping!A:A) * ((XMLmapping!D:D="Own calculation") + (XMLmapping!D:D="")), 0))</f>
        <v>c1362</v>
      </c>
      <c r="F532">
        <f t="shared" si="19"/>
        <v>1362</v>
      </c>
    </row>
    <row r="533" spans="1:6" x14ac:dyDescent="0.2">
      <c r="A533" t="s">
        <v>832</v>
      </c>
      <c r="B533">
        <v>2362</v>
      </c>
      <c r="C533" t="str" cm="1">
        <f t="array" ref="C533">INDEX(XMLmapping!B:B, MATCH(1, (PrepareJSON!A533=XMLmapping!A:A) * ((XMLmapping!D:D="TPI (Tax calc)") + (XMLmapping!D:D="")), 0))</f>
        <v>c2362</v>
      </c>
      <c r="D533">
        <f t="shared" si="18"/>
        <v>2362</v>
      </c>
      <c r="E533" t="str" cm="1">
        <f t="array" ref="E533">INDEX(XMLmapping!B:B, MATCH(1, (PrepareJSON!A533=XMLmapping!A:A) * ((XMLmapping!D:D="Own calculation") + (XMLmapping!D:D="")), 0))</f>
        <v>c2362</v>
      </c>
      <c r="F533">
        <f t="shared" si="19"/>
        <v>2362</v>
      </c>
    </row>
    <row r="534" spans="1:6" x14ac:dyDescent="0.2">
      <c r="A534" t="s">
        <v>907</v>
      </c>
      <c r="B534">
        <v>1366</v>
      </c>
      <c r="C534" t="str" cm="1">
        <f t="array" ref="C534">INDEX(XMLmapping!B:B, MATCH(1, (PrepareJSON!A534=XMLmapping!A:A) * ((XMLmapping!D:D="TPI (Tax calc)") + (XMLmapping!D:D="")), 0))</f>
        <v>c1366</v>
      </c>
      <c r="D534">
        <f t="shared" si="18"/>
        <v>1366</v>
      </c>
      <c r="E534" t="str" cm="1">
        <f t="array" ref="E534">INDEX(XMLmapping!B:B, MATCH(1, (PrepareJSON!A534=XMLmapping!A:A) * ((XMLmapping!D:D="Own calculation") + (XMLmapping!D:D="")), 0))</f>
        <v>c1366</v>
      </c>
      <c r="F534">
        <f t="shared" si="19"/>
        <v>1366</v>
      </c>
    </row>
    <row r="535" spans="1:6" x14ac:dyDescent="0.2">
      <c r="A535" t="s">
        <v>915</v>
      </c>
      <c r="B535">
        <v>2366</v>
      </c>
      <c r="C535" t="str" cm="1">
        <f t="array" ref="C535">INDEX(XMLmapping!B:B, MATCH(1, (PrepareJSON!A535=XMLmapping!A:A) * ((XMLmapping!D:D="TPI (Tax calc)") + (XMLmapping!D:D="")), 0))</f>
        <v>c2366</v>
      </c>
      <c r="D535">
        <f t="shared" si="18"/>
        <v>2366</v>
      </c>
      <c r="E535" t="str" cm="1">
        <f t="array" ref="E535">INDEX(XMLmapping!B:B, MATCH(1, (PrepareJSON!A535=XMLmapping!A:A) * ((XMLmapping!D:D="Own calculation") + (XMLmapping!D:D="")), 0))</f>
        <v>c2366</v>
      </c>
      <c r="F535">
        <f t="shared" si="19"/>
        <v>2366</v>
      </c>
    </row>
    <row r="536" spans="1:6" x14ac:dyDescent="0.2">
      <c r="A536" t="s">
        <v>739</v>
      </c>
      <c r="B536">
        <v>1318</v>
      </c>
      <c r="C536" t="str" cm="1">
        <f t="array" ref="C536">INDEX(XMLmapping!B:B, MATCH(1, (PrepareJSON!A536=XMLmapping!A:A) * ((XMLmapping!D:D="TPI (Tax calc)") + (XMLmapping!D:D="")), 0))</f>
        <v>c1318</v>
      </c>
      <c r="D536">
        <f t="shared" si="18"/>
        <v>1318</v>
      </c>
      <c r="E536" t="str" cm="1">
        <f t="array" ref="E536">INDEX(XMLmapping!B:B, MATCH(1, (PrepareJSON!A536=XMLmapping!A:A) * ((XMLmapping!D:D="Own calculation") + (XMLmapping!D:D="")), 0))</f>
        <v>c1318</v>
      </c>
      <c r="F536">
        <f t="shared" si="19"/>
        <v>1318</v>
      </c>
    </row>
    <row r="537" spans="1:6" x14ac:dyDescent="0.2">
      <c r="A537" t="s">
        <v>835</v>
      </c>
      <c r="B537">
        <v>2318</v>
      </c>
      <c r="C537" t="str" cm="1">
        <f t="array" ref="C537">INDEX(XMLmapping!B:B, MATCH(1, (PrepareJSON!A537=XMLmapping!A:A) * ((XMLmapping!D:D="TPI (Tax calc)") + (XMLmapping!D:D="")), 0))</f>
        <v>c2318</v>
      </c>
      <c r="D537">
        <f t="shared" si="18"/>
        <v>2318</v>
      </c>
      <c r="E537" t="str" cm="1">
        <f t="array" ref="E537">INDEX(XMLmapping!B:B, MATCH(1, (PrepareJSON!A537=XMLmapping!A:A) * ((XMLmapping!D:D="Own calculation") + (XMLmapping!D:D="")), 0))</f>
        <v>c2318</v>
      </c>
      <c r="F537">
        <f t="shared" si="19"/>
        <v>2318</v>
      </c>
    </row>
    <row r="538" spans="1:6" x14ac:dyDescent="0.2">
      <c r="A538" t="s">
        <v>740</v>
      </c>
      <c r="B538">
        <v>1320</v>
      </c>
      <c r="C538" t="str" cm="1">
        <f t="array" ref="C538">INDEX(XMLmapping!B:B, MATCH(1, (PrepareJSON!A538=XMLmapping!A:A) * ((XMLmapping!D:D="TPI (Tax calc)") + (XMLmapping!D:D="")), 0))</f>
        <v>c1320</v>
      </c>
      <c r="D538">
        <f t="shared" si="18"/>
        <v>1320</v>
      </c>
      <c r="E538" t="str" cm="1">
        <f t="array" ref="E538">INDEX(XMLmapping!B:B, MATCH(1, (PrepareJSON!A538=XMLmapping!A:A) * ((XMLmapping!D:D="Own calculation") + (XMLmapping!D:D="")), 0))</f>
        <v>c1320</v>
      </c>
      <c r="F538">
        <f t="shared" si="19"/>
        <v>1320</v>
      </c>
    </row>
    <row r="539" spans="1:6" x14ac:dyDescent="0.2">
      <c r="A539" t="s">
        <v>836</v>
      </c>
      <c r="B539">
        <v>2320</v>
      </c>
      <c r="C539" t="str" cm="1">
        <f t="array" ref="C539">INDEX(XMLmapping!B:B, MATCH(1, (PrepareJSON!A539=XMLmapping!A:A) * ((XMLmapping!D:D="TPI (Tax calc)") + (XMLmapping!D:D="")), 0))</f>
        <v>c2320</v>
      </c>
      <c r="D539">
        <f t="shared" si="18"/>
        <v>2320</v>
      </c>
      <c r="E539" t="str" cm="1">
        <f t="array" ref="E539">INDEX(XMLmapping!B:B, MATCH(1, (PrepareJSON!A539=XMLmapping!A:A) * ((XMLmapping!D:D="Own calculation") + (XMLmapping!D:D="")), 0))</f>
        <v>c2320</v>
      </c>
      <c r="F539">
        <f t="shared" si="19"/>
        <v>2320</v>
      </c>
    </row>
    <row r="540" spans="1:6" x14ac:dyDescent="0.2">
      <c r="A540" t="s">
        <v>906</v>
      </c>
      <c r="B540">
        <v>1328</v>
      </c>
      <c r="C540" t="str" cm="1">
        <f t="array" ref="C540">INDEX(XMLmapping!B:B, MATCH(1, (PrepareJSON!A540=XMLmapping!A:A) * ((XMLmapping!D:D="TPI (Tax calc)") + (XMLmapping!D:D="")), 0))</f>
        <v>c1328</v>
      </c>
      <c r="D540">
        <f t="shared" si="18"/>
        <v>1328</v>
      </c>
      <c r="E540" t="str" cm="1">
        <f t="array" ref="E540">INDEX(XMLmapping!B:B, MATCH(1, (PrepareJSON!A540=XMLmapping!A:A) * ((XMLmapping!D:D="Own calculation") + (XMLmapping!D:D="")), 0))</f>
        <v>c1328</v>
      </c>
      <c r="F540">
        <f t="shared" si="19"/>
        <v>1328</v>
      </c>
    </row>
    <row r="541" spans="1:6" x14ac:dyDescent="0.2">
      <c r="A541" t="s">
        <v>914</v>
      </c>
      <c r="B541">
        <v>2328</v>
      </c>
      <c r="C541" t="str" cm="1">
        <f t="array" ref="C541">INDEX(XMLmapping!B:B, MATCH(1, (PrepareJSON!A541=XMLmapping!A:A) * ((XMLmapping!D:D="TPI (Tax calc)") + (XMLmapping!D:D="")), 0))</f>
        <v>c2328</v>
      </c>
      <c r="D541">
        <f t="shared" si="18"/>
        <v>2328</v>
      </c>
      <c r="E541" t="str" cm="1">
        <f t="array" ref="E541">INDEX(XMLmapping!B:B, MATCH(1, (PrepareJSON!A541=XMLmapping!A:A) * ((XMLmapping!D:D="Own calculation") + (XMLmapping!D:D="")), 0))</f>
        <v>c2328</v>
      </c>
      <c r="F541">
        <f t="shared" si="19"/>
        <v>2328</v>
      </c>
    </row>
    <row r="542" spans="1:6" x14ac:dyDescent="0.2">
      <c r="A542" t="s">
        <v>742</v>
      </c>
      <c r="B542">
        <v>1334</v>
      </c>
      <c r="C542" t="str" cm="1">
        <f t="array" ref="C542">INDEX(XMLmapping!B:B, MATCH(1, (PrepareJSON!A542=XMLmapping!A:A) * ((XMLmapping!D:D="TPI (Tax calc)") + (XMLmapping!D:D="")), 0))</f>
        <v>c1334</v>
      </c>
      <c r="D542">
        <f t="shared" si="18"/>
        <v>1334</v>
      </c>
      <c r="E542" t="str" cm="1">
        <f t="array" ref="E542">INDEX(XMLmapping!B:B, MATCH(1, (PrepareJSON!A542=XMLmapping!A:A) * ((XMLmapping!D:D="Own calculation") + (XMLmapping!D:D="")), 0))</f>
        <v>c1334</v>
      </c>
      <c r="F542">
        <f t="shared" si="19"/>
        <v>1334</v>
      </c>
    </row>
    <row r="543" spans="1:6" x14ac:dyDescent="0.2">
      <c r="A543" t="s">
        <v>838</v>
      </c>
      <c r="B543">
        <v>2334</v>
      </c>
      <c r="C543" t="str" cm="1">
        <f t="array" ref="C543">INDEX(XMLmapping!B:B, MATCH(1, (PrepareJSON!A543=XMLmapping!A:A) * ((XMLmapping!D:D="TPI (Tax calc)") + (XMLmapping!D:D="")), 0))</f>
        <v>c2334</v>
      </c>
      <c r="D543">
        <f t="shared" si="18"/>
        <v>2334</v>
      </c>
      <c r="E543" t="str" cm="1">
        <f t="array" ref="E543">INDEX(XMLmapping!B:B, MATCH(1, (PrepareJSON!A543=XMLmapping!A:A) * ((XMLmapping!D:D="Own calculation") + (XMLmapping!D:D="")), 0))</f>
        <v>c2334</v>
      </c>
      <c r="F543">
        <f t="shared" si="19"/>
        <v>2334</v>
      </c>
    </row>
    <row r="544" spans="1:6" x14ac:dyDescent="0.2">
      <c r="A544" t="s">
        <v>908</v>
      </c>
      <c r="B544">
        <v>1343</v>
      </c>
      <c r="C544" t="str" cm="1">
        <f t="array" ref="C544">INDEX(XMLmapping!B:B, MATCH(1, (PrepareJSON!A544=XMLmapping!A:A) * ((XMLmapping!D:D="TPI (Tax calc)") + (XMLmapping!D:D="")), 0))</f>
        <v>c1343</v>
      </c>
      <c r="D544">
        <f t="shared" si="18"/>
        <v>1343</v>
      </c>
      <c r="E544" t="str" cm="1">
        <f t="array" ref="E544">INDEX(XMLmapping!B:B, MATCH(1, (PrepareJSON!A544=XMLmapping!A:A) * ((XMLmapping!D:D="Own calculation") + (XMLmapping!D:D="")), 0))</f>
        <v>c1343</v>
      </c>
      <c r="F544">
        <f t="shared" si="19"/>
        <v>1343</v>
      </c>
    </row>
    <row r="545" spans="1:6" x14ac:dyDescent="0.2">
      <c r="A545" t="s">
        <v>916</v>
      </c>
      <c r="B545">
        <v>2343</v>
      </c>
      <c r="C545" t="str" cm="1">
        <f t="array" ref="C545">INDEX(XMLmapping!B:B, MATCH(1, (PrepareJSON!A545=XMLmapping!A:A) * ((XMLmapping!D:D="TPI (Tax calc)") + (XMLmapping!D:D="")), 0))</f>
        <v>c2343</v>
      </c>
      <c r="D545">
        <f t="shared" si="18"/>
        <v>2343</v>
      </c>
      <c r="E545" t="str" cm="1">
        <f t="array" ref="E545">INDEX(XMLmapping!B:B, MATCH(1, (PrepareJSON!A545=XMLmapping!A:A) * ((XMLmapping!D:D="Own calculation") + (XMLmapping!D:D="")), 0))</f>
        <v>c2343</v>
      </c>
      <c r="F545">
        <f t="shared" si="19"/>
        <v>2343</v>
      </c>
    </row>
    <row r="546" spans="1:6" x14ac:dyDescent="0.2">
      <c r="A546" t="s">
        <v>744</v>
      </c>
      <c r="B546">
        <v>1345</v>
      </c>
      <c r="C546" t="str" cm="1">
        <f t="array" ref="C546">INDEX(XMLmapping!B:B, MATCH(1, (PrepareJSON!A546=XMLmapping!A:A) * ((XMLmapping!D:D="TPI (Tax calc)") + (XMLmapping!D:D="")), 0))</f>
        <v>c1345</v>
      </c>
      <c r="D546">
        <f t="shared" si="18"/>
        <v>1345</v>
      </c>
      <c r="E546" t="str" cm="1">
        <f t="array" ref="E546">INDEX(XMLmapping!B:B, MATCH(1, (PrepareJSON!A546=XMLmapping!A:A) * ((XMLmapping!D:D="Own calculation") + (XMLmapping!D:D="")), 0))</f>
        <v>c1345</v>
      </c>
      <c r="F546">
        <f t="shared" si="19"/>
        <v>1345</v>
      </c>
    </row>
    <row r="547" spans="1:6" x14ac:dyDescent="0.2">
      <c r="A547" t="s">
        <v>840</v>
      </c>
      <c r="B547">
        <v>2345</v>
      </c>
      <c r="C547" t="str" cm="1">
        <f t="array" ref="C547">INDEX(XMLmapping!B:B, MATCH(1, (PrepareJSON!A547=XMLmapping!A:A) * ((XMLmapping!D:D="TPI (Tax calc)") + (XMLmapping!D:D="")), 0))</f>
        <v>c2345</v>
      </c>
      <c r="D547">
        <f t="shared" si="18"/>
        <v>2345</v>
      </c>
      <c r="E547" t="str" cm="1">
        <f t="array" ref="E547">INDEX(XMLmapping!B:B, MATCH(1, (PrepareJSON!A547=XMLmapping!A:A) * ((XMLmapping!D:D="Own calculation") + (XMLmapping!D:D="")), 0))</f>
        <v>c2345</v>
      </c>
      <c r="F547">
        <f t="shared" si="19"/>
        <v>2345</v>
      </c>
    </row>
    <row r="548" spans="1:6" x14ac:dyDescent="0.2">
      <c r="A548" t="s">
        <v>745</v>
      </c>
      <c r="B548">
        <v>1346</v>
      </c>
      <c r="C548" t="str" cm="1">
        <f t="array" ref="C548">INDEX(XMLmapping!B:B, MATCH(1, (PrepareJSON!A548=XMLmapping!A:A) * ((XMLmapping!D:D="TPI (Tax calc)") + (XMLmapping!D:D="")), 0))</f>
        <v>c1346</v>
      </c>
      <c r="D548">
        <f t="shared" si="18"/>
        <v>1346</v>
      </c>
      <c r="E548" t="str" cm="1">
        <f t="array" ref="E548">INDEX(XMLmapping!B:B, MATCH(1, (PrepareJSON!A548=XMLmapping!A:A) * ((XMLmapping!D:D="Own calculation") + (XMLmapping!D:D="")), 0))</f>
        <v>c1346</v>
      </c>
      <c r="F548">
        <f t="shared" si="19"/>
        <v>1346</v>
      </c>
    </row>
    <row r="549" spans="1:6" x14ac:dyDescent="0.2">
      <c r="A549" t="s">
        <v>841</v>
      </c>
      <c r="B549">
        <v>2346</v>
      </c>
      <c r="C549" t="str" cm="1">
        <f t="array" ref="C549">INDEX(XMLmapping!B:B, MATCH(1, (PrepareJSON!A549=XMLmapping!A:A) * ((XMLmapping!D:D="TPI (Tax calc)") + (XMLmapping!D:D="")), 0))</f>
        <v>c2346</v>
      </c>
      <c r="D549">
        <f t="shared" si="18"/>
        <v>2346</v>
      </c>
      <c r="E549" t="str" cm="1">
        <f t="array" ref="E549">INDEX(XMLmapping!B:B, MATCH(1, (PrepareJSON!A549=XMLmapping!A:A) * ((XMLmapping!D:D="Own calculation") + (XMLmapping!D:D="")), 0))</f>
        <v>c2346</v>
      </c>
      <c r="F549">
        <f t="shared" si="19"/>
        <v>2346</v>
      </c>
    </row>
    <row r="550" spans="1:6" x14ac:dyDescent="0.2">
      <c r="A550" t="s">
        <v>909</v>
      </c>
      <c r="B550">
        <v>1377</v>
      </c>
      <c r="C550" t="str" cm="1">
        <f t="array" ref="C550">INDEX(XMLmapping!B:B, MATCH(1, (PrepareJSON!A550=XMLmapping!A:A) * ((XMLmapping!D:D="TPI (Tax calc)") + (XMLmapping!D:D="")), 0))</f>
        <v>c1377</v>
      </c>
      <c r="D550">
        <f t="shared" si="18"/>
        <v>1377</v>
      </c>
      <c r="E550" t="str" cm="1">
        <f t="array" ref="E550">INDEX(XMLmapping!B:B, MATCH(1, (PrepareJSON!A550=XMLmapping!A:A) * ((XMLmapping!D:D="Own calculation") + (XMLmapping!D:D="")), 0))</f>
        <v>c1377</v>
      </c>
      <c r="F550">
        <f t="shared" si="19"/>
        <v>1377</v>
      </c>
    </row>
    <row r="551" spans="1:6" x14ac:dyDescent="0.2">
      <c r="A551" t="s">
        <v>917</v>
      </c>
      <c r="B551">
        <v>2377</v>
      </c>
      <c r="C551" t="str" cm="1">
        <f t="array" ref="C551">INDEX(XMLmapping!B:B, MATCH(1, (PrepareJSON!A551=XMLmapping!A:A) * ((XMLmapping!D:D="TPI (Tax calc)") + (XMLmapping!D:D="")), 0))</f>
        <v>c2377</v>
      </c>
      <c r="D551">
        <f t="shared" si="18"/>
        <v>2377</v>
      </c>
      <c r="E551" t="str" cm="1">
        <f t="array" ref="E551">INDEX(XMLmapping!B:B, MATCH(1, (PrepareJSON!A551=XMLmapping!A:A) * ((XMLmapping!D:D="Own calculation") + (XMLmapping!D:D="")), 0))</f>
        <v>c2377</v>
      </c>
      <c r="F551">
        <f t="shared" si="19"/>
        <v>2377</v>
      </c>
    </row>
    <row r="552" spans="1:6" x14ac:dyDescent="0.2">
      <c r="A552" t="s">
        <v>734</v>
      </c>
      <c r="B552">
        <v>310</v>
      </c>
      <c r="C552" t="str" cm="1">
        <f t="array" ref="C552">INDEX(XMLmapping!B:B, MATCH(1, (PrepareJSON!A552=XMLmapping!A:A) * ((XMLmapping!D:D="TPI (Tax calc)") + (XMLmapping!D:D="")), 0))</f>
        <v>c1344</v>
      </c>
      <c r="D552">
        <f t="shared" si="18"/>
        <v>310</v>
      </c>
      <c r="E552" t="str" cm="1">
        <f t="array" ref="E552">INDEX(XMLmapping!B:B, MATCH(1, (PrepareJSON!A552=XMLmapping!A:A) * ((XMLmapping!D:D="Own calculation") + (XMLmapping!D:D="")), 0))</f>
        <v>c1344</v>
      </c>
      <c r="F552">
        <f t="shared" si="19"/>
        <v>310</v>
      </c>
    </row>
    <row r="553" spans="1:6" x14ac:dyDescent="0.2">
      <c r="A553" t="s">
        <v>830</v>
      </c>
      <c r="B553">
        <v>310</v>
      </c>
      <c r="C553" t="str" cm="1">
        <f t="array" ref="C553">INDEX(XMLmapping!B:B, MATCH(1, (PrepareJSON!A553=XMLmapping!A:A) * ((XMLmapping!D:D="TPI (Tax calc)") + (XMLmapping!D:D="")), 0))</f>
        <v>c2344</v>
      </c>
      <c r="D553">
        <f t="shared" si="18"/>
        <v>310</v>
      </c>
      <c r="E553" t="str" cm="1">
        <f t="array" ref="E553">INDEX(XMLmapping!B:B, MATCH(1, (PrepareJSON!A553=XMLmapping!A:A) * ((XMLmapping!D:D="Own calculation") + (XMLmapping!D:D="")), 0))</f>
        <v>c2344</v>
      </c>
      <c r="F553">
        <f t="shared" si="19"/>
        <v>310</v>
      </c>
    </row>
    <row r="554" spans="1:6" x14ac:dyDescent="0.2">
      <c r="A554" t="s">
        <v>735</v>
      </c>
      <c r="B554">
        <v>1365</v>
      </c>
      <c r="C554" t="str" cm="1">
        <f t="array" ref="C554">INDEX(XMLmapping!B:B, MATCH(1, (PrepareJSON!A554=XMLmapping!A:A) * ((XMLmapping!D:D="TPI (Tax calc)") + (XMLmapping!D:D="")), 0))</f>
        <v>c1365</v>
      </c>
      <c r="D554">
        <f t="shared" si="18"/>
        <v>1365</v>
      </c>
      <c r="E554" t="str" cm="1">
        <f t="array" ref="E554">INDEX(XMLmapping!B:B, MATCH(1, (PrepareJSON!A554=XMLmapping!A:A) * ((XMLmapping!D:D="Own calculation") + (XMLmapping!D:D="")), 0))</f>
        <v>c1365</v>
      </c>
      <c r="F554">
        <f t="shared" si="19"/>
        <v>1365</v>
      </c>
    </row>
    <row r="555" spans="1:6" x14ac:dyDescent="0.2">
      <c r="A555" t="s">
        <v>831</v>
      </c>
      <c r="B555">
        <v>1.75</v>
      </c>
      <c r="C555" t="str" cm="1">
        <f t="array" ref="C555">INDEX(XMLmapping!B:B, MATCH(1, (PrepareJSON!A555=XMLmapping!A:A) * ((XMLmapping!D:D="TPI (Tax calc)") + (XMLmapping!D:D="")), 0))</f>
        <v>c2365</v>
      </c>
      <c r="D555">
        <f t="shared" si="18"/>
        <v>1.75</v>
      </c>
      <c r="E555" t="str" cm="1">
        <f t="array" ref="E555">INDEX(XMLmapping!B:B, MATCH(1, (PrepareJSON!A555=XMLmapping!A:A) * ((XMLmapping!D:D="Own calculation") + (XMLmapping!D:D="")), 0))</f>
        <v>c2365</v>
      </c>
      <c r="F555">
        <f t="shared" si="19"/>
        <v>1.75</v>
      </c>
    </row>
    <row r="556" spans="1:6" x14ac:dyDescent="0.2">
      <c r="A556" t="s">
        <v>741</v>
      </c>
      <c r="B556">
        <v>1329</v>
      </c>
      <c r="C556" t="str" cm="1">
        <f t="array" ref="C556">INDEX(XMLmapping!B:B, MATCH(1, (PrepareJSON!A556=XMLmapping!A:A) * ((XMLmapping!D:D="TPI (Tax calc)") + (XMLmapping!D:D="")), 0))</f>
        <v>c1329</v>
      </c>
      <c r="D556">
        <f t="shared" si="18"/>
        <v>1329</v>
      </c>
      <c r="E556" t="str" cm="1">
        <f t="array" ref="E556">INDEX(XMLmapping!B:B, MATCH(1, (PrepareJSON!A556=XMLmapping!A:A) * ((XMLmapping!D:D="Own calculation") + (XMLmapping!D:D="")), 0))</f>
        <v>c1329</v>
      </c>
      <c r="F556">
        <f t="shared" si="19"/>
        <v>1329</v>
      </c>
    </row>
    <row r="557" spans="1:6" x14ac:dyDescent="0.2">
      <c r="A557" t="s">
        <v>837</v>
      </c>
      <c r="B557">
        <v>2329</v>
      </c>
      <c r="C557" t="str" cm="1">
        <f t="array" ref="C557">INDEX(XMLmapping!B:B, MATCH(1, (PrepareJSON!A557=XMLmapping!A:A) * ((XMLmapping!D:D="TPI (Tax calc)") + (XMLmapping!D:D="")), 0))</f>
        <v>c2329</v>
      </c>
      <c r="D557">
        <f t="shared" si="18"/>
        <v>2329</v>
      </c>
      <c r="E557" t="str" cm="1">
        <f t="array" ref="E557">INDEX(XMLmapping!B:B, MATCH(1, (PrepareJSON!A557=XMLmapping!A:A) * ((XMLmapping!D:D="Own calculation") + (XMLmapping!D:D="")), 0))</f>
        <v>c2329</v>
      </c>
      <c r="F557">
        <f t="shared" si="19"/>
        <v>2329</v>
      </c>
    </row>
    <row r="558" spans="1:6" x14ac:dyDescent="0.2">
      <c r="A558" t="s">
        <v>725</v>
      </c>
      <c r="B558">
        <v>470</v>
      </c>
      <c r="C558" t="str" cm="1">
        <f t="array" ref="C558">INDEX(XMLmapping!B:B, MATCH(1, (PrepareJSON!A558=XMLmapping!A:A) * ((XMLmapping!D:D="TPI (Tax calc)") + (XMLmapping!D:D="")), 0))</f>
        <v>c1347</v>
      </c>
      <c r="D558">
        <f t="shared" si="18"/>
        <v>470</v>
      </c>
      <c r="E558" t="str" cm="1">
        <f t="array" ref="E558">INDEX(XMLmapping!B:B, MATCH(1, (PrepareJSON!A558=XMLmapping!A:A) * ((XMLmapping!D:D="Own calculation") + (XMLmapping!D:D="")), 0))</f>
        <v>c1347</v>
      </c>
      <c r="F558">
        <f t="shared" si="19"/>
        <v>470</v>
      </c>
    </row>
    <row r="559" spans="1:6" x14ac:dyDescent="0.2">
      <c r="A559" t="s">
        <v>726</v>
      </c>
      <c r="B559">
        <v>940</v>
      </c>
      <c r="C559" t="str" cm="1">
        <f t="array" ref="C559">INDEX(XMLmapping!B:B, MATCH(1, (PrepareJSON!A559=XMLmapping!A:A) * ((XMLmapping!D:D="TPI (Tax calc)") + (XMLmapping!D:D="")), 0))</f>
        <v>c1367</v>
      </c>
      <c r="D559">
        <f t="shared" si="18"/>
        <v>940</v>
      </c>
      <c r="E559" t="str" cm="1">
        <f t="array" ref="E559">INDEX(XMLmapping!B:B, MATCH(1, (PrepareJSON!A559=XMLmapping!A:A) * ((XMLmapping!D:D="Own calculation") + (XMLmapping!D:D="")), 0))</f>
        <v>c1367</v>
      </c>
      <c r="F559">
        <f t="shared" si="19"/>
        <v>940</v>
      </c>
    </row>
    <row r="560" spans="1:6" x14ac:dyDescent="0.2">
      <c r="A560" t="s">
        <v>727</v>
      </c>
      <c r="B560">
        <v>1348</v>
      </c>
      <c r="C560" t="str" cm="1">
        <f t="array" ref="C560">INDEX(XMLmapping!B:B, MATCH(1, (PrepareJSON!A560=XMLmapping!A:A) * ((XMLmapping!D:D="TPI (Tax calc)") + (XMLmapping!D:D="")), 0))</f>
        <v>c1348</v>
      </c>
      <c r="D560">
        <f t="shared" si="18"/>
        <v>1348</v>
      </c>
      <c r="E560" t="str" cm="1">
        <f t="array" ref="E560">INDEX(XMLmapping!B:B, MATCH(1, (PrepareJSON!A560=XMLmapping!A:A) * ((XMLmapping!D:D="Own calculation") + (XMLmapping!D:D="")), 0))</f>
        <v>c1348</v>
      </c>
      <c r="F560">
        <f t="shared" si="19"/>
        <v>1348</v>
      </c>
    </row>
    <row r="561" spans="1:6" x14ac:dyDescent="0.2">
      <c r="A561" t="s">
        <v>743</v>
      </c>
      <c r="B561">
        <v>1323</v>
      </c>
      <c r="C561" t="str" cm="1">
        <f t="array" ref="C561">INDEX(XMLmapping!B:B, MATCH(1, (PrepareJSON!A561=XMLmapping!A:A) * ((XMLmapping!D:D="TPI (Tax calc)") + (XMLmapping!D:D="")), 0))</f>
        <v>c1323</v>
      </c>
      <c r="D561">
        <f t="shared" si="18"/>
        <v>1323</v>
      </c>
      <c r="E561" t="str" cm="1">
        <f t="array" ref="E561">INDEX(XMLmapping!B:B, MATCH(1, (PrepareJSON!A561=XMLmapping!A:A) * ((XMLmapping!D:D="Own calculation") + (XMLmapping!D:D="")), 0))</f>
        <v>c1323</v>
      </c>
      <c r="F561">
        <f t="shared" si="19"/>
        <v>1323</v>
      </c>
    </row>
    <row r="562" spans="1:6" x14ac:dyDescent="0.2">
      <c r="A562" t="s">
        <v>839</v>
      </c>
      <c r="B562">
        <v>2323</v>
      </c>
      <c r="C562" t="str" cm="1">
        <f t="array" ref="C562">INDEX(XMLmapping!B:B, MATCH(1, (PrepareJSON!A562=XMLmapping!A:A) * ((XMLmapping!D:D="TPI (Tax calc)") + (XMLmapping!D:D="")), 0))</f>
        <v>c2323</v>
      </c>
      <c r="D562">
        <f t="shared" si="18"/>
        <v>2323</v>
      </c>
      <c r="E562" t="str" cm="1">
        <f t="array" ref="E562">INDEX(XMLmapping!B:B, MATCH(1, (PrepareJSON!A562=XMLmapping!A:A) * ((XMLmapping!D:D="Own calculation") + (XMLmapping!D:D="")), 0))</f>
        <v>c2323</v>
      </c>
      <c r="F562">
        <f t="shared" si="19"/>
        <v>2323</v>
      </c>
    </row>
    <row r="563" spans="1:6" x14ac:dyDescent="0.2">
      <c r="A563" t="s">
        <v>910</v>
      </c>
      <c r="B563">
        <v>1376</v>
      </c>
      <c r="C563" t="str" cm="1">
        <f t="array" ref="C563">INDEX(XMLmapping!B:B, MATCH(1, (PrepareJSON!A563=XMLmapping!A:A) * ((XMLmapping!D:D="TPI (Tax calc)") + (XMLmapping!D:D="")), 0))</f>
        <v>c1376</v>
      </c>
      <c r="D563">
        <f t="shared" si="18"/>
        <v>1376</v>
      </c>
      <c r="E563" t="str" cm="1">
        <f t="array" ref="E563">INDEX(XMLmapping!B:B, MATCH(1, (PrepareJSON!A563=XMLmapping!A:A) * ((XMLmapping!D:D="Own calculation") + (XMLmapping!D:D="")), 0))</f>
        <v>c1376</v>
      </c>
      <c r="F563">
        <f t="shared" si="19"/>
        <v>1376</v>
      </c>
    </row>
    <row r="564" spans="1:6" x14ac:dyDescent="0.2">
      <c r="A564" t="s">
        <v>918</v>
      </c>
      <c r="B564">
        <v>2376</v>
      </c>
      <c r="C564" t="str" cm="1">
        <f t="array" ref="C564">INDEX(XMLmapping!B:B, MATCH(1, (PrepareJSON!A564=XMLmapping!A:A) * ((XMLmapping!D:D="TPI (Tax calc)") + (XMLmapping!D:D="")), 0))</f>
        <v>c2376</v>
      </c>
      <c r="D564">
        <f t="shared" si="18"/>
        <v>2376</v>
      </c>
      <c r="E564" t="str" cm="1">
        <f t="array" ref="E564">INDEX(XMLmapping!B:B, MATCH(1, (PrepareJSON!A564=XMLmapping!A:A) * ((XMLmapping!D:D="Own calculation") + (XMLmapping!D:D="")), 0))</f>
        <v>c2376</v>
      </c>
      <c r="F564">
        <f t="shared" si="19"/>
        <v>2376</v>
      </c>
    </row>
    <row r="565" spans="1:6" x14ac:dyDescent="0.2">
      <c r="A565" t="s">
        <v>728</v>
      </c>
      <c r="B565">
        <v>1325</v>
      </c>
      <c r="C565" t="str" cm="1">
        <f t="array" ref="C565">INDEX(XMLmapping!B:B, MATCH(1, (PrepareJSON!A565=XMLmapping!A:A) * ((XMLmapping!D:D="TPI (Tax calc)") + (XMLmapping!D:D="")), 0))</f>
        <v>c1325</v>
      </c>
      <c r="D565">
        <f t="shared" si="18"/>
        <v>1325</v>
      </c>
      <c r="E565" t="str" cm="1">
        <f t="array" ref="E565">INDEX(XMLmapping!B:B, MATCH(1, (PrepareJSON!A565=XMLmapping!A:A) * ((XMLmapping!D:D="Own calculation") + (XMLmapping!D:D="")), 0))</f>
        <v>c1325</v>
      </c>
      <c r="F565">
        <f t="shared" si="19"/>
        <v>1325</v>
      </c>
    </row>
    <row r="566" spans="1:6" x14ac:dyDescent="0.2">
      <c r="A566" t="s">
        <v>729</v>
      </c>
      <c r="B566">
        <v>198.9</v>
      </c>
      <c r="C566" t="str" cm="1">
        <f t="array" ref="C566">INDEX(XMLmapping!B:B, MATCH(1, (PrepareJSON!A566=XMLmapping!A:A) * ((XMLmapping!D:D="TPI (Tax calc)") + (XMLmapping!D:D="")), 0))</f>
        <v>c1326</v>
      </c>
      <c r="D566">
        <f t="shared" si="18"/>
        <v>198.9</v>
      </c>
      <c r="E566" t="str" cm="1">
        <f t="array" ref="E566">INDEX(XMLmapping!B:B, MATCH(1, (PrepareJSON!A566=XMLmapping!A:A) * ((XMLmapping!D:D="Own calculation") + (XMLmapping!D:D="")), 0))</f>
        <v>c1326</v>
      </c>
      <c r="F566">
        <f t="shared" si="19"/>
        <v>198.9</v>
      </c>
    </row>
    <row r="567" spans="1:6" x14ac:dyDescent="0.2">
      <c r="A567" t="s">
        <v>733</v>
      </c>
      <c r="B567">
        <v>1341</v>
      </c>
      <c r="C567" t="str" cm="1">
        <f t="array" ref="C567">INDEX(XMLmapping!B:B, MATCH(1, (PrepareJSON!A567=XMLmapping!A:A) * ((XMLmapping!D:D="TPI (Tax calc)") + (XMLmapping!D:D="")), 0))</f>
        <v>c1341</v>
      </c>
      <c r="D567">
        <f t="shared" si="18"/>
        <v>1341</v>
      </c>
      <c r="E567" t="str" cm="1">
        <f t="array" ref="E567">INDEX(XMLmapping!B:B, MATCH(1, (PrepareJSON!A567=XMLmapping!A:A) * ((XMLmapping!D:D="Own calculation") + (XMLmapping!D:D="")), 0))</f>
        <v>c1341</v>
      </c>
      <c r="F567">
        <f t="shared" si="19"/>
        <v>1341</v>
      </c>
    </row>
    <row r="568" spans="1:6" x14ac:dyDescent="0.2">
      <c r="A568" t="s">
        <v>933</v>
      </c>
      <c r="B568">
        <v>3377</v>
      </c>
      <c r="C568" t="str" cm="1">
        <f t="array" ref="C568">INDEX(XMLmapping!B:B, MATCH(1, (PrepareJSON!A568=XMLmapping!A:A) * ((XMLmapping!D:D="TPI (Tax calc)") + (XMLmapping!D:D="")), 0))</f>
        <v>c3377</v>
      </c>
      <c r="D568">
        <f t="shared" si="18"/>
        <v>3377</v>
      </c>
      <c r="E568" t="str" cm="1">
        <f t="array" ref="E568">INDEX(XMLmapping!B:B, MATCH(1, (PrepareJSON!A568=XMLmapping!A:A) * ((XMLmapping!D:D="Own calculation") + (XMLmapping!D:D="")), 0))</f>
        <v>c3377</v>
      </c>
      <c r="F568">
        <f t="shared" si="19"/>
        <v>3377</v>
      </c>
    </row>
    <row r="569" spans="1:6" x14ac:dyDescent="0.2">
      <c r="A569" t="s">
        <v>973</v>
      </c>
      <c r="B569">
        <v>4377</v>
      </c>
      <c r="C569" t="str" cm="1">
        <f t="array" ref="C569">INDEX(XMLmapping!B:B, MATCH(1, (PrepareJSON!A569=XMLmapping!A:A) * ((XMLmapping!D:D="TPI (Tax calc)") + (XMLmapping!D:D="")), 0))</f>
        <v>c4377</v>
      </c>
      <c r="D569">
        <f t="shared" si="18"/>
        <v>4377</v>
      </c>
      <c r="E569" t="str" cm="1">
        <f t="array" ref="E569">INDEX(XMLmapping!B:B, MATCH(1, (PrepareJSON!A569=XMLmapping!A:A) * ((XMLmapping!D:D="Own calculation") + (XMLmapping!D:D="")), 0))</f>
        <v>c4377</v>
      </c>
      <c r="F569">
        <f t="shared" si="19"/>
        <v>4377</v>
      </c>
    </row>
    <row r="570" spans="1:6" x14ac:dyDescent="0.2">
      <c r="A570" t="s">
        <v>934</v>
      </c>
      <c r="B570">
        <v>3378</v>
      </c>
      <c r="C570" t="str" cm="1">
        <f t="array" ref="C570">INDEX(XMLmapping!B:B, MATCH(1, (PrepareJSON!A570=XMLmapping!A:A) * ((XMLmapping!D:D="TPI (Tax calc)") + (XMLmapping!D:D="")), 0))</f>
        <v>c3378</v>
      </c>
      <c r="D570">
        <f t="shared" si="18"/>
        <v>3378</v>
      </c>
      <c r="E570" t="str" cm="1">
        <f t="array" ref="E570">INDEX(XMLmapping!B:B, MATCH(1, (PrepareJSON!A570=XMLmapping!A:A) * ((XMLmapping!D:D="Own calculation") + (XMLmapping!D:D="")), 0))</f>
        <v>c3378</v>
      </c>
      <c r="F570">
        <f t="shared" si="19"/>
        <v>3378</v>
      </c>
    </row>
    <row r="571" spans="1:6" x14ac:dyDescent="0.2">
      <c r="A571" t="s">
        <v>974</v>
      </c>
      <c r="B571">
        <v>4378</v>
      </c>
      <c r="C571" t="str" cm="1">
        <f t="array" ref="C571">INDEX(XMLmapping!B:B, MATCH(1, (PrepareJSON!A571=XMLmapping!A:A) * ((XMLmapping!D:D="TPI (Tax calc)") + (XMLmapping!D:D="")), 0))</f>
        <v>c4378</v>
      </c>
      <c r="D571">
        <f t="shared" si="18"/>
        <v>4378</v>
      </c>
      <c r="E571" t="str" cm="1">
        <f t="array" ref="E571">INDEX(XMLmapping!B:B, MATCH(1, (PrepareJSON!A571=XMLmapping!A:A) * ((XMLmapping!D:D="Own calculation") + (XMLmapping!D:D="")), 0))</f>
        <v>c4378</v>
      </c>
      <c r="F571">
        <f t="shared" si="19"/>
        <v>4378</v>
      </c>
    </row>
    <row r="572" spans="1:6" x14ac:dyDescent="0.2">
      <c r="A572" t="s">
        <v>932</v>
      </c>
      <c r="B572">
        <v>3376</v>
      </c>
      <c r="C572" t="str" cm="1">
        <f t="array" ref="C572">INDEX(XMLmapping!B:B, MATCH(1, (PrepareJSON!A572=XMLmapping!A:A) * ((XMLmapping!D:D="TPI (Tax calc)") + (XMLmapping!D:D="")), 0))</f>
        <v>c3376</v>
      </c>
      <c r="D572">
        <f t="shared" si="18"/>
        <v>3376</v>
      </c>
      <c r="E572" t="str" cm="1">
        <f t="array" ref="E572">INDEX(XMLmapping!B:B, MATCH(1, (PrepareJSON!A572=XMLmapping!A:A) * ((XMLmapping!D:D="Own calculation") + (XMLmapping!D:D="")), 0))</f>
        <v>c3376</v>
      </c>
      <c r="F572">
        <f t="shared" si="19"/>
        <v>3376</v>
      </c>
    </row>
    <row r="573" spans="1:6" x14ac:dyDescent="0.2">
      <c r="A573" t="s">
        <v>972</v>
      </c>
      <c r="B573">
        <v>4376</v>
      </c>
      <c r="C573" t="str" cm="1">
        <f t="array" ref="C573">INDEX(XMLmapping!B:B, MATCH(1, (PrepareJSON!A573=XMLmapping!A:A) * ((XMLmapping!D:D="TPI (Tax calc)") + (XMLmapping!D:D="")), 0))</f>
        <v>c4376</v>
      </c>
      <c r="D573">
        <f t="shared" si="18"/>
        <v>4376</v>
      </c>
      <c r="E573" t="str" cm="1">
        <f t="array" ref="E573">INDEX(XMLmapping!B:B, MATCH(1, (PrepareJSON!A573=XMLmapping!A:A) * ((XMLmapping!D:D="Own calculation") + (XMLmapping!D:D="")), 0))</f>
        <v>c4376</v>
      </c>
      <c r="F573">
        <f t="shared" si="19"/>
        <v>4376</v>
      </c>
    </row>
    <row r="574" spans="1:6" x14ac:dyDescent="0.2">
      <c r="A574" t="s">
        <v>930</v>
      </c>
      <c r="B574">
        <v>3368</v>
      </c>
      <c r="C574" t="str" cm="1">
        <f t="array" ref="C574">INDEX(XMLmapping!B:B, MATCH(1, (PrepareJSON!A574=XMLmapping!A:A) * ((XMLmapping!D:D="TPI (Tax calc)") + (XMLmapping!D:D="")), 0))</f>
        <v>c3368</v>
      </c>
      <c r="D574">
        <f t="shared" si="18"/>
        <v>3368</v>
      </c>
      <c r="E574" t="str" cm="1">
        <f t="array" ref="E574">INDEX(XMLmapping!B:B, MATCH(1, (PrepareJSON!A574=XMLmapping!A:A) * ((XMLmapping!D:D="Own calculation") + (XMLmapping!D:D="")), 0))</f>
        <v>c3368</v>
      </c>
      <c r="F574">
        <f t="shared" si="19"/>
        <v>3368</v>
      </c>
    </row>
    <row r="575" spans="1:6" x14ac:dyDescent="0.2">
      <c r="A575" t="s">
        <v>970</v>
      </c>
      <c r="B575">
        <v>4368</v>
      </c>
      <c r="C575" t="str" cm="1">
        <f t="array" ref="C575">INDEX(XMLmapping!B:B, MATCH(1, (PrepareJSON!A575=XMLmapping!A:A) * ((XMLmapping!D:D="TPI (Tax calc)") + (XMLmapping!D:D="")), 0))</f>
        <v>c4368</v>
      </c>
      <c r="D575">
        <f t="shared" si="18"/>
        <v>4368</v>
      </c>
      <c r="E575" t="str" cm="1">
        <f t="array" ref="E575">INDEX(XMLmapping!B:B, MATCH(1, (PrepareJSON!A575=XMLmapping!A:A) * ((XMLmapping!D:D="Own calculation") + (XMLmapping!D:D="")), 0))</f>
        <v>c4368</v>
      </c>
      <c r="F575">
        <f t="shared" si="19"/>
        <v>4368</v>
      </c>
    </row>
    <row r="576" spans="1:6" x14ac:dyDescent="0.2">
      <c r="A576" t="s">
        <v>931</v>
      </c>
      <c r="B576">
        <v>3379</v>
      </c>
      <c r="C576" t="str" cm="1">
        <f t="array" ref="C576">INDEX(XMLmapping!B:B, MATCH(1, (PrepareJSON!A576=XMLmapping!A:A) * ((XMLmapping!D:D="TPI (Tax calc)") + (XMLmapping!D:D="")), 0))</f>
        <v>c3379</v>
      </c>
      <c r="D576">
        <f t="shared" si="18"/>
        <v>3379</v>
      </c>
      <c r="E576" t="str" cm="1">
        <f t="array" ref="E576">INDEX(XMLmapping!B:B, MATCH(1, (PrepareJSON!A576=XMLmapping!A:A) * ((XMLmapping!D:D="Own calculation") + (XMLmapping!D:D="")), 0))</f>
        <v>c3379</v>
      </c>
      <c r="F576">
        <f t="shared" si="19"/>
        <v>3379</v>
      </c>
    </row>
    <row r="577" spans="1:6" x14ac:dyDescent="0.2">
      <c r="A577" t="s">
        <v>971</v>
      </c>
      <c r="B577">
        <v>4379</v>
      </c>
      <c r="C577" t="str" cm="1">
        <f t="array" ref="C577">INDEX(XMLmapping!B:B, MATCH(1, (PrepareJSON!A577=XMLmapping!A:A) * ((XMLmapping!D:D="TPI (Tax calc)") + (XMLmapping!D:D="")), 0))</f>
        <v>c4379</v>
      </c>
      <c r="D577">
        <f t="shared" si="18"/>
        <v>4379</v>
      </c>
      <c r="E577" t="str" cm="1">
        <f t="array" ref="E577">INDEX(XMLmapping!B:B, MATCH(1, (PrepareJSON!A577=XMLmapping!A:A) * ((XMLmapping!D:D="Own calculation") + (XMLmapping!D:D="")), 0))</f>
        <v>c4379</v>
      </c>
      <c r="F577">
        <f t="shared" si="19"/>
        <v>4379</v>
      </c>
    </row>
    <row r="578" spans="1:6" x14ac:dyDescent="0.2">
      <c r="A578" t="s">
        <v>957</v>
      </c>
      <c r="B578">
        <v>1571</v>
      </c>
      <c r="C578" t="str" cm="1">
        <f t="array" ref="C578">INDEX(XMLmapping!B:B, MATCH(1, (PrepareJSON!A578=XMLmapping!A:A) * ((XMLmapping!D:D="TPI (Tax calc)") + (XMLmapping!D:D="")), 0))</f>
        <v>c1571</v>
      </c>
      <c r="D578">
        <f t="shared" ref="D578:D585" si="20">B578</f>
        <v>1571</v>
      </c>
      <c r="E578" t="str" cm="1">
        <f t="array" ref="E578">INDEX(XMLmapping!B:B, MATCH(1, (PrepareJSON!A578=XMLmapping!A:A) * ((XMLmapping!D:D="Own calculation") + (XMLmapping!D:D="")), 0))</f>
        <v>c1571</v>
      </c>
      <c r="F578">
        <f t="shared" ref="F578:F585" si="21">D578</f>
        <v>1571</v>
      </c>
    </row>
    <row r="579" spans="1:6" x14ac:dyDescent="0.2">
      <c r="A579" t="s">
        <v>997</v>
      </c>
      <c r="B579">
        <v>2571</v>
      </c>
      <c r="C579" t="str" cm="1">
        <f t="array" ref="C579">INDEX(XMLmapping!B:B, MATCH(1, (PrepareJSON!A579=XMLmapping!A:A) * ((XMLmapping!D:D="TPI (Tax calc)") + (XMLmapping!D:D="")), 0))</f>
        <v>c2571</v>
      </c>
      <c r="D579">
        <f t="shared" si="20"/>
        <v>2571</v>
      </c>
      <c r="E579" t="str" cm="1">
        <f t="array" ref="E579">INDEX(XMLmapping!B:B, MATCH(1, (PrepareJSON!A579=XMLmapping!A:A) * ((XMLmapping!D:D="Own calculation") + (XMLmapping!D:D="")), 0))</f>
        <v>c2571</v>
      </c>
      <c r="F579">
        <f t="shared" si="21"/>
        <v>2571</v>
      </c>
    </row>
    <row r="580" spans="1:6" x14ac:dyDescent="0.2">
      <c r="A580" t="s">
        <v>958</v>
      </c>
      <c r="B580">
        <v>1572</v>
      </c>
      <c r="C580" t="str" cm="1">
        <f t="array" ref="C580">INDEX(XMLmapping!B:B, MATCH(1, (PrepareJSON!A580=XMLmapping!A:A) * ((XMLmapping!D:D="TPI (Tax calc)") + (XMLmapping!D:D="")), 0))</f>
        <v>c1572</v>
      </c>
      <c r="D580">
        <f t="shared" si="20"/>
        <v>1572</v>
      </c>
      <c r="E580" t="str" cm="1">
        <f t="array" ref="E580">INDEX(XMLmapping!B:B, MATCH(1, (PrepareJSON!A580=XMLmapping!A:A) * ((XMLmapping!D:D="Own calculation") + (XMLmapping!D:D="")), 0))</f>
        <v>c1572</v>
      </c>
      <c r="F580">
        <f t="shared" si="21"/>
        <v>1572</v>
      </c>
    </row>
    <row r="581" spans="1:6" x14ac:dyDescent="0.2">
      <c r="A581" t="s">
        <v>998</v>
      </c>
      <c r="B581">
        <v>2572</v>
      </c>
      <c r="C581" t="str" cm="1">
        <f t="array" ref="C581">INDEX(XMLmapping!B:B, MATCH(1, (PrepareJSON!A581=XMLmapping!A:A) * ((XMLmapping!D:D="TPI (Tax calc)") + (XMLmapping!D:D="")), 0))</f>
        <v>c2572</v>
      </c>
      <c r="D581">
        <f t="shared" si="20"/>
        <v>2572</v>
      </c>
      <c r="E581" t="str" cm="1">
        <f t="array" ref="E581">INDEX(XMLmapping!B:B, MATCH(1, (PrepareJSON!A581=XMLmapping!A:A) * ((XMLmapping!D:D="Own calculation") + (XMLmapping!D:D="")), 0))</f>
        <v>c2572</v>
      </c>
      <c r="F581">
        <f t="shared" si="21"/>
        <v>2572</v>
      </c>
    </row>
    <row r="582" spans="1:6" x14ac:dyDescent="0.2">
      <c r="A582" t="s">
        <v>959</v>
      </c>
      <c r="B582">
        <v>1573</v>
      </c>
      <c r="C582" t="str" cm="1">
        <f t="array" ref="C582">INDEX(XMLmapping!B:B, MATCH(1, (PrepareJSON!A582=XMLmapping!A:A) * ((XMLmapping!D:D="TPI (Tax calc)") + (XMLmapping!D:D="")), 0))</f>
        <v>c1573</v>
      </c>
      <c r="D582">
        <f t="shared" si="20"/>
        <v>1573</v>
      </c>
      <c r="E582" t="str" cm="1">
        <f t="array" ref="E582">INDEX(XMLmapping!B:B, MATCH(1, (PrepareJSON!A582=XMLmapping!A:A) * ((XMLmapping!D:D="Own calculation") + (XMLmapping!D:D="")), 0))</f>
        <v>c1573</v>
      </c>
      <c r="F582">
        <f t="shared" si="21"/>
        <v>1573</v>
      </c>
    </row>
    <row r="583" spans="1:6" x14ac:dyDescent="0.2">
      <c r="A583" t="s">
        <v>999</v>
      </c>
      <c r="B583">
        <v>2573</v>
      </c>
      <c r="C583" t="str" cm="1">
        <f t="array" ref="C583">INDEX(XMLmapping!B:B, MATCH(1, (PrepareJSON!A583=XMLmapping!A:A) * ((XMLmapping!D:D="TPI (Tax calc)") + (XMLmapping!D:D="")), 0))</f>
        <v>c2573</v>
      </c>
      <c r="D583">
        <f t="shared" si="20"/>
        <v>2573</v>
      </c>
      <c r="E583" t="str" cm="1">
        <f t="array" ref="E583">INDEX(XMLmapping!B:B, MATCH(1, (PrepareJSON!A583=XMLmapping!A:A) * ((XMLmapping!D:D="Own calculation") + (XMLmapping!D:D="")), 0))</f>
        <v>c2573</v>
      </c>
      <c r="F583">
        <f t="shared" si="21"/>
        <v>2573</v>
      </c>
    </row>
    <row r="584" spans="1:6" x14ac:dyDescent="0.2">
      <c r="A584" t="s">
        <v>960</v>
      </c>
      <c r="B584">
        <v>1574</v>
      </c>
      <c r="C584" t="str" cm="1">
        <f t="array" ref="C584">INDEX(XMLmapping!B:B, MATCH(1, (PrepareJSON!A584=XMLmapping!A:A) * ((XMLmapping!D:D="TPI (Tax calc)") + (XMLmapping!D:D="")), 0))</f>
        <v>c1574</v>
      </c>
      <c r="D584">
        <f t="shared" si="20"/>
        <v>1574</v>
      </c>
      <c r="E584" t="str" cm="1">
        <f t="array" ref="E584">INDEX(XMLmapping!B:B, MATCH(1, (PrepareJSON!A584=XMLmapping!A:A) * ((XMLmapping!D:D="Own calculation") + (XMLmapping!D:D="")), 0))</f>
        <v>c1574</v>
      </c>
      <c r="F584">
        <f t="shared" si="21"/>
        <v>1574</v>
      </c>
    </row>
    <row r="585" spans="1:6" x14ac:dyDescent="0.2">
      <c r="A585" t="s">
        <v>1000</v>
      </c>
      <c r="B585">
        <v>2574</v>
      </c>
      <c r="C585" t="str" cm="1">
        <f t="array" ref="C585">INDEX(XMLmapping!B:B, MATCH(1, (PrepareJSON!A585=XMLmapping!A:A) * ((XMLmapping!D:D="TPI (Tax calc)") + (XMLmapping!D:D="")), 0))</f>
        <v>c2574</v>
      </c>
      <c r="D585">
        <f t="shared" si="20"/>
        <v>2574</v>
      </c>
      <c r="E585" t="str" cm="1">
        <f t="array" ref="E585">INDEX(XMLmapping!B:B, MATCH(1, (PrepareJSON!A585=XMLmapping!A:A) * ((XMLmapping!D:D="Own calculation") + (XMLmapping!D:D="")), 0))</f>
        <v>c2574</v>
      </c>
      <c r="F585">
        <f t="shared" si="21"/>
        <v>2574</v>
      </c>
    </row>
    <row r="586" spans="1:6" x14ac:dyDescent="0.2">
      <c r="A586" t="s">
        <v>1403</v>
      </c>
      <c r="B586" t="s">
        <v>1230</v>
      </c>
      <c r="C586" t="s">
        <v>1403</v>
      </c>
      <c r="D586" s="12" t="s">
        <v>1231</v>
      </c>
    </row>
    <row r="587" spans="1:6" x14ac:dyDescent="0.2">
      <c r="A587" t="s">
        <v>1404</v>
      </c>
      <c r="B587" t="s">
        <v>1230</v>
      </c>
      <c r="C587" t="s">
        <v>1404</v>
      </c>
      <c r="D587" s="12" t="s">
        <v>1231</v>
      </c>
    </row>
    <row r="588" spans="1:6" x14ac:dyDescent="0.2">
      <c r="A588" t="s">
        <v>1405</v>
      </c>
      <c r="B588" t="s">
        <v>1230</v>
      </c>
      <c r="C588" t="s">
        <v>1405</v>
      </c>
      <c r="D588" s="12" t="s">
        <v>1231</v>
      </c>
    </row>
    <row r="589" spans="1:6" x14ac:dyDescent="0.2">
      <c r="A589" t="s">
        <v>1406</v>
      </c>
      <c r="B589" t="s">
        <v>1407</v>
      </c>
      <c r="C589" t="s">
        <v>1805</v>
      </c>
      <c r="D589" t="s">
        <v>1407</v>
      </c>
    </row>
    <row r="590" spans="1:6" x14ac:dyDescent="0.2">
      <c r="A590" t="s">
        <v>1408</v>
      </c>
      <c r="B590" t="s">
        <v>1409</v>
      </c>
      <c r="C590" t="s">
        <v>1806</v>
      </c>
      <c r="D590" t="s">
        <v>1409</v>
      </c>
    </row>
    <row r="591" spans="1:6" x14ac:dyDescent="0.2">
      <c r="A591" t="s">
        <v>1410</v>
      </c>
      <c r="B591" t="s">
        <v>1230</v>
      </c>
      <c r="C591" t="s">
        <v>1807</v>
      </c>
      <c r="D591" t="s">
        <v>1230</v>
      </c>
    </row>
    <row r="592" spans="1:6" x14ac:dyDescent="0.2">
      <c r="A592" t="s">
        <v>1406</v>
      </c>
      <c r="B592" t="s">
        <v>1411</v>
      </c>
      <c r="C592" t="s">
        <v>1808</v>
      </c>
      <c r="D592" t="s">
        <v>1411</v>
      </c>
    </row>
    <row r="593" spans="1:4" x14ac:dyDescent="0.2">
      <c r="A593" t="s">
        <v>1408</v>
      </c>
      <c r="B593" t="s">
        <v>1385</v>
      </c>
      <c r="C593" t="s">
        <v>1809</v>
      </c>
      <c r="D593" t="s">
        <v>1385</v>
      </c>
    </row>
    <row r="594" spans="1:4" x14ac:dyDescent="0.2">
      <c r="A594" t="s">
        <v>1410</v>
      </c>
      <c r="B594" t="s">
        <v>1230</v>
      </c>
      <c r="C594" t="s">
        <v>1810</v>
      </c>
      <c r="D594" t="s">
        <v>1230</v>
      </c>
    </row>
    <row r="595" spans="1:4" x14ac:dyDescent="0.2">
      <c r="A595" t="s">
        <v>1406</v>
      </c>
      <c r="B595" t="s">
        <v>1412</v>
      </c>
      <c r="C595" t="s">
        <v>1811</v>
      </c>
      <c r="D595" t="s">
        <v>1412</v>
      </c>
    </row>
    <row r="596" spans="1:4" x14ac:dyDescent="0.2">
      <c r="A596" t="s">
        <v>1408</v>
      </c>
      <c r="B596" t="s">
        <v>1165</v>
      </c>
      <c r="C596" t="s">
        <v>1812</v>
      </c>
      <c r="D596" t="s">
        <v>1165</v>
      </c>
    </row>
    <row r="597" spans="1:4" x14ac:dyDescent="0.2">
      <c r="A597" t="s">
        <v>1406</v>
      </c>
      <c r="B597" t="s">
        <v>1413</v>
      </c>
      <c r="C597" t="s">
        <v>1813</v>
      </c>
      <c r="D597" t="s">
        <v>1413</v>
      </c>
    </row>
    <row r="598" spans="1:4" x14ac:dyDescent="0.2">
      <c r="A598" t="s">
        <v>1408</v>
      </c>
      <c r="B598" t="s">
        <v>1286</v>
      </c>
      <c r="C598" t="s">
        <v>1814</v>
      </c>
      <c r="D598" t="s">
        <v>1286</v>
      </c>
    </row>
    <row r="599" spans="1:4" x14ac:dyDescent="0.2">
      <c r="A599" t="s">
        <v>1410</v>
      </c>
      <c r="B599" t="s">
        <v>1230</v>
      </c>
      <c r="C599" t="s">
        <v>1815</v>
      </c>
      <c r="D599" t="s">
        <v>1230</v>
      </c>
    </row>
    <row r="600" spans="1:4" x14ac:dyDescent="0.2">
      <c r="A600" t="s">
        <v>1406</v>
      </c>
      <c r="B600" t="s">
        <v>1414</v>
      </c>
      <c r="C600" t="s">
        <v>1816</v>
      </c>
      <c r="D600" t="s">
        <v>1414</v>
      </c>
    </row>
    <row r="601" spans="1:4" x14ac:dyDescent="0.2">
      <c r="A601" t="s">
        <v>1408</v>
      </c>
      <c r="B601" t="s">
        <v>1286</v>
      </c>
      <c r="C601" t="s">
        <v>1817</v>
      </c>
      <c r="D601" t="s">
        <v>1286</v>
      </c>
    </row>
    <row r="602" spans="1:4" x14ac:dyDescent="0.2">
      <c r="A602" t="s">
        <v>1410</v>
      </c>
      <c r="B602" t="s">
        <v>1230</v>
      </c>
      <c r="C602" t="s">
        <v>1818</v>
      </c>
      <c r="D602" t="s">
        <v>1230</v>
      </c>
    </row>
    <row r="603" spans="1:4" x14ac:dyDescent="0.2">
      <c r="A603" t="s">
        <v>1406</v>
      </c>
      <c r="B603" t="s">
        <v>1415</v>
      </c>
      <c r="C603" t="s">
        <v>1819</v>
      </c>
      <c r="D603" t="s">
        <v>1415</v>
      </c>
    </row>
    <row r="604" spans="1:4" x14ac:dyDescent="0.2">
      <c r="A604" t="s">
        <v>1408</v>
      </c>
      <c r="B604" t="s">
        <v>1300</v>
      </c>
      <c r="C604" t="s">
        <v>1820</v>
      </c>
      <c r="D604" t="s">
        <v>1300</v>
      </c>
    </row>
    <row r="605" spans="1:4" x14ac:dyDescent="0.2">
      <c r="A605" t="s">
        <v>1406</v>
      </c>
      <c r="B605" t="s">
        <v>1416</v>
      </c>
      <c r="C605" t="s">
        <v>1821</v>
      </c>
      <c r="D605" t="s">
        <v>1416</v>
      </c>
    </row>
    <row r="606" spans="1:4" x14ac:dyDescent="0.2">
      <c r="A606" t="s">
        <v>1408</v>
      </c>
      <c r="B606" t="s">
        <v>1417</v>
      </c>
      <c r="C606" t="s">
        <v>1822</v>
      </c>
      <c r="D606" t="s">
        <v>1417</v>
      </c>
    </row>
    <row r="607" spans="1:4" x14ac:dyDescent="0.2">
      <c r="A607" t="s">
        <v>1406</v>
      </c>
      <c r="B607" t="s">
        <v>1418</v>
      </c>
      <c r="C607" t="s">
        <v>1823</v>
      </c>
      <c r="D607" t="s">
        <v>1418</v>
      </c>
    </row>
    <row r="608" spans="1:4" x14ac:dyDescent="0.2">
      <c r="A608" t="s">
        <v>1408</v>
      </c>
      <c r="B608" t="s">
        <v>1419</v>
      </c>
      <c r="C608" t="s">
        <v>1824</v>
      </c>
      <c r="D608" t="s">
        <v>1419</v>
      </c>
    </row>
    <row r="609" spans="1:4" x14ac:dyDescent="0.2">
      <c r="A609" t="s">
        <v>1406</v>
      </c>
      <c r="B609" t="s">
        <v>1420</v>
      </c>
      <c r="C609" t="s">
        <v>1825</v>
      </c>
      <c r="D609" t="s">
        <v>1420</v>
      </c>
    </row>
    <row r="610" spans="1:4" x14ac:dyDescent="0.2">
      <c r="A610" t="s">
        <v>1408</v>
      </c>
      <c r="B610" t="s">
        <v>1300</v>
      </c>
      <c r="C610" t="s">
        <v>1826</v>
      </c>
      <c r="D610" t="s">
        <v>1300</v>
      </c>
    </row>
    <row r="611" spans="1:4" x14ac:dyDescent="0.2">
      <c r="A611" t="s">
        <v>1410</v>
      </c>
      <c r="B611" t="s">
        <v>1230</v>
      </c>
      <c r="C611" t="s">
        <v>1827</v>
      </c>
      <c r="D611" t="s">
        <v>1230</v>
      </c>
    </row>
    <row r="612" spans="1:4" x14ac:dyDescent="0.2">
      <c r="A612" t="s">
        <v>1421</v>
      </c>
      <c r="B612" t="s">
        <v>1368</v>
      </c>
      <c r="C612" t="s">
        <v>1828</v>
      </c>
      <c r="D612" t="s">
        <v>1368</v>
      </c>
    </row>
    <row r="613" spans="1:4" x14ac:dyDescent="0.2">
      <c r="A613" t="s">
        <v>1422</v>
      </c>
      <c r="B613" t="s">
        <v>1281</v>
      </c>
      <c r="C613" t="s">
        <v>1829</v>
      </c>
      <c r="D613" t="s">
        <v>1281</v>
      </c>
    </row>
    <row r="614" spans="1:4" x14ac:dyDescent="0.2">
      <c r="A614" t="s">
        <v>1421</v>
      </c>
      <c r="B614" t="s">
        <v>1423</v>
      </c>
      <c r="C614" t="s">
        <v>1830</v>
      </c>
      <c r="D614" t="s">
        <v>1423</v>
      </c>
    </row>
    <row r="615" spans="1:4" x14ac:dyDescent="0.2">
      <c r="A615" t="s">
        <v>1422</v>
      </c>
      <c r="B615" t="s">
        <v>1286</v>
      </c>
      <c r="C615" t="s">
        <v>1831</v>
      </c>
      <c r="D615" t="s">
        <v>1286</v>
      </c>
    </row>
    <row r="616" spans="1:4" x14ac:dyDescent="0.2">
      <c r="A616" t="s">
        <v>1421</v>
      </c>
      <c r="B616" t="s">
        <v>1424</v>
      </c>
      <c r="C616" t="s">
        <v>1832</v>
      </c>
      <c r="D616" t="s">
        <v>1424</v>
      </c>
    </row>
    <row r="617" spans="1:4" x14ac:dyDescent="0.2">
      <c r="A617" t="s">
        <v>1422</v>
      </c>
      <c r="B617" t="s">
        <v>1391</v>
      </c>
      <c r="C617" t="s">
        <v>1833</v>
      </c>
      <c r="D617" t="s">
        <v>1391</v>
      </c>
    </row>
    <row r="618" spans="1:4" x14ac:dyDescent="0.2">
      <c r="A618" t="s">
        <v>1425</v>
      </c>
      <c r="B618">
        <v>1088</v>
      </c>
      <c r="C618" t="s">
        <v>1425</v>
      </c>
      <c r="D618">
        <v>1088</v>
      </c>
    </row>
    <row r="619" spans="1:4" x14ac:dyDescent="0.2">
      <c r="A619" t="s">
        <v>1426</v>
      </c>
      <c r="B619">
        <v>2088</v>
      </c>
      <c r="C619" t="s">
        <v>1426</v>
      </c>
      <c r="D619">
        <v>2088</v>
      </c>
    </row>
    <row r="620" spans="1:4" x14ac:dyDescent="0.2">
      <c r="A620" t="s">
        <v>1427</v>
      </c>
      <c r="B620" t="s">
        <v>1230</v>
      </c>
      <c r="C620" t="s">
        <v>1427</v>
      </c>
      <c r="D620" s="12" t="s">
        <v>1231</v>
      </c>
    </row>
    <row r="621" spans="1:4" x14ac:dyDescent="0.2">
      <c r="A621" t="s">
        <v>1428</v>
      </c>
      <c r="B621" t="s">
        <v>1230</v>
      </c>
      <c r="C621" t="s">
        <v>1428</v>
      </c>
      <c r="D621" s="12" t="s">
        <v>1231</v>
      </c>
    </row>
    <row r="622" spans="1:4" x14ac:dyDescent="0.2">
      <c r="A622" t="s">
        <v>1429</v>
      </c>
      <c r="B622" t="s">
        <v>1430</v>
      </c>
      <c r="C622" t="e" cm="1">
        <f t="array" ref="C622">INDEX(XMLmapping!B:B, MATCH(1, (PrepareJSON!A622=XMLmapping!A:A) * ((XMLmapping!D:D="TPI (Tax calc)") + (XMLmapping!D:D="")), 0))</f>
        <v>#N/A</v>
      </c>
    </row>
    <row r="623" spans="1:4" x14ac:dyDescent="0.2">
      <c r="A623" t="s">
        <v>1431</v>
      </c>
      <c r="B623" t="s">
        <v>1432</v>
      </c>
      <c r="C623" t="e" cm="1">
        <f t="array" ref="C623">INDEX(XMLmapping!B:B, MATCH(1, (PrepareJSON!A623=XMLmapping!A:A) * ((XMLmapping!D:D="TPI (Tax calc)") + (XMLmapping!D:D="")), 0))</f>
        <v>#N/A</v>
      </c>
    </row>
    <row r="624" spans="1:4" x14ac:dyDescent="0.2">
      <c r="A624" t="s">
        <v>1433</v>
      </c>
      <c r="B624">
        <v>123456789</v>
      </c>
      <c r="C624" t="e" cm="1">
        <f t="array" ref="C624">INDEX(XMLmapping!B:B, MATCH(1, (PrepareJSON!A624=XMLmapping!A:A) * ((XMLmapping!D:D="TPI (Tax calc)") + (XMLmapping!D:D="")), 0))</f>
        <v>#N/A</v>
      </c>
    </row>
    <row r="625" spans="1:6" x14ac:dyDescent="0.2">
      <c r="A625" t="s">
        <v>1434</v>
      </c>
      <c r="B625">
        <v>987654321</v>
      </c>
      <c r="C625" t="e" cm="1">
        <f t="array" ref="C625">INDEX(XMLmapping!B:B, MATCH(1, (PrepareJSON!A625=XMLmapping!A:A) * ((XMLmapping!D:D="TPI (Tax calc)") + (XMLmapping!D:D="")), 0))</f>
        <v>#N/A</v>
      </c>
    </row>
    <row r="626" spans="1:6" x14ac:dyDescent="0.2">
      <c r="A626" t="s">
        <v>639</v>
      </c>
      <c r="B626">
        <v>1176</v>
      </c>
      <c r="C626" t="str" cm="1">
        <f t="array" ref="C626">INDEX(XMLmapping!B:B, MATCH(1, (PrepareJSON!A626=XMLmapping!A:A) * ((XMLmapping!D:D="TPI (Tax calc)") + (XMLmapping!D:D="")), 0))</f>
        <v>c1176</v>
      </c>
      <c r="D626">
        <f t="shared" ref="D626:D679" si="22">B626</f>
        <v>1176</v>
      </c>
      <c r="E626" t="str" cm="1">
        <f t="array" ref="E626">INDEX(XMLmapping!B:B, MATCH(1, (PrepareJSON!A626=XMLmapping!A:A) * ((XMLmapping!D:D="Own calculation") + (XMLmapping!D:D="")), 0))</f>
        <v>c1176</v>
      </c>
      <c r="F626">
        <f t="shared" ref="F626:F679" si="23">D626</f>
        <v>1176</v>
      </c>
    </row>
    <row r="627" spans="1:6" x14ac:dyDescent="0.2">
      <c r="A627" t="s">
        <v>678</v>
      </c>
      <c r="B627">
        <v>2176</v>
      </c>
      <c r="C627" t="str" cm="1">
        <f t="array" ref="C627">INDEX(XMLmapping!B:B, MATCH(1, (PrepareJSON!A627=XMLmapping!A:A) * ((XMLmapping!D:D="TPI (Tax calc)") + (XMLmapping!D:D="")), 0))</f>
        <v>c2176</v>
      </c>
      <c r="D627">
        <f t="shared" si="22"/>
        <v>2176</v>
      </c>
      <c r="E627" t="str" cm="1">
        <f t="array" ref="E627">INDEX(XMLmapping!B:B, MATCH(1, (PrepareJSON!A627=XMLmapping!A:A) * ((XMLmapping!D:D="Own calculation") + (XMLmapping!D:D="")), 0))</f>
        <v>c2176</v>
      </c>
      <c r="F627">
        <f t="shared" si="23"/>
        <v>2176</v>
      </c>
    </row>
    <row r="628" spans="1:6" x14ac:dyDescent="0.2">
      <c r="A628" t="s">
        <v>640</v>
      </c>
      <c r="B628">
        <v>1127</v>
      </c>
      <c r="C628" t="str" cm="1">
        <f t="array" ref="C628">INDEX(XMLmapping!B:B, MATCH(1, (PrepareJSON!A628=XMLmapping!A:A) * ((XMLmapping!D:D="TPI (Tax calc)") + (XMLmapping!D:D="")), 0))</f>
        <v>c1127</v>
      </c>
      <c r="D628">
        <f t="shared" si="22"/>
        <v>1127</v>
      </c>
      <c r="E628" t="str" cm="1">
        <f t="array" ref="E628">INDEX(XMLmapping!B:B, MATCH(1, (PrepareJSON!A628=XMLmapping!A:A) * ((XMLmapping!D:D="Own calculation") + (XMLmapping!D:D="")), 0))</f>
        <v>c1127</v>
      </c>
      <c r="F628">
        <f t="shared" si="23"/>
        <v>1127</v>
      </c>
    </row>
    <row r="629" spans="1:6" x14ac:dyDescent="0.2">
      <c r="A629" t="s">
        <v>679</v>
      </c>
      <c r="B629">
        <v>2127</v>
      </c>
      <c r="C629" t="str" cm="1">
        <f t="array" ref="C629">INDEX(XMLmapping!B:B, MATCH(1, (PrepareJSON!A629=XMLmapping!A:A) * ((XMLmapping!D:D="TPI (Tax calc)") + (XMLmapping!D:D="")), 0))</f>
        <v>c2127</v>
      </c>
      <c r="D629">
        <f t="shared" si="22"/>
        <v>2127</v>
      </c>
      <c r="E629" t="str" cm="1">
        <f t="array" ref="E629">INDEX(XMLmapping!B:B, MATCH(1, (PrepareJSON!A629=XMLmapping!A:A) * ((XMLmapping!D:D="Own calculation") + (XMLmapping!D:D="")), 0))</f>
        <v>c2127</v>
      </c>
      <c r="F629">
        <f t="shared" si="23"/>
        <v>2127</v>
      </c>
    </row>
    <row r="630" spans="1:6" x14ac:dyDescent="0.2">
      <c r="A630" t="s">
        <v>641</v>
      </c>
      <c r="B630">
        <v>1126</v>
      </c>
      <c r="C630" t="str" cm="1">
        <f t="array" ref="C630">INDEX(XMLmapping!B:B, MATCH(1, (PrepareJSON!A630=XMLmapping!A:A) * ((XMLmapping!D:D="TPI (Tax calc)") + (XMLmapping!D:D="")), 0))</f>
        <v>c1126</v>
      </c>
      <c r="D630">
        <f t="shared" si="22"/>
        <v>1126</v>
      </c>
      <c r="E630" t="str" cm="1">
        <f t="array" ref="E630">INDEX(XMLmapping!B:B, MATCH(1, (PrepareJSON!A630=XMLmapping!A:A) * ((XMLmapping!D:D="Own calculation") + (XMLmapping!D:D="")), 0))</f>
        <v>c1126</v>
      </c>
      <c r="F630">
        <f t="shared" si="23"/>
        <v>1126</v>
      </c>
    </row>
    <row r="631" spans="1:6" x14ac:dyDescent="0.2">
      <c r="A631" t="s">
        <v>680</v>
      </c>
      <c r="B631">
        <v>2126</v>
      </c>
      <c r="C631" t="str" cm="1">
        <f t="array" ref="C631">INDEX(XMLmapping!B:B, MATCH(1, (PrepareJSON!A631=XMLmapping!A:A) * ((XMLmapping!D:D="TPI (Tax calc)") + (XMLmapping!D:D="")), 0))</f>
        <v>c2126</v>
      </c>
      <c r="D631">
        <f t="shared" si="22"/>
        <v>2126</v>
      </c>
      <c r="E631" t="str" cm="1">
        <f t="array" ref="E631">INDEX(XMLmapping!B:B, MATCH(1, (PrepareJSON!A631=XMLmapping!A:A) * ((XMLmapping!D:D="Own calculation") + (XMLmapping!D:D="")), 0))</f>
        <v>c2126</v>
      </c>
      <c r="F631">
        <f t="shared" si="23"/>
        <v>2126</v>
      </c>
    </row>
    <row r="632" spans="1:6" x14ac:dyDescent="0.2">
      <c r="A632" t="s">
        <v>642</v>
      </c>
      <c r="B632">
        <v>1128</v>
      </c>
      <c r="C632" t="str" cm="1">
        <f t="array" ref="C632">INDEX(XMLmapping!B:B, MATCH(1, (PrepareJSON!A632=XMLmapping!A:A) * ((XMLmapping!D:D="TPI (Tax calc)") + (XMLmapping!D:D="")), 0))</f>
        <v>c1128</v>
      </c>
      <c r="D632">
        <f t="shared" si="22"/>
        <v>1128</v>
      </c>
      <c r="E632" t="str" cm="1">
        <f t="array" ref="E632">INDEX(XMLmapping!B:B, MATCH(1, (PrepareJSON!A632=XMLmapping!A:A) * ((XMLmapping!D:D="Own calculation") + (XMLmapping!D:D="")), 0))</f>
        <v>c1128</v>
      </c>
      <c r="F632">
        <f t="shared" si="23"/>
        <v>1128</v>
      </c>
    </row>
    <row r="633" spans="1:6" x14ac:dyDescent="0.2">
      <c r="A633" t="s">
        <v>681</v>
      </c>
      <c r="B633">
        <v>2128</v>
      </c>
      <c r="C633" t="str" cm="1">
        <f t="array" ref="C633">INDEX(XMLmapping!B:B, MATCH(1, (PrepareJSON!A633=XMLmapping!A:A) * ((XMLmapping!D:D="TPI (Tax calc)") + (XMLmapping!D:D="")), 0))</f>
        <v>c2128</v>
      </c>
      <c r="D633">
        <f t="shared" si="22"/>
        <v>2128</v>
      </c>
      <c r="E633" t="str" cm="1">
        <f t="array" ref="E633">INDEX(XMLmapping!B:B, MATCH(1, (PrepareJSON!A633=XMLmapping!A:A) * ((XMLmapping!D:D="Own calculation") + (XMLmapping!D:D="")), 0))</f>
        <v>c2128</v>
      </c>
      <c r="F633">
        <f t="shared" si="23"/>
        <v>2128</v>
      </c>
    </row>
    <row r="634" spans="1:6" x14ac:dyDescent="0.2">
      <c r="A634" t="s">
        <v>643</v>
      </c>
      <c r="B634">
        <v>1122</v>
      </c>
      <c r="C634" t="str" cm="1">
        <f t="array" ref="C634">INDEX(XMLmapping!B:B, MATCH(1, (PrepareJSON!A634=XMLmapping!A:A) * ((XMLmapping!D:D="TPI (Tax calc)") + (XMLmapping!D:D="")), 0))</f>
        <v>c1122</v>
      </c>
      <c r="D634">
        <f t="shared" si="22"/>
        <v>1122</v>
      </c>
      <c r="E634" t="str" cm="1">
        <f t="array" ref="E634">INDEX(XMLmapping!B:B, MATCH(1, (PrepareJSON!A634=XMLmapping!A:A) * ((XMLmapping!D:D="Own calculation") + (XMLmapping!D:D="")), 0))</f>
        <v>c1122</v>
      </c>
      <c r="F634">
        <f t="shared" si="23"/>
        <v>1122</v>
      </c>
    </row>
    <row r="635" spans="1:6" x14ac:dyDescent="0.2">
      <c r="A635" t="s">
        <v>682</v>
      </c>
      <c r="B635">
        <v>2122</v>
      </c>
      <c r="C635" t="str" cm="1">
        <f t="array" ref="C635">INDEX(XMLmapping!B:B, MATCH(1, (PrepareJSON!A635=XMLmapping!A:A) * ((XMLmapping!D:D="TPI (Tax calc)") + (XMLmapping!D:D="")), 0))</f>
        <v>c2122</v>
      </c>
      <c r="D635">
        <f t="shared" si="22"/>
        <v>2122</v>
      </c>
      <c r="E635" t="str" cm="1">
        <f t="array" ref="E635">INDEX(XMLmapping!B:B, MATCH(1, (PrepareJSON!A635=XMLmapping!A:A) * ((XMLmapping!D:D="Own calculation") + (XMLmapping!D:D="")), 0))</f>
        <v>c2122</v>
      </c>
      <c r="F635">
        <f t="shared" si="23"/>
        <v>2122</v>
      </c>
    </row>
    <row r="636" spans="1:6" x14ac:dyDescent="0.2">
      <c r="A636" t="s">
        <v>644</v>
      </c>
      <c r="B636">
        <v>1180</v>
      </c>
      <c r="C636" t="str" cm="1">
        <f t="array" ref="C636">INDEX(XMLmapping!B:B, MATCH(1, (PrepareJSON!A636=XMLmapping!A:A) * ((XMLmapping!D:D="TPI (Tax calc)") + (XMLmapping!D:D="")), 0))</f>
        <v>c1180</v>
      </c>
      <c r="D636">
        <f t="shared" si="22"/>
        <v>1180</v>
      </c>
      <c r="E636" t="str" cm="1">
        <f t="array" ref="E636">INDEX(XMLmapping!B:B, MATCH(1, (PrepareJSON!A636=XMLmapping!A:A) * ((XMLmapping!D:D="Own calculation") + (XMLmapping!D:D="")), 0))</f>
        <v>c1180</v>
      </c>
      <c r="F636">
        <f t="shared" si="23"/>
        <v>1180</v>
      </c>
    </row>
    <row r="637" spans="1:6" x14ac:dyDescent="0.2">
      <c r="A637" t="s">
        <v>683</v>
      </c>
      <c r="B637">
        <v>2180</v>
      </c>
      <c r="C637" t="str" cm="1">
        <f t="array" ref="C637">INDEX(XMLmapping!B:B, MATCH(1, (PrepareJSON!A637=XMLmapping!A:A) * ((XMLmapping!D:D="TPI (Tax calc)") + (XMLmapping!D:D="")), 0))</f>
        <v>c2180</v>
      </c>
      <c r="D637">
        <f t="shared" si="22"/>
        <v>2180</v>
      </c>
      <c r="E637" t="str" cm="1">
        <f t="array" ref="E637">INDEX(XMLmapping!B:B, MATCH(1, (PrepareJSON!A637=XMLmapping!A:A) * ((XMLmapping!D:D="Own calculation") + (XMLmapping!D:D="")), 0))</f>
        <v>c2180</v>
      </c>
      <c r="F637">
        <f t="shared" si="23"/>
        <v>2180</v>
      </c>
    </row>
    <row r="638" spans="1:6" x14ac:dyDescent="0.2">
      <c r="A638" t="s">
        <v>645</v>
      </c>
      <c r="B638">
        <v>1181</v>
      </c>
      <c r="C638" t="str" cm="1">
        <f t="array" ref="C638">INDEX(XMLmapping!B:B, MATCH(1, (PrepareJSON!A638=XMLmapping!A:A) * ((XMLmapping!D:D="TPI (Tax calc)") + (XMLmapping!D:D="")), 0))</f>
        <v>c1181</v>
      </c>
      <c r="D638">
        <f t="shared" si="22"/>
        <v>1181</v>
      </c>
      <c r="E638" t="str" cm="1">
        <f t="array" ref="E638">INDEX(XMLmapping!B:B, MATCH(1, (PrepareJSON!A638=XMLmapping!A:A) * ((XMLmapping!D:D="Own calculation") + (XMLmapping!D:D="")), 0))</f>
        <v>c1181</v>
      </c>
      <c r="F638">
        <f t="shared" si="23"/>
        <v>1181</v>
      </c>
    </row>
    <row r="639" spans="1:6" x14ac:dyDescent="0.2">
      <c r="A639" t="s">
        <v>684</v>
      </c>
      <c r="B639">
        <v>2181</v>
      </c>
      <c r="C639" t="str" cm="1">
        <f t="array" ref="C639">INDEX(XMLmapping!B:B, MATCH(1, (PrepareJSON!A639=XMLmapping!A:A) * ((XMLmapping!D:D="TPI (Tax calc)") + (XMLmapping!D:D="")), 0))</f>
        <v>c2181</v>
      </c>
      <c r="D639">
        <f t="shared" si="22"/>
        <v>2181</v>
      </c>
      <c r="E639" t="str" cm="1">
        <f t="array" ref="E639">INDEX(XMLmapping!B:B, MATCH(1, (PrepareJSON!A639=XMLmapping!A:A) * ((XMLmapping!D:D="Own calculation") + (XMLmapping!D:D="")), 0))</f>
        <v>c2181</v>
      </c>
      <c r="F639">
        <f t="shared" si="23"/>
        <v>2181</v>
      </c>
    </row>
    <row r="640" spans="1:6" x14ac:dyDescent="0.2">
      <c r="A640" t="s">
        <v>646</v>
      </c>
      <c r="B640">
        <v>1184</v>
      </c>
      <c r="C640" t="str" cm="1">
        <f t="array" ref="C640">INDEX(XMLmapping!B:B, MATCH(1, (PrepareJSON!A640=XMLmapping!A:A) * ((XMLmapping!D:D="TPI (Tax calc)") + (XMLmapping!D:D="")), 0))</f>
        <v>c1184</v>
      </c>
      <c r="D640">
        <f t="shared" si="22"/>
        <v>1184</v>
      </c>
      <c r="E640" t="str" cm="1">
        <f t="array" ref="E640">INDEX(XMLmapping!B:B, MATCH(1, (PrepareJSON!A640=XMLmapping!A:A) * ((XMLmapping!D:D="Own calculation") + (XMLmapping!D:D="")), 0))</f>
        <v>c1184</v>
      </c>
      <c r="F640">
        <f t="shared" si="23"/>
        <v>1184</v>
      </c>
    </row>
    <row r="641" spans="1:6" x14ac:dyDescent="0.2">
      <c r="A641" t="s">
        <v>685</v>
      </c>
      <c r="B641">
        <v>2184</v>
      </c>
      <c r="C641" t="str" cm="1">
        <f t="array" ref="C641">INDEX(XMLmapping!B:B, MATCH(1, (PrepareJSON!A641=XMLmapping!A:A) * ((XMLmapping!D:D="TPI (Tax calc)") + (XMLmapping!D:D="")), 0))</f>
        <v>c2184</v>
      </c>
      <c r="D641">
        <f t="shared" si="22"/>
        <v>2184</v>
      </c>
      <c r="E641" t="str" cm="1">
        <f t="array" ref="E641">INDEX(XMLmapping!B:B, MATCH(1, (PrepareJSON!A641=XMLmapping!A:A) * ((XMLmapping!D:D="Own calculation") + (XMLmapping!D:D="")), 0))</f>
        <v>c2184</v>
      </c>
      <c r="F641">
        <f t="shared" si="23"/>
        <v>2184</v>
      </c>
    </row>
    <row r="642" spans="1:6" x14ac:dyDescent="0.2">
      <c r="A642" t="s">
        <v>647</v>
      </c>
      <c r="B642">
        <v>1185</v>
      </c>
      <c r="C642" t="str" cm="1">
        <f t="array" ref="C642">INDEX(XMLmapping!B:B, MATCH(1, (PrepareJSON!A642=XMLmapping!A:A) * ((XMLmapping!D:D="TPI (Tax calc)") + (XMLmapping!D:D="")), 0))</f>
        <v>c1185</v>
      </c>
      <c r="D642">
        <f t="shared" si="22"/>
        <v>1185</v>
      </c>
      <c r="E642" t="str" cm="1">
        <f t="array" ref="E642">INDEX(XMLmapping!B:B, MATCH(1, (PrepareJSON!A642=XMLmapping!A:A) * ((XMLmapping!D:D="Own calculation") + (XMLmapping!D:D="")), 0))</f>
        <v>c1185</v>
      </c>
      <c r="F642">
        <f t="shared" si="23"/>
        <v>1185</v>
      </c>
    </row>
    <row r="643" spans="1:6" x14ac:dyDescent="0.2">
      <c r="A643" t="s">
        <v>686</v>
      </c>
      <c r="B643">
        <v>2185</v>
      </c>
      <c r="C643" t="str" cm="1">
        <f t="array" ref="C643">INDEX(XMLmapping!B:B, MATCH(1, (PrepareJSON!A643=XMLmapping!A:A) * ((XMLmapping!D:D="TPI (Tax calc)") + (XMLmapping!D:D="")), 0))</f>
        <v>c2185</v>
      </c>
      <c r="D643">
        <f t="shared" si="22"/>
        <v>2185</v>
      </c>
      <c r="E643" t="str" cm="1">
        <f t="array" ref="E643">INDEX(XMLmapping!B:B, MATCH(1, (PrepareJSON!A643=XMLmapping!A:A) * ((XMLmapping!D:D="Own calculation") + (XMLmapping!D:D="")), 0))</f>
        <v>c2185</v>
      </c>
      <c r="F643">
        <f t="shared" si="23"/>
        <v>2185</v>
      </c>
    </row>
    <row r="644" spans="1:6" x14ac:dyDescent="0.2">
      <c r="A644" t="s">
        <v>648</v>
      </c>
      <c r="B644">
        <v>1178</v>
      </c>
      <c r="C644" t="str" cm="1">
        <f t="array" ref="C644">INDEX(XMLmapping!B:B, MATCH(1, (PrepareJSON!A644=XMLmapping!A:A) * ((XMLmapping!D:D="TPI (Tax calc)") + (XMLmapping!D:D="")), 0))</f>
        <v>c1178</v>
      </c>
      <c r="D644">
        <f t="shared" si="22"/>
        <v>1178</v>
      </c>
      <c r="E644" t="str" cm="1">
        <f t="array" ref="E644">INDEX(XMLmapping!B:B, MATCH(1, (PrepareJSON!A644=XMLmapping!A:A) * ((XMLmapping!D:D="Own calculation") + (XMLmapping!D:D="")), 0))</f>
        <v>c1178</v>
      </c>
      <c r="F644">
        <f t="shared" si="23"/>
        <v>1178</v>
      </c>
    </row>
    <row r="645" spans="1:6" x14ac:dyDescent="0.2">
      <c r="A645" t="s">
        <v>687</v>
      </c>
      <c r="B645">
        <v>2178</v>
      </c>
      <c r="C645" t="str" cm="1">
        <f t="array" ref="C645">INDEX(XMLmapping!B:B, MATCH(1, (PrepareJSON!A645=XMLmapping!A:A) * ((XMLmapping!D:D="TPI (Tax calc)") + (XMLmapping!D:D="")), 0))</f>
        <v>c2178</v>
      </c>
      <c r="D645">
        <f t="shared" si="22"/>
        <v>2178</v>
      </c>
      <c r="E645" t="str" cm="1">
        <f t="array" ref="E645">INDEX(XMLmapping!B:B, MATCH(1, (PrepareJSON!A645=XMLmapping!A:A) * ((XMLmapping!D:D="Own calculation") + (XMLmapping!D:D="")), 0))</f>
        <v>c2178</v>
      </c>
      <c r="F645">
        <f t="shared" si="23"/>
        <v>2178</v>
      </c>
    </row>
    <row r="646" spans="1:6" x14ac:dyDescent="0.2">
      <c r="A646" t="s">
        <v>649</v>
      </c>
      <c r="B646">
        <v>1188</v>
      </c>
      <c r="C646" t="str" cm="1">
        <f t="array" ref="C646">INDEX(XMLmapping!B:B, MATCH(1, (PrepareJSON!A646=XMLmapping!A:A) * ((XMLmapping!D:D="TPI (Tax calc)") + (XMLmapping!D:D="")), 0))</f>
        <v>c1188</v>
      </c>
      <c r="D646">
        <f t="shared" si="22"/>
        <v>1188</v>
      </c>
      <c r="E646" t="str" cm="1">
        <f t="array" ref="E646">INDEX(XMLmapping!B:B, MATCH(1, (PrepareJSON!A646=XMLmapping!A:A) * ((XMLmapping!D:D="Own calculation") + (XMLmapping!D:D="")), 0))</f>
        <v>c1188</v>
      </c>
      <c r="F646">
        <f t="shared" si="23"/>
        <v>1188</v>
      </c>
    </row>
    <row r="647" spans="1:6" x14ac:dyDescent="0.2">
      <c r="A647" t="s">
        <v>688</v>
      </c>
      <c r="B647">
        <v>2188</v>
      </c>
      <c r="C647" t="str" cm="1">
        <f t="array" ref="C647">INDEX(XMLmapping!B:B, MATCH(1, (PrepareJSON!A647=XMLmapping!A:A) * ((XMLmapping!D:D="TPI (Tax calc)") + (XMLmapping!D:D="")), 0))</f>
        <v>c2188</v>
      </c>
      <c r="D647">
        <f t="shared" si="22"/>
        <v>2188</v>
      </c>
      <c r="E647" t="str" cm="1">
        <f t="array" ref="E647">INDEX(XMLmapping!B:B, MATCH(1, (PrepareJSON!A647=XMLmapping!A:A) * ((XMLmapping!D:D="Own calculation") + (XMLmapping!D:D="")), 0))</f>
        <v>c2188</v>
      </c>
      <c r="F647">
        <f t="shared" si="23"/>
        <v>2188</v>
      </c>
    </row>
    <row r="648" spans="1:6" x14ac:dyDescent="0.2">
      <c r="A648" t="s">
        <v>650</v>
      </c>
      <c r="B648">
        <v>1197</v>
      </c>
      <c r="C648" t="str" cm="1">
        <f t="array" ref="C648">INDEX(XMLmapping!B:B, MATCH(1, (PrepareJSON!A648=XMLmapping!A:A) * ((XMLmapping!D:D="TPI (Tax calc)") + (XMLmapping!D:D="")), 0))</f>
        <v>c1197</v>
      </c>
      <c r="D648">
        <f t="shared" si="22"/>
        <v>1197</v>
      </c>
      <c r="E648" t="str" cm="1">
        <f t="array" ref="E648">INDEX(XMLmapping!B:B, MATCH(1, (PrepareJSON!A648=XMLmapping!A:A) * ((XMLmapping!D:D="Own calculation") + (XMLmapping!D:D="")), 0))</f>
        <v>c1197</v>
      </c>
      <c r="F648">
        <f t="shared" si="23"/>
        <v>1197</v>
      </c>
    </row>
    <row r="649" spans="1:6" x14ac:dyDescent="0.2">
      <c r="A649" t="s">
        <v>689</v>
      </c>
      <c r="B649">
        <v>2197</v>
      </c>
      <c r="C649" t="str" cm="1">
        <f t="array" ref="C649">INDEX(XMLmapping!B:B, MATCH(1, (PrepareJSON!A649=XMLmapping!A:A) * ((XMLmapping!D:D="TPI (Tax calc)") + (XMLmapping!D:D="")), 0))</f>
        <v>c2197</v>
      </c>
      <c r="D649">
        <f t="shared" si="22"/>
        <v>2197</v>
      </c>
      <c r="E649" t="str" cm="1">
        <f t="array" ref="E649">INDEX(XMLmapping!B:B, MATCH(1, (PrepareJSON!A649=XMLmapping!A:A) * ((XMLmapping!D:D="Own calculation") + (XMLmapping!D:D="")), 0))</f>
        <v>c2197</v>
      </c>
      <c r="F649">
        <f t="shared" si="23"/>
        <v>2197</v>
      </c>
    </row>
    <row r="650" spans="1:6" x14ac:dyDescent="0.2">
      <c r="A650" t="s">
        <v>651</v>
      </c>
      <c r="B650">
        <v>1189</v>
      </c>
      <c r="C650" t="str" cm="1">
        <f t="array" ref="C650">INDEX(XMLmapping!B:B, MATCH(1, (PrepareJSON!A650=XMLmapping!A:A) * ((XMLmapping!D:D="TPI (Tax calc)") + (XMLmapping!D:D="")), 0))</f>
        <v>c1189</v>
      </c>
      <c r="D650">
        <f t="shared" si="22"/>
        <v>1189</v>
      </c>
      <c r="E650" t="str" cm="1">
        <f t="array" ref="E650">INDEX(XMLmapping!B:B, MATCH(1, (PrepareJSON!A650=XMLmapping!A:A) * ((XMLmapping!D:D="Own calculation") + (XMLmapping!D:D="")), 0))</f>
        <v>c1189</v>
      </c>
      <c r="F650">
        <f t="shared" si="23"/>
        <v>1189</v>
      </c>
    </row>
    <row r="651" spans="1:6" x14ac:dyDescent="0.2">
      <c r="A651" t="s">
        <v>690</v>
      </c>
      <c r="B651">
        <v>2189</v>
      </c>
      <c r="C651" t="str" cm="1">
        <f t="array" ref="C651">INDEX(XMLmapping!B:B, MATCH(1, (PrepareJSON!A651=XMLmapping!A:A) * ((XMLmapping!D:D="TPI (Tax calc)") + (XMLmapping!D:D="")), 0))</f>
        <v>c2189</v>
      </c>
      <c r="D651">
        <f t="shared" si="22"/>
        <v>2189</v>
      </c>
      <c r="E651" t="str" cm="1">
        <f t="array" ref="E651">INDEX(XMLmapping!B:B, MATCH(1, (PrepareJSON!A651=XMLmapping!A:A) * ((XMLmapping!D:D="Own calculation") + (XMLmapping!D:D="")), 0))</f>
        <v>c2189</v>
      </c>
      <c r="F651">
        <f t="shared" si="23"/>
        <v>2189</v>
      </c>
    </row>
    <row r="652" spans="1:6" x14ac:dyDescent="0.2">
      <c r="A652" t="s">
        <v>652</v>
      </c>
      <c r="B652">
        <v>1198</v>
      </c>
      <c r="C652" t="str" cm="1">
        <f t="array" ref="C652">INDEX(XMLmapping!B:B, MATCH(1, (PrepareJSON!A652=XMLmapping!A:A) * ((XMLmapping!D:D="TPI (Tax calc)") + (XMLmapping!D:D="")), 0))</f>
        <v>c1198</v>
      </c>
      <c r="D652">
        <f t="shared" si="22"/>
        <v>1198</v>
      </c>
      <c r="E652" t="str" cm="1">
        <f t="array" ref="E652">INDEX(XMLmapping!B:B, MATCH(1, (PrepareJSON!A652=XMLmapping!A:A) * ((XMLmapping!D:D="Own calculation") + (XMLmapping!D:D="")), 0))</f>
        <v>c1198</v>
      </c>
      <c r="F652">
        <f t="shared" si="23"/>
        <v>1198</v>
      </c>
    </row>
    <row r="653" spans="1:6" x14ac:dyDescent="0.2">
      <c r="A653" t="s">
        <v>691</v>
      </c>
      <c r="B653">
        <v>2198</v>
      </c>
      <c r="C653" t="str" cm="1">
        <f t="array" ref="C653">INDEX(XMLmapping!B:B, MATCH(1, (PrepareJSON!A653=XMLmapping!A:A) * ((XMLmapping!D:D="TPI (Tax calc)") + (XMLmapping!D:D="")), 0))</f>
        <v>c2198</v>
      </c>
      <c r="D653">
        <f t="shared" si="22"/>
        <v>2198</v>
      </c>
      <c r="E653" t="str" cm="1">
        <f t="array" ref="E653">INDEX(XMLmapping!B:B, MATCH(1, (PrepareJSON!A653=XMLmapping!A:A) * ((XMLmapping!D:D="Own calculation") + (XMLmapping!D:D="")), 0))</f>
        <v>c2198</v>
      </c>
      <c r="F653">
        <f t="shared" si="23"/>
        <v>2198</v>
      </c>
    </row>
    <row r="654" spans="1:6" x14ac:dyDescent="0.2">
      <c r="A654" t="s">
        <v>653</v>
      </c>
      <c r="B654">
        <v>1187</v>
      </c>
      <c r="C654" t="str" cm="1">
        <f t="array" ref="C654">INDEX(XMLmapping!B:B, MATCH(1, (PrepareJSON!A654=XMLmapping!A:A) * ((XMLmapping!D:D="TPI (Tax calc)") + (XMLmapping!D:D="")), 0))</f>
        <v>c1187</v>
      </c>
      <c r="D654">
        <f t="shared" si="22"/>
        <v>1187</v>
      </c>
      <c r="E654" t="str" cm="1">
        <f t="array" ref="E654">INDEX(XMLmapping!B:B, MATCH(1, (PrepareJSON!A654=XMLmapping!A:A) * ((XMLmapping!D:D="Own calculation") + (XMLmapping!D:D="")), 0))</f>
        <v>c1187</v>
      </c>
      <c r="F654">
        <f t="shared" si="23"/>
        <v>1187</v>
      </c>
    </row>
    <row r="655" spans="1:6" x14ac:dyDescent="0.2">
      <c r="A655" t="s">
        <v>692</v>
      </c>
      <c r="B655">
        <v>2187</v>
      </c>
      <c r="C655" t="str" cm="1">
        <f t="array" ref="C655">INDEX(XMLmapping!B:B, MATCH(1, (PrepareJSON!A655=XMLmapping!A:A) * ((XMLmapping!D:D="TPI (Tax calc)") + (XMLmapping!D:D="")), 0))</f>
        <v>c2187</v>
      </c>
      <c r="D655">
        <f t="shared" si="22"/>
        <v>2187</v>
      </c>
      <c r="E655" t="str" cm="1">
        <f t="array" ref="E655">INDEX(XMLmapping!B:B, MATCH(1, (PrepareJSON!A655=XMLmapping!A:A) * ((XMLmapping!D:D="Own calculation") + (XMLmapping!D:D="")), 0))</f>
        <v>c2187</v>
      </c>
      <c r="F655">
        <f t="shared" si="23"/>
        <v>2187</v>
      </c>
    </row>
    <row r="656" spans="1:6" x14ac:dyDescent="0.2">
      <c r="A656" t="s">
        <v>654</v>
      </c>
      <c r="B656">
        <v>1460</v>
      </c>
      <c r="C656" t="str" cm="1">
        <f t="array" ref="C656">INDEX(XMLmapping!B:B, MATCH(1, (PrepareJSON!A656=XMLmapping!A:A) * ((XMLmapping!D:D="TPI (Tax calc)") + (XMLmapping!D:D="")), 0))</f>
        <v>c1460</v>
      </c>
      <c r="D656">
        <f t="shared" si="22"/>
        <v>1460</v>
      </c>
      <c r="E656" t="str" cm="1">
        <f t="array" ref="E656">INDEX(XMLmapping!B:B, MATCH(1, (PrepareJSON!A656=XMLmapping!A:A) * ((XMLmapping!D:D="Own calculation") + (XMLmapping!D:D="")), 0))</f>
        <v>c1460</v>
      </c>
      <c r="F656">
        <f t="shared" si="23"/>
        <v>1460</v>
      </c>
    </row>
    <row r="657" spans="1:6" x14ac:dyDescent="0.2">
      <c r="A657" t="s">
        <v>693</v>
      </c>
      <c r="B657">
        <v>2460</v>
      </c>
      <c r="C657" t="str" cm="1">
        <f t="array" ref="C657">INDEX(XMLmapping!B:B, MATCH(1, (PrepareJSON!A657=XMLmapping!A:A) * ((XMLmapping!D:D="TPI (Tax calc)") + (XMLmapping!D:D="")), 0))</f>
        <v>c2460</v>
      </c>
      <c r="D657">
        <f t="shared" si="22"/>
        <v>2460</v>
      </c>
      <c r="E657" t="str" cm="1">
        <f t="array" ref="E657">INDEX(XMLmapping!B:B, MATCH(1, (PrepareJSON!A657=XMLmapping!A:A) * ((XMLmapping!D:D="Own calculation") + (XMLmapping!D:D="")), 0))</f>
        <v>c2460</v>
      </c>
      <c r="F657">
        <f t="shared" si="23"/>
        <v>2460</v>
      </c>
    </row>
    <row r="658" spans="1:6" x14ac:dyDescent="0.2">
      <c r="A658" t="s">
        <v>947</v>
      </c>
      <c r="B658">
        <v>1461</v>
      </c>
      <c r="C658" t="str" cm="1">
        <f t="array" ref="C658">INDEX(XMLmapping!B:B, MATCH(1, (PrepareJSON!A658=XMLmapping!A:A) * ((XMLmapping!D:D="TPI (Tax calc)") + (XMLmapping!D:D="")), 0))</f>
        <v>c1461</v>
      </c>
      <c r="D658">
        <f t="shared" si="22"/>
        <v>1461</v>
      </c>
      <c r="E658" t="str" cm="1">
        <f t="array" ref="E658">INDEX(XMLmapping!B:B, MATCH(1, (PrepareJSON!A658=XMLmapping!A:A) * ((XMLmapping!D:D="Own calculation") + (XMLmapping!D:D="")), 0))</f>
        <v>c1461</v>
      </c>
      <c r="F658">
        <f t="shared" si="23"/>
        <v>1461</v>
      </c>
    </row>
    <row r="659" spans="1:6" x14ac:dyDescent="0.2">
      <c r="A659" t="s">
        <v>987</v>
      </c>
      <c r="B659">
        <v>2461</v>
      </c>
      <c r="C659" t="str" cm="1">
        <f t="array" ref="C659">INDEX(XMLmapping!B:B, MATCH(1, (PrepareJSON!A659=XMLmapping!A:A) * ((XMLmapping!D:D="TPI (Tax calc)") + (XMLmapping!D:D="")), 0))</f>
        <v>c2461</v>
      </c>
      <c r="D659">
        <f t="shared" si="22"/>
        <v>2461</v>
      </c>
      <c r="E659" t="str" cm="1">
        <f t="array" ref="E659">INDEX(XMLmapping!B:B, MATCH(1, (PrepareJSON!A659=XMLmapping!A:A) * ((XMLmapping!D:D="Own calculation") + (XMLmapping!D:D="")), 0))</f>
        <v>c2461</v>
      </c>
      <c r="F659">
        <f t="shared" si="23"/>
        <v>2461</v>
      </c>
    </row>
    <row r="660" spans="1:6" x14ac:dyDescent="0.2">
      <c r="A660" t="s">
        <v>655</v>
      </c>
      <c r="B660">
        <v>1462</v>
      </c>
      <c r="C660" t="str" cm="1">
        <f t="array" ref="C660">INDEX(XMLmapping!B:B, MATCH(1, (PrepareJSON!A660=XMLmapping!A:A) * ((XMLmapping!D:D="TPI (Tax calc)") + (XMLmapping!D:D="")), 0))</f>
        <v>c1462</v>
      </c>
      <c r="D660">
        <f t="shared" si="22"/>
        <v>1462</v>
      </c>
      <c r="E660" t="str" cm="1">
        <f t="array" ref="E660">INDEX(XMLmapping!B:B, MATCH(1, (PrepareJSON!A660=XMLmapping!A:A) * ((XMLmapping!D:D="Own calculation") + (XMLmapping!D:D="")), 0))</f>
        <v>c1462</v>
      </c>
      <c r="F660">
        <f t="shared" si="23"/>
        <v>1462</v>
      </c>
    </row>
    <row r="661" spans="1:6" x14ac:dyDescent="0.2">
      <c r="A661" t="s">
        <v>694</v>
      </c>
      <c r="B661">
        <v>2462</v>
      </c>
      <c r="C661" t="str" cm="1">
        <f t="array" ref="C661">INDEX(XMLmapping!B:B, MATCH(1, (PrepareJSON!A661=XMLmapping!A:A) * ((XMLmapping!D:D="TPI (Tax calc)") + (XMLmapping!D:D="")), 0))</f>
        <v>c2462</v>
      </c>
      <c r="D661">
        <f t="shared" si="22"/>
        <v>2462</v>
      </c>
      <c r="E661" t="str" cm="1">
        <f t="array" ref="E661">INDEX(XMLmapping!B:B, MATCH(1, (PrepareJSON!A661=XMLmapping!A:A) * ((XMLmapping!D:D="Own calculation") + (XMLmapping!D:D="")), 0))</f>
        <v>c2462</v>
      </c>
      <c r="F661">
        <f t="shared" si="23"/>
        <v>2462</v>
      </c>
    </row>
    <row r="662" spans="1:6" x14ac:dyDescent="0.2">
      <c r="A662" t="s">
        <v>656</v>
      </c>
      <c r="B662">
        <v>1440</v>
      </c>
      <c r="C662" t="str" cm="1">
        <f t="array" ref="C662">INDEX(XMLmapping!B:B, MATCH(1, (PrepareJSON!A662=XMLmapping!A:A) * ((XMLmapping!D:D="TPI (Tax calc)") + (XMLmapping!D:D="")), 0))</f>
        <v>c1440</v>
      </c>
      <c r="D662">
        <f t="shared" si="22"/>
        <v>1440</v>
      </c>
      <c r="E662" t="str" cm="1">
        <f t="array" ref="E662">INDEX(XMLmapping!B:B, MATCH(1, (PrepareJSON!A662=XMLmapping!A:A) * ((XMLmapping!D:D="Own calculation") + (XMLmapping!D:D="")), 0))</f>
        <v>c1440</v>
      </c>
      <c r="F662">
        <f t="shared" si="23"/>
        <v>1440</v>
      </c>
    </row>
    <row r="663" spans="1:6" x14ac:dyDescent="0.2">
      <c r="A663" t="s">
        <v>695</v>
      </c>
      <c r="B663">
        <v>2440</v>
      </c>
      <c r="C663" t="str" cm="1">
        <f t="array" ref="C663">INDEX(XMLmapping!B:B, MATCH(1, (PrepareJSON!A663=XMLmapping!A:A) * ((XMLmapping!D:D="TPI (Tax calc)") + (XMLmapping!D:D="")), 0))</f>
        <v>c2440</v>
      </c>
      <c r="D663">
        <f t="shared" si="22"/>
        <v>2440</v>
      </c>
      <c r="E663" t="str" cm="1">
        <f t="array" ref="E663">INDEX(XMLmapping!B:B, MATCH(1, (PrepareJSON!A663=XMLmapping!A:A) * ((XMLmapping!D:D="Own calculation") + (XMLmapping!D:D="")), 0))</f>
        <v>c2440</v>
      </c>
      <c r="F663">
        <f t="shared" si="23"/>
        <v>2440</v>
      </c>
    </row>
    <row r="664" spans="1:6" x14ac:dyDescent="0.2">
      <c r="A664" t="s">
        <v>657</v>
      </c>
      <c r="B664">
        <v>1441</v>
      </c>
      <c r="C664" t="str" cm="1">
        <f t="array" ref="C664">INDEX(XMLmapping!B:B, MATCH(1, (PrepareJSON!A664=XMLmapping!A:A) * ((XMLmapping!D:D="TPI (Tax calc)") + (XMLmapping!D:D="")), 0))</f>
        <v>c1441</v>
      </c>
      <c r="D664">
        <f t="shared" si="22"/>
        <v>1441</v>
      </c>
      <c r="E664" t="str" cm="1">
        <f t="array" ref="E664">INDEX(XMLmapping!B:B, MATCH(1, (PrepareJSON!A664=XMLmapping!A:A) * ((XMLmapping!D:D="Own calculation") + (XMLmapping!D:D="")), 0))</f>
        <v>c1441</v>
      </c>
      <c r="F664">
        <f t="shared" si="23"/>
        <v>1441</v>
      </c>
    </row>
    <row r="665" spans="1:6" x14ac:dyDescent="0.2">
      <c r="A665" t="s">
        <v>696</v>
      </c>
      <c r="B665">
        <v>2441</v>
      </c>
      <c r="C665" t="str" cm="1">
        <f t="array" ref="C665">INDEX(XMLmapping!B:B, MATCH(1, (PrepareJSON!A665=XMLmapping!A:A) * ((XMLmapping!D:D="TPI (Tax calc)") + (XMLmapping!D:D="")), 0))</f>
        <v>c2441</v>
      </c>
      <c r="D665">
        <f t="shared" si="22"/>
        <v>2441</v>
      </c>
      <c r="E665" t="str" cm="1">
        <f t="array" ref="E665">INDEX(XMLmapping!B:B, MATCH(1, (PrepareJSON!A665=XMLmapping!A:A) * ((XMLmapping!D:D="Own calculation") + (XMLmapping!D:D="")), 0))</f>
        <v>c2441</v>
      </c>
      <c r="F665">
        <f t="shared" si="23"/>
        <v>2441</v>
      </c>
    </row>
    <row r="666" spans="1:6" x14ac:dyDescent="0.2">
      <c r="A666" t="s">
        <v>658</v>
      </c>
      <c r="B666">
        <v>1200</v>
      </c>
      <c r="C666" t="str" cm="1">
        <f t="array" ref="C666">INDEX(XMLmapping!B:B, MATCH(1, (PrepareJSON!A666=XMLmapping!A:A) * ((XMLmapping!D:D="TPI (Tax calc)") + (XMLmapping!D:D="")), 0))</f>
        <v>c1200</v>
      </c>
      <c r="D666">
        <f t="shared" si="22"/>
        <v>1200</v>
      </c>
      <c r="E666" t="str" cm="1">
        <f t="array" ref="E666">INDEX(XMLmapping!B:B, MATCH(1, (PrepareJSON!A666=XMLmapping!A:A) * ((XMLmapping!D:D="Own calculation") + (XMLmapping!D:D="")), 0))</f>
        <v>c1200</v>
      </c>
      <c r="F666">
        <f t="shared" si="23"/>
        <v>1200</v>
      </c>
    </row>
    <row r="667" spans="1:6" x14ac:dyDescent="0.2">
      <c r="A667" t="s">
        <v>697</v>
      </c>
      <c r="B667">
        <v>2200</v>
      </c>
      <c r="C667" t="str" cm="1">
        <f t="array" ref="C667">INDEX(XMLmapping!B:B, MATCH(1, (PrepareJSON!A667=XMLmapping!A:A) * ((XMLmapping!D:D="TPI (Tax calc)") + (XMLmapping!D:D="")), 0))</f>
        <v>c2200</v>
      </c>
      <c r="D667">
        <f t="shared" si="22"/>
        <v>2200</v>
      </c>
      <c r="E667" t="str" cm="1">
        <f t="array" ref="E667">INDEX(XMLmapping!B:B, MATCH(1, (PrepareJSON!A667=XMLmapping!A:A) * ((XMLmapping!D:D="Own calculation") + (XMLmapping!D:D="")), 0))</f>
        <v>c2200</v>
      </c>
      <c r="F667">
        <f t="shared" si="23"/>
        <v>2200</v>
      </c>
    </row>
    <row r="668" spans="1:6" x14ac:dyDescent="0.2">
      <c r="A668" t="s">
        <v>659</v>
      </c>
      <c r="B668">
        <v>1201</v>
      </c>
      <c r="C668" t="str" cm="1">
        <f t="array" ref="C668">INDEX(XMLmapping!B:B, MATCH(1, (PrepareJSON!A668=XMLmapping!A:A) * ((XMLmapping!D:D="TPI (Tax calc)") + (XMLmapping!D:D="")), 0))</f>
        <v>c1201</v>
      </c>
      <c r="D668">
        <f t="shared" si="22"/>
        <v>1201</v>
      </c>
      <c r="E668" t="str" cm="1">
        <f t="array" ref="E668">INDEX(XMLmapping!B:B, MATCH(1, (PrepareJSON!A668=XMLmapping!A:A) * ((XMLmapping!D:D="Own calculation") + (XMLmapping!D:D="")), 0))</f>
        <v>c1201</v>
      </c>
      <c r="F668">
        <f t="shared" si="23"/>
        <v>1201</v>
      </c>
    </row>
    <row r="669" spans="1:6" x14ac:dyDescent="0.2">
      <c r="A669" t="s">
        <v>698</v>
      </c>
      <c r="B669">
        <v>2201</v>
      </c>
      <c r="C669" t="str" cm="1">
        <f t="array" ref="C669">INDEX(XMLmapping!B:B, MATCH(1, (PrepareJSON!A669=XMLmapping!A:A) * ((XMLmapping!D:D="TPI (Tax calc)") + (XMLmapping!D:D="")), 0))</f>
        <v>c2201</v>
      </c>
      <c r="D669">
        <f t="shared" si="22"/>
        <v>2201</v>
      </c>
      <c r="E669" t="str" cm="1">
        <f t="array" ref="E669">INDEX(XMLmapping!B:B, MATCH(1, (PrepareJSON!A669=XMLmapping!A:A) * ((XMLmapping!D:D="Own calculation") + (XMLmapping!D:D="")), 0))</f>
        <v>c2201</v>
      </c>
      <c r="F669">
        <f t="shared" si="23"/>
        <v>2201</v>
      </c>
    </row>
    <row r="670" spans="1:6" x14ac:dyDescent="0.2">
      <c r="A670" t="s">
        <v>660</v>
      </c>
      <c r="B670">
        <v>1202</v>
      </c>
      <c r="C670" t="str" cm="1">
        <f t="array" ref="C670">INDEX(XMLmapping!B:B, MATCH(1, (PrepareJSON!A670=XMLmapping!A:A) * ((XMLmapping!D:D="TPI (Tax calc)") + (XMLmapping!D:D="")), 0))</f>
        <v>c1202</v>
      </c>
      <c r="D670">
        <f t="shared" si="22"/>
        <v>1202</v>
      </c>
      <c r="E670" t="str" cm="1">
        <f t="array" ref="E670">INDEX(XMLmapping!B:B, MATCH(1, (PrepareJSON!A670=XMLmapping!A:A) * ((XMLmapping!D:D="Own calculation") + (XMLmapping!D:D="")), 0))</f>
        <v>c1202</v>
      </c>
      <c r="F670">
        <f t="shared" si="23"/>
        <v>1202</v>
      </c>
    </row>
    <row r="671" spans="1:6" x14ac:dyDescent="0.2">
      <c r="A671" t="s">
        <v>699</v>
      </c>
      <c r="B671">
        <v>2202</v>
      </c>
      <c r="C671" t="str" cm="1">
        <f t="array" ref="C671">INDEX(XMLmapping!B:B, MATCH(1, (PrepareJSON!A671=XMLmapping!A:A) * ((XMLmapping!D:D="TPI (Tax calc)") + (XMLmapping!D:D="")), 0))</f>
        <v>c2202</v>
      </c>
      <c r="D671">
        <f t="shared" si="22"/>
        <v>2202</v>
      </c>
      <c r="E671" t="str" cm="1">
        <f t="array" ref="E671">INDEX(XMLmapping!B:B, MATCH(1, (PrepareJSON!A671=XMLmapping!A:A) * ((XMLmapping!D:D="Own calculation") + (XMLmapping!D:D="")), 0))</f>
        <v>c2202</v>
      </c>
      <c r="F671">
        <f t="shared" si="23"/>
        <v>2202</v>
      </c>
    </row>
    <row r="672" spans="1:6" x14ac:dyDescent="0.2">
      <c r="A672" t="s">
        <v>661</v>
      </c>
      <c r="B672">
        <v>1203</v>
      </c>
      <c r="C672" t="str" cm="1">
        <f t="array" ref="C672">INDEX(XMLmapping!B:B, MATCH(1, (PrepareJSON!A672=XMLmapping!A:A) * ((XMLmapping!D:D="TPI (Tax calc)") + (XMLmapping!D:D="")), 0))</f>
        <v>c1203</v>
      </c>
      <c r="D672">
        <f t="shared" si="22"/>
        <v>1203</v>
      </c>
      <c r="E672" t="str" cm="1">
        <f t="array" ref="E672">INDEX(XMLmapping!B:B, MATCH(1, (PrepareJSON!A672=XMLmapping!A:A) * ((XMLmapping!D:D="Own calculation") + (XMLmapping!D:D="")), 0))</f>
        <v>c1203</v>
      </c>
      <c r="F672">
        <f t="shared" si="23"/>
        <v>1203</v>
      </c>
    </row>
    <row r="673" spans="1:6" x14ac:dyDescent="0.2">
      <c r="A673" t="s">
        <v>700</v>
      </c>
      <c r="B673">
        <v>2203</v>
      </c>
      <c r="C673" t="str" cm="1">
        <f t="array" ref="C673">INDEX(XMLmapping!B:B, MATCH(1, (PrepareJSON!A673=XMLmapping!A:A) * ((XMLmapping!D:D="TPI (Tax calc)") + (XMLmapping!D:D="")), 0))</f>
        <v>c2203</v>
      </c>
      <c r="D673">
        <f t="shared" si="22"/>
        <v>2203</v>
      </c>
      <c r="E673" t="str" cm="1">
        <f t="array" ref="E673">INDEX(XMLmapping!B:B, MATCH(1, (PrepareJSON!A673=XMLmapping!A:A) * ((XMLmapping!D:D="Own calculation") + (XMLmapping!D:D="")), 0))</f>
        <v>c2203</v>
      </c>
      <c r="F673">
        <f t="shared" si="23"/>
        <v>2203</v>
      </c>
    </row>
    <row r="674" spans="1:6" x14ac:dyDescent="0.2">
      <c r="A674" t="s">
        <v>948</v>
      </c>
      <c r="B674">
        <v>1204</v>
      </c>
      <c r="C674" t="str" cm="1">
        <f t="array" ref="C674">INDEX(XMLmapping!B:B, MATCH(1, (PrepareJSON!A674=XMLmapping!A:A) * ((XMLmapping!D:D="TPI (Tax calc)") + (XMLmapping!D:D="")), 0))</f>
        <v>c1204</v>
      </c>
      <c r="D674">
        <f t="shared" si="22"/>
        <v>1204</v>
      </c>
      <c r="E674" t="str" cm="1">
        <f t="array" ref="E674">INDEX(XMLmapping!B:B, MATCH(1, (PrepareJSON!A674=XMLmapping!A:A) * ((XMLmapping!D:D="Own calculation") + (XMLmapping!D:D="")), 0))</f>
        <v>c1204</v>
      </c>
      <c r="F674">
        <f t="shared" si="23"/>
        <v>1204</v>
      </c>
    </row>
    <row r="675" spans="1:6" x14ac:dyDescent="0.2">
      <c r="A675" t="s">
        <v>988</v>
      </c>
      <c r="B675">
        <v>2204</v>
      </c>
      <c r="C675" t="str" cm="1">
        <f t="array" ref="C675">INDEX(XMLmapping!B:B, MATCH(1, (PrepareJSON!A675=XMLmapping!A:A) * ((XMLmapping!D:D="TPI (Tax calc)") + (XMLmapping!D:D="")), 0))</f>
        <v>c2204</v>
      </c>
      <c r="D675">
        <f t="shared" si="22"/>
        <v>2204</v>
      </c>
      <c r="E675" t="str" cm="1">
        <f t="array" ref="E675">INDEX(XMLmapping!B:B, MATCH(1, (PrepareJSON!A675=XMLmapping!A:A) * ((XMLmapping!D:D="Own calculation") + (XMLmapping!D:D="")), 0))</f>
        <v>c2204</v>
      </c>
      <c r="F675">
        <f t="shared" si="23"/>
        <v>2204</v>
      </c>
    </row>
    <row r="676" spans="1:6" x14ac:dyDescent="0.2">
      <c r="A676" t="s">
        <v>662</v>
      </c>
      <c r="B676">
        <v>1463</v>
      </c>
      <c r="C676" t="str" cm="1">
        <f t="array" ref="C676">INDEX(XMLmapping!B:B, MATCH(1, (PrepareJSON!A676=XMLmapping!A:A) * ((XMLmapping!D:D="TPI (Tax calc)") + (XMLmapping!D:D="")), 0))</f>
        <v>c1463</v>
      </c>
      <c r="D676">
        <f t="shared" si="22"/>
        <v>1463</v>
      </c>
      <c r="E676" t="str" cm="1">
        <f t="array" ref="E676">INDEX(XMLmapping!B:B, MATCH(1, (PrepareJSON!A676=XMLmapping!A:A) * ((XMLmapping!D:D="Own calculation") + (XMLmapping!D:D="")), 0))</f>
        <v>c1463</v>
      </c>
      <c r="F676">
        <f t="shared" si="23"/>
        <v>1463</v>
      </c>
    </row>
    <row r="677" spans="1:6" x14ac:dyDescent="0.2">
      <c r="A677" t="s">
        <v>701</v>
      </c>
      <c r="B677">
        <v>2463</v>
      </c>
      <c r="C677" t="str" cm="1">
        <f t="array" ref="C677">INDEX(XMLmapping!B:B, MATCH(1, (PrepareJSON!A677=XMLmapping!A:A) * ((XMLmapping!D:D="TPI (Tax calc)") + (XMLmapping!D:D="")), 0))</f>
        <v>c2463</v>
      </c>
      <c r="D677">
        <f t="shared" si="22"/>
        <v>2463</v>
      </c>
      <c r="E677" t="str" cm="1">
        <f t="array" ref="E677">INDEX(XMLmapping!B:B, MATCH(1, (PrepareJSON!A677=XMLmapping!A:A) * ((XMLmapping!D:D="Own calculation") + (XMLmapping!D:D="")), 0))</f>
        <v>c2463</v>
      </c>
      <c r="F677">
        <f t="shared" si="23"/>
        <v>2463</v>
      </c>
    </row>
    <row r="678" spans="1:6" x14ac:dyDescent="0.2">
      <c r="A678" t="s">
        <v>949</v>
      </c>
      <c r="B678">
        <v>1464</v>
      </c>
      <c r="C678" t="str" cm="1">
        <f t="array" ref="C678">INDEX(XMLmapping!B:B, MATCH(1, (PrepareJSON!A678=XMLmapping!A:A) * ((XMLmapping!D:D="TPI (Tax calc)") + (XMLmapping!D:D="")), 0))</f>
        <v>c1464</v>
      </c>
      <c r="D678">
        <f t="shared" si="22"/>
        <v>1464</v>
      </c>
      <c r="E678" t="str" cm="1">
        <f t="array" ref="E678">INDEX(XMLmapping!B:B, MATCH(1, (PrepareJSON!A678=XMLmapping!A:A) * ((XMLmapping!D:D="Own calculation") + (XMLmapping!D:D="")), 0))</f>
        <v>c1464</v>
      </c>
      <c r="F678">
        <f t="shared" si="23"/>
        <v>1464</v>
      </c>
    </row>
    <row r="679" spans="1:6" x14ac:dyDescent="0.2">
      <c r="A679" t="s">
        <v>989</v>
      </c>
      <c r="B679">
        <v>2464</v>
      </c>
      <c r="C679" t="str" cm="1">
        <f t="array" ref="C679">INDEX(XMLmapping!B:B, MATCH(1, (PrepareJSON!A679=XMLmapping!A:A) * ((XMLmapping!D:D="TPI (Tax calc)") + (XMLmapping!D:D="")), 0))</f>
        <v>c2464</v>
      </c>
      <c r="D679">
        <f t="shared" si="22"/>
        <v>2464</v>
      </c>
      <c r="E679" t="str" cm="1">
        <f t="array" ref="E679">INDEX(XMLmapping!B:B, MATCH(1, (PrepareJSON!A679=XMLmapping!A:A) * ((XMLmapping!D:D="Own calculation") + (XMLmapping!D:D="")), 0))</f>
        <v>c2464</v>
      </c>
      <c r="F679">
        <f t="shared" si="23"/>
        <v>2464</v>
      </c>
    </row>
    <row r="680" spans="1:6" x14ac:dyDescent="0.2">
      <c r="A680" t="s">
        <v>1061</v>
      </c>
      <c r="B680" t="s">
        <v>1276</v>
      </c>
      <c r="C680" t="s">
        <v>1435</v>
      </c>
      <c r="D680" t="s">
        <v>1276</v>
      </c>
    </row>
    <row r="681" spans="1:6" x14ac:dyDescent="0.2">
      <c r="A681" t="s">
        <v>1063</v>
      </c>
      <c r="B681">
        <v>1463</v>
      </c>
      <c r="C681" t="s">
        <v>1436</v>
      </c>
      <c r="D681">
        <v>1463</v>
      </c>
    </row>
    <row r="682" spans="1:6" x14ac:dyDescent="0.2">
      <c r="A682" t="s">
        <v>1065</v>
      </c>
      <c r="B682">
        <v>100</v>
      </c>
      <c r="C682" t="s">
        <v>1437</v>
      </c>
      <c r="D682">
        <v>100</v>
      </c>
      <c r="E682" t="s">
        <v>1438</v>
      </c>
      <c r="F682">
        <v>300</v>
      </c>
    </row>
    <row r="683" spans="1:6" x14ac:dyDescent="0.2">
      <c r="A683" t="s">
        <v>1061</v>
      </c>
      <c r="B683" t="s">
        <v>1281</v>
      </c>
      <c r="C683" t="s">
        <v>1439</v>
      </c>
      <c r="D683" t="s">
        <v>1281</v>
      </c>
    </row>
    <row r="684" spans="1:6" x14ac:dyDescent="0.2">
      <c r="A684" t="s">
        <v>1063</v>
      </c>
      <c r="B684">
        <v>1463</v>
      </c>
      <c r="C684" t="s">
        <v>1440</v>
      </c>
      <c r="D684">
        <v>1463</v>
      </c>
    </row>
    <row r="685" spans="1:6" x14ac:dyDescent="0.2">
      <c r="A685" t="s">
        <v>1065</v>
      </c>
      <c r="B685">
        <v>200</v>
      </c>
      <c r="C685" t="s">
        <v>1441</v>
      </c>
      <c r="D685">
        <v>200</v>
      </c>
      <c r="E685" t="s">
        <v>1442</v>
      </c>
      <c r="F685">
        <v>700</v>
      </c>
    </row>
    <row r="686" spans="1:6" x14ac:dyDescent="0.2">
      <c r="A686" t="s">
        <v>1061</v>
      </c>
      <c r="B686" t="s">
        <v>1286</v>
      </c>
      <c r="C686" t="s">
        <v>1443</v>
      </c>
      <c r="D686" t="s">
        <v>1286</v>
      </c>
    </row>
    <row r="687" spans="1:6" x14ac:dyDescent="0.2">
      <c r="A687" t="s">
        <v>1063</v>
      </c>
      <c r="B687">
        <v>1463</v>
      </c>
      <c r="C687" t="s">
        <v>1444</v>
      </c>
      <c r="D687">
        <v>1463</v>
      </c>
    </row>
    <row r="688" spans="1:6" x14ac:dyDescent="0.2">
      <c r="A688" t="s">
        <v>1065</v>
      </c>
      <c r="B688">
        <v>300</v>
      </c>
      <c r="C688" t="s">
        <v>1445</v>
      </c>
      <c r="D688">
        <v>300</v>
      </c>
      <c r="E688" t="s">
        <v>1446</v>
      </c>
      <c r="F688">
        <v>1100</v>
      </c>
    </row>
    <row r="689" spans="1:6" x14ac:dyDescent="0.2">
      <c r="A689" t="s">
        <v>1061</v>
      </c>
      <c r="B689" t="s">
        <v>1291</v>
      </c>
      <c r="C689" t="s">
        <v>1447</v>
      </c>
      <c r="D689" t="s">
        <v>1291</v>
      </c>
    </row>
    <row r="690" spans="1:6" x14ac:dyDescent="0.2">
      <c r="A690" t="s">
        <v>1063</v>
      </c>
      <c r="B690">
        <v>1463</v>
      </c>
      <c r="C690" t="s">
        <v>1448</v>
      </c>
      <c r="D690">
        <v>1463</v>
      </c>
    </row>
    <row r="691" spans="1:6" x14ac:dyDescent="0.2">
      <c r="A691" t="s">
        <v>1065</v>
      </c>
      <c r="B691">
        <v>400</v>
      </c>
      <c r="C691" t="s">
        <v>1449</v>
      </c>
      <c r="D691">
        <v>400</v>
      </c>
      <c r="E691" t="s">
        <v>1450</v>
      </c>
      <c r="F691">
        <v>1500</v>
      </c>
    </row>
    <row r="692" spans="1:6" x14ac:dyDescent="0.2">
      <c r="A692" t="s">
        <v>1061</v>
      </c>
      <c r="B692" t="s">
        <v>1165</v>
      </c>
      <c r="C692" t="s">
        <v>1451</v>
      </c>
      <c r="D692" t="s">
        <v>1165</v>
      </c>
    </row>
    <row r="693" spans="1:6" x14ac:dyDescent="0.2">
      <c r="A693" t="s">
        <v>1063</v>
      </c>
      <c r="B693">
        <v>1463</v>
      </c>
      <c r="C693" t="s">
        <v>1452</v>
      </c>
      <c r="D693">
        <v>1463</v>
      </c>
    </row>
    <row r="694" spans="1:6" x14ac:dyDescent="0.2">
      <c r="A694" t="s">
        <v>1065</v>
      </c>
      <c r="B694">
        <v>500</v>
      </c>
      <c r="C694" t="s">
        <v>1453</v>
      </c>
      <c r="D694">
        <v>500</v>
      </c>
      <c r="E694" t="s">
        <v>1454</v>
      </c>
      <c r="F694">
        <v>1900</v>
      </c>
    </row>
    <row r="695" spans="1:6" x14ac:dyDescent="0.2">
      <c r="A695" t="s">
        <v>1061</v>
      </c>
      <c r="B695" t="s">
        <v>1300</v>
      </c>
      <c r="C695" t="s">
        <v>1455</v>
      </c>
      <c r="D695" t="s">
        <v>1300</v>
      </c>
    </row>
    <row r="696" spans="1:6" x14ac:dyDescent="0.2">
      <c r="A696" t="s">
        <v>1063</v>
      </c>
      <c r="B696">
        <v>1463</v>
      </c>
      <c r="C696" t="s">
        <v>1456</v>
      </c>
      <c r="D696">
        <v>1463</v>
      </c>
    </row>
    <row r="697" spans="1:6" x14ac:dyDescent="0.2">
      <c r="A697" t="s">
        <v>1065</v>
      </c>
      <c r="B697">
        <v>600</v>
      </c>
      <c r="C697" t="s">
        <v>1457</v>
      </c>
      <c r="D697">
        <v>600</v>
      </c>
      <c r="E697" t="s">
        <v>1458</v>
      </c>
      <c r="F697">
        <v>2300</v>
      </c>
    </row>
    <row r="698" spans="1:6" x14ac:dyDescent="0.2">
      <c r="A698" t="s">
        <v>1061</v>
      </c>
      <c r="B698" t="s">
        <v>1276</v>
      </c>
      <c r="C698" t="s">
        <v>1459</v>
      </c>
      <c r="D698" t="s">
        <v>1276</v>
      </c>
    </row>
    <row r="699" spans="1:6" x14ac:dyDescent="0.2">
      <c r="A699" t="s">
        <v>1063</v>
      </c>
      <c r="B699">
        <v>2463</v>
      </c>
      <c r="C699" t="s">
        <v>1460</v>
      </c>
      <c r="D699">
        <v>2463</v>
      </c>
    </row>
    <row r="700" spans="1:6" x14ac:dyDescent="0.2">
      <c r="A700" t="s">
        <v>1065</v>
      </c>
      <c r="B700">
        <v>700</v>
      </c>
      <c r="C700" t="s">
        <v>1461</v>
      </c>
      <c r="D700">
        <v>700</v>
      </c>
    </row>
    <row r="701" spans="1:6" x14ac:dyDescent="0.2">
      <c r="A701" t="s">
        <v>1061</v>
      </c>
      <c r="B701" t="s">
        <v>1281</v>
      </c>
      <c r="C701" t="s">
        <v>1462</v>
      </c>
      <c r="D701" t="s">
        <v>1281</v>
      </c>
    </row>
    <row r="702" spans="1:6" x14ac:dyDescent="0.2">
      <c r="A702" t="s">
        <v>1063</v>
      </c>
      <c r="B702">
        <v>2463</v>
      </c>
      <c r="C702" t="s">
        <v>1463</v>
      </c>
      <c r="D702">
        <v>2463</v>
      </c>
    </row>
    <row r="703" spans="1:6" x14ac:dyDescent="0.2">
      <c r="A703" t="s">
        <v>1065</v>
      </c>
      <c r="B703">
        <v>800</v>
      </c>
      <c r="C703" t="s">
        <v>1464</v>
      </c>
      <c r="D703">
        <v>800</v>
      </c>
    </row>
    <row r="704" spans="1:6" x14ac:dyDescent="0.2">
      <c r="A704" t="s">
        <v>1061</v>
      </c>
      <c r="B704" t="s">
        <v>1286</v>
      </c>
      <c r="C704" t="s">
        <v>1465</v>
      </c>
      <c r="D704" t="s">
        <v>1286</v>
      </c>
    </row>
    <row r="705" spans="1:6" x14ac:dyDescent="0.2">
      <c r="A705" t="s">
        <v>1063</v>
      </c>
      <c r="B705">
        <v>2463</v>
      </c>
      <c r="C705" t="s">
        <v>1466</v>
      </c>
      <c r="D705">
        <v>2463</v>
      </c>
    </row>
    <row r="706" spans="1:6" x14ac:dyDescent="0.2">
      <c r="A706" t="s">
        <v>1065</v>
      </c>
      <c r="B706">
        <v>900</v>
      </c>
      <c r="C706" t="s">
        <v>1467</v>
      </c>
      <c r="D706">
        <v>900</v>
      </c>
    </row>
    <row r="707" spans="1:6" x14ac:dyDescent="0.2">
      <c r="A707" t="s">
        <v>1061</v>
      </c>
      <c r="B707" t="s">
        <v>1291</v>
      </c>
      <c r="C707" t="s">
        <v>1468</v>
      </c>
      <c r="D707" t="s">
        <v>1291</v>
      </c>
    </row>
    <row r="708" spans="1:6" x14ac:dyDescent="0.2">
      <c r="A708" t="s">
        <v>1063</v>
      </c>
      <c r="B708">
        <v>2463</v>
      </c>
      <c r="C708" t="s">
        <v>1469</v>
      </c>
      <c r="D708">
        <v>2463</v>
      </c>
    </row>
    <row r="709" spans="1:6" x14ac:dyDescent="0.2">
      <c r="A709" t="s">
        <v>1065</v>
      </c>
      <c r="B709">
        <v>1000</v>
      </c>
      <c r="C709" t="s">
        <v>1470</v>
      </c>
      <c r="D709">
        <v>1000</v>
      </c>
    </row>
    <row r="710" spans="1:6" x14ac:dyDescent="0.2">
      <c r="A710" t="s">
        <v>1061</v>
      </c>
      <c r="B710" t="s">
        <v>1165</v>
      </c>
      <c r="C710" t="s">
        <v>1471</v>
      </c>
      <c r="D710" t="s">
        <v>1165</v>
      </c>
    </row>
    <row r="711" spans="1:6" x14ac:dyDescent="0.2">
      <c r="A711" t="s">
        <v>1063</v>
      </c>
      <c r="B711">
        <v>2463</v>
      </c>
      <c r="C711" t="s">
        <v>1472</v>
      </c>
      <c r="D711">
        <v>2463</v>
      </c>
    </row>
    <row r="712" spans="1:6" x14ac:dyDescent="0.2">
      <c r="A712" t="s">
        <v>1065</v>
      </c>
      <c r="B712">
        <v>1100</v>
      </c>
      <c r="C712" t="s">
        <v>1473</v>
      </c>
      <c r="D712">
        <v>1100</v>
      </c>
    </row>
    <row r="713" spans="1:6" x14ac:dyDescent="0.2">
      <c r="A713" t="s">
        <v>1061</v>
      </c>
      <c r="B713" t="s">
        <v>1300</v>
      </c>
      <c r="C713" t="s">
        <v>1474</v>
      </c>
      <c r="D713" t="s">
        <v>1300</v>
      </c>
    </row>
    <row r="714" spans="1:6" x14ac:dyDescent="0.2">
      <c r="A714" t="s">
        <v>1063</v>
      </c>
      <c r="B714">
        <v>2463</v>
      </c>
      <c r="C714" t="s">
        <v>1475</v>
      </c>
      <c r="D714">
        <v>2463</v>
      </c>
    </row>
    <row r="715" spans="1:6" x14ac:dyDescent="0.2">
      <c r="A715" t="s">
        <v>1065</v>
      </c>
      <c r="B715">
        <v>1200</v>
      </c>
      <c r="C715" t="s">
        <v>1476</v>
      </c>
      <c r="D715">
        <v>1200</v>
      </c>
    </row>
    <row r="716" spans="1:6" x14ac:dyDescent="0.2">
      <c r="A716" t="s">
        <v>663</v>
      </c>
      <c r="B716">
        <v>1209</v>
      </c>
      <c r="C716" t="str" cm="1">
        <f t="array" ref="C716">INDEX(XMLmapping!B:B, MATCH(1, (PrepareJSON!A716=XMLmapping!A:A) * ((XMLmapping!D:D="TPI (Tax calc)") + (XMLmapping!D:D="")), 0))</f>
        <v>c1209</v>
      </c>
      <c r="D716">
        <f>B716</f>
        <v>1209</v>
      </c>
      <c r="E716" t="str" cm="1">
        <f t="array" ref="E716">INDEX(XMLmapping!B:B, MATCH(1, (PrepareJSON!A716=XMLmapping!A:A) * ((XMLmapping!D:D="Own calculation") + (XMLmapping!D:D="")), 0))</f>
        <v>c1209</v>
      </c>
      <c r="F716">
        <f>D716</f>
        <v>1209</v>
      </c>
    </row>
    <row r="717" spans="1:6" x14ac:dyDescent="0.2">
      <c r="A717" t="s">
        <v>702</v>
      </c>
      <c r="B717">
        <v>2209</v>
      </c>
      <c r="C717" t="str" cm="1">
        <f t="array" ref="C717">INDEX(XMLmapping!B:B, MATCH(1, (PrepareJSON!A717=XMLmapping!A:A) * ((XMLmapping!D:D="TPI (Tax calc)") + (XMLmapping!D:D="")), 0))</f>
        <v>c2209</v>
      </c>
      <c r="D717">
        <f t="shared" ref="D717:D719" si="24">B717</f>
        <v>2209</v>
      </c>
      <c r="E717" t="str" cm="1">
        <f t="array" ref="E717">INDEX(XMLmapping!B:B, MATCH(1, (PrepareJSON!A717=XMLmapping!A:A) * ((XMLmapping!D:D="Own calculation") + (XMLmapping!D:D="")), 0))</f>
        <v>c2209</v>
      </c>
      <c r="F717">
        <f t="shared" ref="F717:F719" si="25">D717</f>
        <v>2209</v>
      </c>
    </row>
    <row r="718" spans="1:6" x14ac:dyDescent="0.2">
      <c r="A718" t="s">
        <v>950</v>
      </c>
      <c r="B718">
        <v>1210</v>
      </c>
      <c r="C718" t="str" cm="1">
        <f t="array" ref="C718">INDEX(XMLmapping!B:B, MATCH(1, (PrepareJSON!A718=XMLmapping!A:A) * ((XMLmapping!D:D="TPI (Tax calc)") + (XMLmapping!D:D="")), 0))</f>
        <v>c1210</v>
      </c>
      <c r="D718">
        <f t="shared" si="24"/>
        <v>1210</v>
      </c>
      <c r="E718" t="str" cm="1">
        <f t="array" ref="E718">INDEX(XMLmapping!B:B, MATCH(1, (PrepareJSON!A718=XMLmapping!A:A) * ((XMLmapping!D:D="Own calculation") + (XMLmapping!D:D="")), 0))</f>
        <v>c1210</v>
      </c>
      <c r="F718">
        <f t="shared" si="25"/>
        <v>1210</v>
      </c>
    </row>
    <row r="719" spans="1:6" x14ac:dyDescent="0.2">
      <c r="A719" t="s">
        <v>990</v>
      </c>
      <c r="B719">
        <v>2210</v>
      </c>
      <c r="C719" t="str" cm="1">
        <f t="array" ref="C719">INDEX(XMLmapping!B:B, MATCH(1, (PrepareJSON!A719=XMLmapping!A:A) * ((XMLmapping!D:D="TPI (Tax calc)") + (XMLmapping!D:D="")), 0))</f>
        <v>c2210</v>
      </c>
      <c r="D719">
        <f t="shared" si="24"/>
        <v>2210</v>
      </c>
      <c r="E719" t="str" cm="1">
        <f t="array" ref="E719">INDEX(XMLmapping!B:B, MATCH(1, (PrepareJSON!A719=XMLmapping!A:A) * ((XMLmapping!D:D="Own calculation") + (XMLmapping!D:D="")), 0))</f>
        <v>c2210</v>
      </c>
      <c r="F719">
        <f t="shared" si="25"/>
        <v>2210</v>
      </c>
    </row>
    <row r="720" spans="1:6" x14ac:dyDescent="0.2">
      <c r="A720" t="s">
        <v>1071</v>
      </c>
      <c r="B720" t="s">
        <v>1276</v>
      </c>
      <c r="C720" t="s">
        <v>1477</v>
      </c>
      <c r="D720" t="s">
        <v>1276</v>
      </c>
    </row>
    <row r="721" spans="1:6" x14ac:dyDescent="0.2">
      <c r="A721" t="s">
        <v>1073</v>
      </c>
      <c r="B721">
        <v>1209</v>
      </c>
      <c r="C721" t="s">
        <v>1478</v>
      </c>
      <c r="D721">
        <v>1209</v>
      </c>
    </row>
    <row r="722" spans="1:6" x14ac:dyDescent="0.2">
      <c r="A722" t="s">
        <v>1075</v>
      </c>
      <c r="B722">
        <v>100</v>
      </c>
      <c r="C722" t="s">
        <v>1479</v>
      </c>
      <c r="D722">
        <v>100</v>
      </c>
      <c r="E722" t="s">
        <v>1480</v>
      </c>
      <c r="F722">
        <v>300</v>
      </c>
    </row>
    <row r="723" spans="1:6" x14ac:dyDescent="0.2">
      <c r="A723" t="s">
        <v>1071</v>
      </c>
      <c r="B723" t="s">
        <v>1281</v>
      </c>
      <c r="C723" t="s">
        <v>1481</v>
      </c>
      <c r="D723" t="s">
        <v>1281</v>
      </c>
    </row>
    <row r="724" spans="1:6" x14ac:dyDescent="0.2">
      <c r="A724" t="s">
        <v>1073</v>
      </c>
      <c r="B724">
        <v>1209</v>
      </c>
      <c r="C724" t="s">
        <v>1482</v>
      </c>
      <c r="D724">
        <v>1209</v>
      </c>
    </row>
    <row r="725" spans="1:6" x14ac:dyDescent="0.2">
      <c r="A725" t="s">
        <v>1075</v>
      </c>
      <c r="B725">
        <v>200</v>
      </c>
      <c r="C725" t="s">
        <v>1483</v>
      </c>
      <c r="D725">
        <v>200</v>
      </c>
      <c r="E725" t="s">
        <v>1484</v>
      </c>
      <c r="F725">
        <v>700</v>
      </c>
    </row>
    <row r="726" spans="1:6" x14ac:dyDescent="0.2">
      <c r="A726" t="s">
        <v>1071</v>
      </c>
      <c r="B726" t="s">
        <v>1286</v>
      </c>
      <c r="C726" t="s">
        <v>1485</v>
      </c>
      <c r="D726" t="s">
        <v>1286</v>
      </c>
    </row>
    <row r="727" spans="1:6" x14ac:dyDescent="0.2">
      <c r="A727" t="s">
        <v>1073</v>
      </c>
      <c r="B727">
        <v>1209</v>
      </c>
      <c r="C727" t="s">
        <v>1486</v>
      </c>
      <c r="D727">
        <v>1209</v>
      </c>
    </row>
    <row r="728" spans="1:6" x14ac:dyDescent="0.2">
      <c r="A728" t="s">
        <v>1075</v>
      </c>
      <c r="B728">
        <v>300</v>
      </c>
      <c r="C728" t="s">
        <v>1487</v>
      </c>
      <c r="D728">
        <v>300</v>
      </c>
      <c r="E728" t="s">
        <v>1488</v>
      </c>
      <c r="F728">
        <v>1100</v>
      </c>
    </row>
    <row r="729" spans="1:6" x14ac:dyDescent="0.2">
      <c r="A729" t="s">
        <v>1071</v>
      </c>
      <c r="B729" t="s">
        <v>1291</v>
      </c>
      <c r="C729" t="s">
        <v>1489</v>
      </c>
      <c r="D729" t="s">
        <v>1291</v>
      </c>
    </row>
    <row r="730" spans="1:6" x14ac:dyDescent="0.2">
      <c r="A730" t="s">
        <v>1073</v>
      </c>
      <c r="B730">
        <v>1209</v>
      </c>
      <c r="C730" t="s">
        <v>1490</v>
      </c>
      <c r="D730">
        <v>1209</v>
      </c>
    </row>
    <row r="731" spans="1:6" x14ac:dyDescent="0.2">
      <c r="A731" t="s">
        <v>1075</v>
      </c>
      <c r="B731">
        <v>400</v>
      </c>
      <c r="C731" t="s">
        <v>1491</v>
      </c>
      <c r="D731">
        <v>400</v>
      </c>
      <c r="E731" t="s">
        <v>1492</v>
      </c>
      <c r="F731">
        <v>1500</v>
      </c>
    </row>
    <row r="732" spans="1:6" x14ac:dyDescent="0.2">
      <c r="A732" t="s">
        <v>1071</v>
      </c>
      <c r="B732" t="s">
        <v>1165</v>
      </c>
      <c r="C732" t="s">
        <v>1493</v>
      </c>
      <c r="D732" t="s">
        <v>1165</v>
      </c>
    </row>
    <row r="733" spans="1:6" x14ac:dyDescent="0.2">
      <c r="A733" t="s">
        <v>1073</v>
      </c>
      <c r="B733">
        <v>1209</v>
      </c>
      <c r="C733" t="s">
        <v>1494</v>
      </c>
      <c r="D733">
        <v>1209</v>
      </c>
    </row>
    <row r="734" spans="1:6" x14ac:dyDescent="0.2">
      <c r="A734" t="s">
        <v>1075</v>
      </c>
      <c r="B734">
        <v>500</v>
      </c>
      <c r="C734" t="s">
        <v>1495</v>
      </c>
      <c r="D734">
        <v>500</v>
      </c>
      <c r="E734" t="s">
        <v>1496</v>
      </c>
      <c r="F734">
        <v>1900</v>
      </c>
    </row>
    <row r="735" spans="1:6" x14ac:dyDescent="0.2">
      <c r="A735" t="s">
        <v>1071</v>
      </c>
      <c r="B735" t="s">
        <v>1300</v>
      </c>
      <c r="C735" t="s">
        <v>1497</v>
      </c>
      <c r="D735" t="s">
        <v>1300</v>
      </c>
    </row>
    <row r="736" spans="1:6" x14ac:dyDescent="0.2">
      <c r="A736" t="s">
        <v>1073</v>
      </c>
      <c r="B736">
        <v>1209</v>
      </c>
      <c r="C736" t="s">
        <v>1498</v>
      </c>
      <c r="D736">
        <v>1209</v>
      </c>
    </row>
    <row r="737" spans="1:6" x14ac:dyDescent="0.2">
      <c r="A737" t="s">
        <v>1075</v>
      </c>
      <c r="B737">
        <v>600</v>
      </c>
      <c r="C737" t="s">
        <v>1499</v>
      </c>
      <c r="D737">
        <v>600</v>
      </c>
      <c r="E737" t="s">
        <v>1500</v>
      </c>
      <c r="F737">
        <v>2300</v>
      </c>
    </row>
    <row r="738" spans="1:6" x14ac:dyDescent="0.2">
      <c r="A738" t="s">
        <v>1071</v>
      </c>
      <c r="B738" t="s">
        <v>1276</v>
      </c>
      <c r="C738" t="s">
        <v>1501</v>
      </c>
      <c r="D738" t="s">
        <v>1276</v>
      </c>
    </row>
    <row r="739" spans="1:6" x14ac:dyDescent="0.2">
      <c r="A739" t="s">
        <v>1073</v>
      </c>
      <c r="B739">
        <v>2209</v>
      </c>
      <c r="C739" t="s">
        <v>1502</v>
      </c>
      <c r="D739">
        <v>2209</v>
      </c>
    </row>
    <row r="740" spans="1:6" x14ac:dyDescent="0.2">
      <c r="A740" t="s">
        <v>1075</v>
      </c>
      <c r="B740">
        <v>700</v>
      </c>
      <c r="C740" t="s">
        <v>1503</v>
      </c>
      <c r="D740">
        <v>700</v>
      </c>
    </row>
    <row r="741" spans="1:6" x14ac:dyDescent="0.2">
      <c r="A741" t="s">
        <v>1071</v>
      </c>
      <c r="B741" t="s">
        <v>1281</v>
      </c>
      <c r="C741" t="s">
        <v>1504</v>
      </c>
      <c r="D741" t="s">
        <v>1281</v>
      </c>
    </row>
    <row r="742" spans="1:6" x14ac:dyDescent="0.2">
      <c r="A742" t="s">
        <v>1073</v>
      </c>
      <c r="B742">
        <v>2209</v>
      </c>
      <c r="C742" t="s">
        <v>1505</v>
      </c>
      <c r="D742">
        <v>2209</v>
      </c>
    </row>
    <row r="743" spans="1:6" x14ac:dyDescent="0.2">
      <c r="A743" t="s">
        <v>1075</v>
      </c>
      <c r="B743">
        <v>800</v>
      </c>
      <c r="C743" t="s">
        <v>1506</v>
      </c>
      <c r="D743">
        <v>800</v>
      </c>
    </row>
    <row r="744" spans="1:6" x14ac:dyDescent="0.2">
      <c r="A744" t="s">
        <v>1071</v>
      </c>
      <c r="B744" t="s">
        <v>1286</v>
      </c>
      <c r="C744" t="s">
        <v>1507</v>
      </c>
      <c r="D744" t="s">
        <v>1286</v>
      </c>
    </row>
    <row r="745" spans="1:6" x14ac:dyDescent="0.2">
      <c r="A745" t="s">
        <v>1073</v>
      </c>
      <c r="B745">
        <v>2209</v>
      </c>
      <c r="C745" t="s">
        <v>1508</v>
      </c>
      <c r="D745">
        <v>2209</v>
      </c>
    </row>
    <row r="746" spans="1:6" x14ac:dyDescent="0.2">
      <c r="A746" t="s">
        <v>1075</v>
      </c>
      <c r="B746">
        <v>900</v>
      </c>
      <c r="C746" t="s">
        <v>1509</v>
      </c>
      <c r="D746">
        <v>900</v>
      </c>
    </row>
    <row r="747" spans="1:6" x14ac:dyDescent="0.2">
      <c r="A747" t="s">
        <v>1071</v>
      </c>
      <c r="B747" t="s">
        <v>1291</v>
      </c>
      <c r="C747" t="s">
        <v>1510</v>
      </c>
      <c r="D747" t="s">
        <v>1291</v>
      </c>
    </row>
    <row r="748" spans="1:6" x14ac:dyDescent="0.2">
      <c r="A748" t="s">
        <v>1073</v>
      </c>
      <c r="B748">
        <v>2209</v>
      </c>
      <c r="C748" t="s">
        <v>1511</v>
      </c>
      <c r="D748">
        <v>2209</v>
      </c>
    </row>
    <row r="749" spans="1:6" x14ac:dyDescent="0.2">
      <c r="A749" t="s">
        <v>1075</v>
      </c>
      <c r="B749">
        <v>1000</v>
      </c>
      <c r="C749" t="s">
        <v>1512</v>
      </c>
      <c r="D749">
        <v>1000</v>
      </c>
    </row>
    <row r="750" spans="1:6" x14ac:dyDescent="0.2">
      <c r="A750" t="s">
        <v>1071</v>
      </c>
      <c r="B750" t="s">
        <v>1165</v>
      </c>
      <c r="C750" t="s">
        <v>1513</v>
      </c>
      <c r="D750" t="s">
        <v>1165</v>
      </c>
    </row>
    <row r="751" spans="1:6" x14ac:dyDescent="0.2">
      <c r="A751" t="s">
        <v>1073</v>
      </c>
      <c r="B751">
        <v>2209</v>
      </c>
      <c r="C751" t="s">
        <v>1514</v>
      </c>
      <c r="D751">
        <v>2209</v>
      </c>
    </row>
    <row r="752" spans="1:6" x14ac:dyDescent="0.2">
      <c r="A752" t="s">
        <v>1075</v>
      </c>
      <c r="B752">
        <v>1100</v>
      </c>
      <c r="C752" t="s">
        <v>1515</v>
      </c>
      <c r="D752">
        <v>1100</v>
      </c>
    </row>
    <row r="753" spans="1:6" x14ac:dyDescent="0.2">
      <c r="A753" t="s">
        <v>1071</v>
      </c>
      <c r="B753" t="s">
        <v>1300</v>
      </c>
      <c r="C753" t="s">
        <v>1516</v>
      </c>
      <c r="D753" t="s">
        <v>1300</v>
      </c>
    </row>
    <row r="754" spans="1:6" x14ac:dyDescent="0.2">
      <c r="A754" t="s">
        <v>1073</v>
      </c>
      <c r="B754">
        <v>2209</v>
      </c>
      <c r="C754" t="s">
        <v>1517</v>
      </c>
      <c r="D754">
        <v>2209</v>
      </c>
    </row>
    <row r="755" spans="1:6" x14ac:dyDescent="0.2">
      <c r="A755" t="s">
        <v>1075</v>
      </c>
      <c r="B755">
        <v>1200</v>
      </c>
      <c r="C755" t="s">
        <v>1518</v>
      </c>
      <c r="D755">
        <v>1200</v>
      </c>
    </row>
    <row r="756" spans="1:6" x14ac:dyDescent="0.2">
      <c r="A756" t="s">
        <v>664</v>
      </c>
      <c r="B756">
        <v>1205</v>
      </c>
      <c r="C756" t="str" cm="1">
        <f t="array" ref="C756">INDEX(XMLmapping!B:B, MATCH(1, (PrepareJSON!A756=XMLmapping!A:A) * ((XMLmapping!D:D="TPI (Tax calc)") + (XMLmapping!D:D="")), 0))</f>
        <v>c1205</v>
      </c>
      <c r="D756">
        <f>B756</f>
        <v>1205</v>
      </c>
      <c r="E756" t="str" cm="1">
        <f t="array" ref="E756">INDEX(XMLmapping!B:B, MATCH(1, (PrepareJSON!A756=XMLmapping!A:A) * ((XMLmapping!D:D="Own calculation") + (XMLmapping!D:D="")), 0))</f>
        <v>c1205</v>
      </c>
      <c r="F756">
        <f>D756</f>
        <v>1205</v>
      </c>
    </row>
    <row r="757" spans="1:6" x14ac:dyDescent="0.2">
      <c r="A757" t="s">
        <v>703</v>
      </c>
      <c r="B757">
        <v>2205</v>
      </c>
      <c r="C757" t="str" cm="1">
        <f t="array" ref="C757">INDEX(XMLmapping!B:B, MATCH(1, (PrepareJSON!A757=XMLmapping!A:A) * ((XMLmapping!D:D="TPI (Tax calc)") + (XMLmapping!D:D="")), 0))</f>
        <v>c2205</v>
      </c>
      <c r="D757">
        <f t="shared" ref="D757:D773" si="26">B757</f>
        <v>2205</v>
      </c>
      <c r="E757" t="str" cm="1">
        <f t="array" ref="E757">INDEX(XMLmapping!B:B, MATCH(1, (PrepareJSON!A757=XMLmapping!A:A) * ((XMLmapping!D:D="Own calculation") + (XMLmapping!D:D="")), 0))</f>
        <v>c2205</v>
      </c>
      <c r="F757">
        <f t="shared" ref="F757:F773" si="27">D757</f>
        <v>2205</v>
      </c>
    </row>
    <row r="758" spans="1:6" x14ac:dyDescent="0.2">
      <c r="A758" t="s">
        <v>665</v>
      </c>
      <c r="B758">
        <v>1206</v>
      </c>
      <c r="C758" t="str" cm="1">
        <f t="array" ref="C758">INDEX(XMLmapping!B:B, MATCH(1, (PrepareJSON!A758=XMLmapping!A:A) * ((XMLmapping!D:D="TPI (Tax calc)") + (XMLmapping!D:D="")), 0))</f>
        <v>c1206</v>
      </c>
      <c r="D758">
        <f t="shared" si="26"/>
        <v>1206</v>
      </c>
      <c r="E758" t="str" cm="1">
        <f t="array" ref="E758">INDEX(XMLmapping!B:B, MATCH(1, (PrepareJSON!A758=XMLmapping!A:A) * ((XMLmapping!D:D="Own calculation") + (XMLmapping!D:D="")), 0))</f>
        <v>c1206</v>
      </c>
      <c r="F758">
        <f t="shared" si="27"/>
        <v>1206</v>
      </c>
    </row>
    <row r="759" spans="1:6" x14ac:dyDescent="0.2">
      <c r="A759" t="s">
        <v>704</v>
      </c>
      <c r="B759">
        <v>2206</v>
      </c>
      <c r="C759" t="str" cm="1">
        <f t="array" ref="C759">INDEX(XMLmapping!B:B, MATCH(1, (PrepareJSON!A759=XMLmapping!A:A) * ((XMLmapping!D:D="TPI (Tax calc)") + (XMLmapping!D:D="")), 0))</f>
        <v>c2206</v>
      </c>
      <c r="D759">
        <f t="shared" si="26"/>
        <v>2206</v>
      </c>
      <c r="E759" t="str" cm="1">
        <f t="array" ref="E759">INDEX(XMLmapping!B:B, MATCH(1, (PrepareJSON!A759=XMLmapping!A:A) * ((XMLmapping!D:D="Own calculation") + (XMLmapping!D:D="")), 0))</f>
        <v>c2206</v>
      </c>
      <c r="F759">
        <f t="shared" si="27"/>
        <v>2206</v>
      </c>
    </row>
    <row r="760" spans="1:6" x14ac:dyDescent="0.2">
      <c r="A760" t="s">
        <v>666</v>
      </c>
      <c r="B760">
        <v>1207</v>
      </c>
      <c r="C760" t="str" cm="1">
        <f t="array" ref="C760">INDEX(XMLmapping!B:B, MATCH(1, (PrepareJSON!A760=XMLmapping!A:A) * ((XMLmapping!D:D="TPI (Tax calc)") + (XMLmapping!D:D="")), 0))</f>
        <v>c1207</v>
      </c>
      <c r="D760">
        <f t="shared" si="26"/>
        <v>1207</v>
      </c>
      <c r="E760" t="str" cm="1">
        <f t="array" ref="E760">INDEX(XMLmapping!B:B, MATCH(1, (PrepareJSON!A760=XMLmapping!A:A) * ((XMLmapping!D:D="Own calculation") + (XMLmapping!D:D="")), 0))</f>
        <v>c1207</v>
      </c>
      <c r="F760">
        <f t="shared" si="27"/>
        <v>1207</v>
      </c>
    </row>
    <row r="761" spans="1:6" x14ac:dyDescent="0.2">
      <c r="A761" t="s">
        <v>705</v>
      </c>
      <c r="B761">
        <v>2207</v>
      </c>
      <c r="C761" t="str" cm="1">
        <f t="array" ref="C761">INDEX(XMLmapping!B:B, MATCH(1, (PrepareJSON!A761=XMLmapping!A:A) * ((XMLmapping!D:D="TPI (Tax calc)") + (XMLmapping!D:D="")), 0))</f>
        <v>c2207</v>
      </c>
      <c r="D761">
        <f t="shared" si="26"/>
        <v>2207</v>
      </c>
      <c r="E761" t="str" cm="1">
        <f t="array" ref="E761">INDEX(XMLmapping!B:B, MATCH(1, (PrepareJSON!A761=XMLmapping!A:A) * ((XMLmapping!D:D="Own calculation") + (XMLmapping!D:D="")), 0))</f>
        <v>c2207</v>
      </c>
      <c r="F761">
        <f t="shared" si="27"/>
        <v>2207</v>
      </c>
    </row>
    <row r="762" spans="1:6" x14ac:dyDescent="0.2">
      <c r="A762" t="s">
        <v>667</v>
      </c>
      <c r="B762">
        <v>1208</v>
      </c>
      <c r="C762" t="str" cm="1">
        <f t="array" ref="C762">INDEX(XMLmapping!B:B, MATCH(1, (PrepareJSON!A762=XMLmapping!A:A) * ((XMLmapping!D:D="TPI (Tax calc)") + (XMLmapping!D:D="")), 0))</f>
        <v>c1208</v>
      </c>
      <c r="D762">
        <f t="shared" si="26"/>
        <v>1208</v>
      </c>
      <c r="E762" t="str" cm="1">
        <f t="array" ref="E762">INDEX(XMLmapping!B:B, MATCH(1, (PrepareJSON!A762=XMLmapping!A:A) * ((XMLmapping!D:D="Own calculation") + (XMLmapping!D:D="")), 0))</f>
        <v>c1208</v>
      </c>
      <c r="F762">
        <f t="shared" si="27"/>
        <v>1208</v>
      </c>
    </row>
    <row r="763" spans="1:6" x14ac:dyDescent="0.2">
      <c r="A763" t="s">
        <v>706</v>
      </c>
      <c r="B763">
        <v>2208</v>
      </c>
      <c r="C763" t="str" cm="1">
        <f t="array" ref="C763">INDEX(XMLmapping!B:B, MATCH(1, (PrepareJSON!A763=XMLmapping!A:A) * ((XMLmapping!D:D="TPI (Tax calc)") + (XMLmapping!D:D="")), 0))</f>
        <v>c2208</v>
      </c>
      <c r="D763">
        <f t="shared" si="26"/>
        <v>2208</v>
      </c>
      <c r="E763" t="str" cm="1">
        <f t="array" ref="E763">INDEX(XMLmapping!B:B, MATCH(1, (PrepareJSON!A763=XMLmapping!A:A) * ((XMLmapping!D:D="Own calculation") + (XMLmapping!D:D="")), 0))</f>
        <v>c2208</v>
      </c>
      <c r="F763">
        <f t="shared" si="27"/>
        <v>2208</v>
      </c>
    </row>
    <row r="764" spans="1:6" x14ac:dyDescent="0.2">
      <c r="A764" t="s">
        <v>668</v>
      </c>
      <c r="B764">
        <v>1171</v>
      </c>
      <c r="C764" t="str" cm="1">
        <f t="array" ref="C764">INDEX(XMLmapping!B:B, MATCH(1, (PrepareJSON!A764=XMLmapping!A:A) * ((XMLmapping!D:D="TPI (Tax calc)") + (XMLmapping!D:D="")), 0))</f>
        <v>c1171</v>
      </c>
      <c r="D764">
        <f t="shared" si="26"/>
        <v>1171</v>
      </c>
      <c r="E764" t="str" cm="1">
        <f t="array" ref="E764">INDEX(XMLmapping!B:B, MATCH(1, (PrepareJSON!A764=XMLmapping!A:A) * ((XMLmapping!D:D="Own calculation") + (XMLmapping!D:D="")), 0))</f>
        <v>c1171</v>
      </c>
      <c r="F764">
        <f t="shared" si="27"/>
        <v>1171</v>
      </c>
    </row>
    <row r="765" spans="1:6" x14ac:dyDescent="0.2">
      <c r="A765" t="s">
        <v>707</v>
      </c>
      <c r="B765">
        <v>2171</v>
      </c>
      <c r="C765" t="str" cm="1">
        <f t="array" ref="C765">INDEX(XMLmapping!B:B, MATCH(1, (PrepareJSON!A765=XMLmapping!A:A) * ((XMLmapping!D:D="TPI (Tax calc)") + (XMLmapping!D:D="")), 0))</f>
        <v>c2171</v>
      </c>
      <c r="D765">
        <f t="shared" si="26"/>
        <v>2171</v>
      </c>
      <c r="E765" t="str" cm="1">
        <f t="array" ref="E765">INDEX(XMLmapping!B:B, MATCH(1, (PrepareJSON!A765=XMLmapping!A:A) * ((XMLmapping!D:D="Own calculation") + (XMLmapping!D:D="")), 0))</f>
        <v>c2171</v>
      </c>
      <c r="F765">
        <f t="shared" si="27"/>
        <v>2171</v>
      </c>
    </row>
    <row r="766" spans="1:6" x14ac:dyDescent="0.2">
      <c r="A766" t="s">
        <v>669</v>
      </c>
      <c r="B766">
        <v>1172</v>
      </c>
      <c r="C766" t="str" cm="1">
        <f t="array" ref="C766">INDEX(XMLmapping!B:B, MATCH(1, (PrepareJSON!A766=XMLmapping!A:A) * ((XMLmapping!D:D="TPI (Tax calc)") + (XMLmapping!D:D="")), 0))</f>
        <v>c1172</v>
      </c>
      <c r="D766">
        <f t="shared" si="26"/>
        <v>1172</v>
      </c>
      <c r="E766" t="str" cm="1">
        <f t="array" ref="E766">INDEX(XMLmapping!B:B, MATCH(1, (PrepareJSON!A766=XMLmapping!A:A) * ((XMLmapping!D:D="Own calculation") + (XMLmapping!D:D="")), 0))</f>
        <v>c1172</v>
      </c>
      <c r="F766">
        <f t="shared" si="27"/>
        <v>1172</v>
      </c>
    </row>
    <row r="767" spans="1:6" x14ac:dyDescent="0.2">
      <c r="A767" t="s">
        <v>708</v>
      </c>
      <c r="B767">
        <v>2172</v>
      </c>
      <c r="C767" t="str" cm="1">
        <f t="array" ref="C767">INDEX(XMLmapping!B:B, MATCH(1, (PrepareJSON!A767=XMLmapping!A:A) * ((XMLmapping!D:D="TPI (Tax calc)") + (XMLmapping!D:D="")), 0))</f>
        <v>c2172</v>
      </c>
      <c r="D767">
        <f t="shared" si="26"/>
        <v>2172</v>
      </c>
      <c r="E767" t="str" cm="1">
        <f t="array" ref="E767">INDEX(XMLmapping!B:B, MATCH(1, (PrepareJSON!A767=XMLmapping!A:A) * ((XMLmapping!D:D="Own calculation") + (XMLmapping!D:D="")), 0))</f>
        <v>c2172</v>
      </c>
      <c r="F767">
        <f t="shared" si="27"/>
        <v>2172</v>
      </c>
    </row>
    <row r="768" spans="1:6" x14ac:dyDescent="0.2">
      <c r="A768" t="s">
        <v>670</v>
      </c>
      <c r="B768">
        <v>1173</v>
      </c>
      <c r="C768" t="str" cm="1">
        <f t="array" ref="C768">INDEX(XMLmapping!B:B, MATCH(1, (PrepareJSON!A768=XMLmapping!A:A) * ((XMLmapping!D:D="TPI (Tax calc)") + (XMLmapping!D:D="")), 0))</f>
        <v>c1173</v>
      </c>
      <c r="D768">
        <f t="shared" si="26"/>
        <v>1173</v>
      </c>
      <c r="E768" t="str" cm="1">
        <f t="array" ref="E768">INDEX(XMLmapping!B:B, MATCH(1, (PrepareJSON!A768=XMLmapping!A:A) * ((XMLmapping!D:D="Own calculation") + (XMLmapping!D:D="")), 0))</f>
        <v>c1173</v>
      </c>
      <c r="F768">
        <f t="shared" si="27"/>
        <v>1173</v>
      </c>
    </row>
    <row r="769" spans="1:6" x14ac:dyDescent="0.2">
      <c r="A769" t="s">
        <v>709</v>
      </c>
      <c r="B769">
        <v>2173</v>
      </c>
      <c r="C769" t="str" cm="1">
        <f t="array" ref="C769">INDEX(XMLmapping!B:B, MATCH(1, (PrepareJSON!A769=XMLmapping!A:A) * ((XMLmapping!D:D="TPI (Tax calc)") + (XMLmapping!D:D="")), 0))</f>
        <v>c2173</v>
      </c>
      <c r="D769">
        <f t="shared" si="26"/>
        <v>2173</v>
      </c>
      <c r="E769" t="str" cm="1">
        <f t="array" ref="E769">INDEX(XMLmapping!B:B, MATCH(1, (PrepareJSON!A769=XMLmapping!A:A) * ((XMLmapping!D:D="Own calculation") + (XMLmapping!D:D="")), 0))</f>
        <v>c2173</v>
      </c>
      <c r="F769">
        <f t="shared" si="27"/>
        <v>2173</v>
      </c>
    </row>
    <row r="770" spans="1:6" x14ac:dyDescent="0.2">
      <c r="A770" t="s">
        <v>671</v>
      </c>
      <c r="B770">
        <v>1169</v>
      </c>
      <c r="C770" t="str" cm="1">
        <f t="array" ref="C770">INDEX(XMLmapping!B:B, MATCH(1, (PrepareJSON!A770=XMLmapping!A:A) * ((XMLmapping!D:D="TPI (Tax calc)") + (XMLmapping!D:D="")), 0))</f>
        <v>c1169</v>
      </c>
      <c r="D770">
        <f t="shared" si="26"/>
        <v>1169</v>
      </c>
      <c r="E770" t="str" cm="1">
        <f t="array" ref="E770">INDEX(XMLmapping!B:B, MATCH(1, (PrepareJSON!A770=XMLmapping!A:A) * ((XMLmapping!D:D="Own calculation") + (XMLmapping!D:D="")), 0))</f>
        <v>c1169</v>
      </c>
      <c r="F770">
        <f t="shared" si="27"/>
        <v>1169</v>
      </c>
    </row>
    <row r="771" spans="1:6" x14ac:dyDescent="0.2">
      <c r="A771" t="s">
        <v>710</v>
      </c>
      <c r="B771">
        <v>2169</v>
      </c>
      <c r="C771" t="str" cm="1">
        <f t="array" ref="C771">INDEX(XMLmapping!B:B, MATCH(1, (PrepareJSON!A771=XMLmapping!A:A) * ((XMLmapping!D:D="TPI (Tax calc)") + (XMLmapping!D:D="")), 0))</f>
        <v>c2169</v>
      </c>
      <c r="D771">
        <f t="shared" si="26"/>
        <v>2169</v>
      </c>
      <c r="E771" t="str" cm="1">
        <f t="array" ref="E771">INDEX(XMLmapping!B:B, MATCH(1, (PrepareJSON!A771=XMLmapping!A:A) * ((XMLmapping!D:D="Own calculation") + (XMLmapping!D:D="")), 0))</f>
        <v>c2169</v>
      </c>
      <c r="F771">
        <f t="shared" si="27"/>
        <v>2169</v>
      </c>
    </row>
    <row r="772" spans="1:6" x14ac:dyDescent="0.2">
      <c r="A772" t="s">
        <v>672</v>
      </c>
      <c r="B772">
        <v>1174</v>
      </c>
      <c r="C772" t="str" cm="1">
        <f t="array" ref="C772">INDEX(XMLmapping!B:B, MATCH(1, (PrepareJSON!A772=XMLmapping!A:A) * ((XMLmapping!D:D="TPI (Tax calc)") + (XMLmapping!D:D="")), 0))</f>
        <v>c1174</v>
      </c>
      <c r="D772">
        <f t="shared" si="26"/>
        <v>1174</v>
      </c>
      <c r="E772" t="str" cm="1">
        <f t="array" ref="E772">INDEX(XMLmapping!B:B, MATCH(1, (PrepareJSON!A772=XMLmapping!A:A) * ((XMLmapping!D:D="Own calculation") + (XMLmapping!D:D="")), 0))</f>
        <v>c1174</v>
      </c>
      <c r="F772">
        <f t="shared" si="27"/>
        <v>1174</v>
      </c>
    </row>
    <row r="773" spans="1:6" x14ac:dyDescent="0.2">
      <c r="A773" t="s">
        <v>711</v>
      </c>
      <c r="B773">
        <v>2174</v>
      </c>
      <c r="C773" t="str" cm="1">
        <f t="array" ref="C773">INDEX(XMLmapping!B:B, MATCH(1, (PrepareJSON!A773=XMLmapping!A:A) * ((XMLmapping!D:D="TPI (Tax calc)") + (XMLmapping!D:D="")), 0))</f>
        <v>c2174</v>
      </c>
      <c r="D773">
        <f t="shared" si="26"/>
        <v>2174</v>
      </c>
      <c r="E773" t="str" cm="1">
        <f t="array" ref="E773">INDEX(XMLmapping!B:B, MATCH(1, (PrepareJSON!A773=XMLmapping!A:A) * ((XMLmapping!D:D="Own calculation") + (XMLmapping!D:D="")), 0))</f>
        <v>c2174</v>
      </c>
      <c r="F773">
        <f t="shared" si="27"/>
        <v>2174</v>
      </c>
    </row>
    <row r="774" spans="1:6" x14ac:dyDescent="0.2">
      <c r="A774" t="s">
        <v>278</v>
      </c>
      <c r="B774">
        <v>100</v>
      </c>
      <c r="C774" t="e" cm="1">
        <f t="array" ref="C774">INDEX(XMLmapping!B:B, MATCH(1, (PrepareJSON!A774=XMLmapping!A:A) * ((XMLmapping!D:D="TPI (Tax calc)") + (XMLmapping!D:D="")), 0))</f>
        <v>#N/A</v>
      </c>
      <c r="D774">
        <v>1500</v>
      </c>
      <c r="E774" t="e" cm="1">
        <f t="array" ref="E774">INDEX(XMLmapping!B:B, MATCH(1, (PrepareJSON!A774=XMLmapping!A:A) * ((XMLmapping!D:D="Own calculation") + (XMLmapping!D:D="")), 0))</f>
        <v>#N/A</v>
      </c>
      <c r="F774">
        <v>1500</v>
      </c>
    </row>
    <row r="775" spans="1:6" x14ac:dyDescent="0.2">
      <c r="A775" t="s">
        <v>1519</v>
      </c>
      <c r="B775">
        <v>200</v>
      </c>
      <c r="C775" t="s">
        <v>500</v>
      </c>
      <c r="D775">
        <v>2600</v>
      </c>
      <c r="E775" t="s">
        <v>500</v>
      </c>
      <c r="F775">
        <v>2600</v>
      </c>
    </row>
    <row r="776" spans="1:6" x14ac:dyDescent="0.2">
      <c r="A776" t="s">
        <v>1520</v>
      </c>
      <c r="B776">
        <v>1400</v>
      </c>
      <c r="C776" t="e" cm="1">
        <f t="array" ref="C776">INDEX(XMLmapping!B:B, MATCH(1, (PrepareJSON!A776=XMLmapping!A:A) * ((XMLmapping!D:D="TPI (Tax calc)") + (XMLmapping!D:D="")), 0))</f>
        <v>#N/A</v>
      </c>
      <c r="E776" t="e" cm="1">
        <f t="array" ref="E776">INDEX(XMLmapping!B:B, MATCH(1, (PrepareJSON!A776=XMLmapping!A:A) * ((XMLmapping!D:D="Own calculation") + (XMLmapping!D:D="")), 0))</f>
        <v>#N/A</v>
      </c>
    </row>
    <row r="777" spans="1:6" x14ac:dyDescent="0.2">
      <c r="A777" t="s">
        <v>1521</v>
      </c>
      <c r="B777">
        <v>2400</v>
      </c>
      <c r="C777" t="s">
        <v>500</v>
      </c>
      <c r="E777" t="s">
        <v>500</v>
      </c>
    </row>
    <row r="778" spans="1:6" x14ac:dyDescent="0.2">
      <c r="A778" t="s">
        <v>280</v>
      </c>
      <c r="B778">
        <v>1401</v>
      </c>
      <c r="C778" t="str" cm="1">
        <f t="array" ref="C778">INDEX(XMLmapping!B:B, MATCH(1, (PrepareJSON!A778=XMLmapping!A:A) * ((XMLmapping!D:D="TPI (Tax calc)") + (XMLmapping!D:D="")), 0))</f>
        <v>c1401</v>
      </c>
      <c r="D778">
        <f t="shared" ref="D778:D807" si="28">B778</f>
        <v>1401</v>
      </c>
      <c r="E778" t="str" cm="1">
        <f t="array" ref="E778">INDEX(XMLmapping!B:B, MATCH(1, (PrepareJSON!A778=XMLmapping!A:A) * ((XMLmapping!D:D="Own calculation") + (XMLmapping!D:D="")), 0))</f>
        <v>c1401</v>
      </c>
      <c r="F778">
        <f t="shared" ref="F778:F807" si="29">D778</f>
        <v>1401</v>
      </c>
    </row>
    <row r="779" spans="1:6" x14ac:dyDescent="0.2">
      <c r="A779" t="s">
        <v>502</v>
      </c>
      <c r="B779">
        <v>2401</v>
      </c>
      <c r="C779" t="str" cm="1">
        <f t="array" ref="C779">INDEX(XMLmapping!B:B, MATCH(1, (PrepareJSON!A779=XMLmapping!A:A) * ((XMLmapping!D:D="TPI (Tax calc)") + (XMLmapping!D:D="")), 0))</f>
        <v>c2401</v>
      </c>
      <c r="D779">
        <f t="shared" si="28"/>
        <v>2401</v>
      </c>
      <c r="E779" t="str" cm="1">
        <f t="array" ref="E779">INDEX(XMLmapping!B:B, MATCH(1, (PrepareJSON!A779=XMLmapping!A:A) * ((XMLmapping!D:D="Own calculation") + (XMLmapping!D:D="")), 0))</f>
        <v>c2401</v>
      </c>
      <c r="F779">
        <f t="shared" si="29"/>
        <v>2401</v>
      </c>
    </row>
    <row r="780" spans="1:6" x14ac:dyDescent="0.2">
      <c r="A780" t="s">
        <v>281</v>
      </c>
      <c r="B780">
        <v>1402</v>
      </c>
      <c r="C780" t="str" cm="1">
        <f t="array" ref="C780">INDEX(XMLmapping!B:B, MATCH(1, (PrepareJSON!A780=XMLmapping!A:A) * ((XMLmapping!D:D="TPI (Tax calc)") + (XMLmapping!D:D="")), 0))</f>
        <v>c1402</v>
      </c>
      <c r="D780">
        <f t="shared" si="28"/>
        <v>1402</v>
      </c>
      <c r="E780" t="str" cm="1">
        <f t="array" ref="E780">INDEX(XMLmapping!B:B, MATCH(1, (PrepareJSON!A780=XMLmapping!A:A) * ((XMLmapping!D:D="Own calculation") + (XMLmapping!D:D="")), 0))</f>
        <v>c1402</v>
      </c>
      <c r="F780">
        <f t="shared" si="29"/>
        <v>1402</v>
      </c>
    </row>
    <row r="781" spans="1:6" x14ac:dyDescent="0.2">
      <c r="A781" t="s">
        <v>503</v>
      </c>
      <c r="B781">
        <v>2402</v>
      </c>
      <c r="C781" t="str" cm="1">
        <f t="array" ref="C781">INDEX(XMLmapping!B:B, MATCH(1, (PrepareJSON!A781=XMLmapping!A:A) * ((XMLmapping!D:D="TPI (Tax calc)") + (XMLmapping!D:D="")), 0))</f>
        <v>c2402</v>
      </c>
      <c r="D781">
        <f t="shared" si="28"/>
        <v>2402</v>
      </c>
      <c r="E781" t="str" cm="1">
        <f t="array" ref="E781">INDEX(XMLmapping!B:B, MATCH(1, (PrepareJSON!A781=XMLmapping!A:A) * ((XMLmapping!D:D="Own calculation") + (XMLmapping!D:D="")), 0))</f>
        <v>c2402</v>
      </c>
      <c r="F781">
        <f t="shared" si="29"/>
        <v>2402</v>
      </c>
    </row>
    <row r="782" spans="1:6" x14ac:dyDescent="0.2">
      <c r="A782" t="s">
        <v>282</v>
      </c>
      <c r="B782">
        <v>1431</v>
      </c>
      <c r="C782" t="str" cm="1">
        <f t="array" ref="C782">INDEX(XMLmapping!B:B, MATCH(1, (PrepareJSON!A782=XMLmapping!A:A) * ((XMLmapping!D:D="TPI (Tax calc)") + (XMLmapping!D:D="")), 0))</f>
        <v>c1431</v>
      </c>
      <c r="D782">
        <f t="shared" si="28"/>
        <v>1431</v>
      </c>
      <c r="E782" t="str" cm="1">
        <f t="array" ref="E782">INDEX(XMLmapping!B:B, MATCH(1, (PrepareJSON!A782=XMLmapping!A:A) * ((XMLmapping!D:D="Own calculation") + (XMLmapping!D:D="")), 0))</f>
        <v>c1431</v>
      </c>
      <c r="F782">
        <f t="shared" si="29"/>
        <v>1431</v>
      </c>
    </row>
    <row r="783" spans="1:6" x14ac:dyDescent="0.2">
      <c r="A783" t="s">
        <v>504</v>
      </c>
      <c r="B783">
        <v>2431</v>
      </c>
      <c r="C783" t="str" cm="1">
        <f t="array" ref="C783">INDEX(XMLmapping!B:B, MATCH(1, (PrepareJSON!A783=XMLmapping!A:A) * ((XMLmapping!D:D="TPI (Tax calc)") + (XMLmapping!D:D="")), 0))</f>
        <v>c2431</v>
      </c>
      <c r="D783">
        <f t="shared" si="28"/>
        <v>2431</v>
      </c>
      <c r="E783" t="str" cm="1">
        <f t="array" ref="E783">INDEX(XMLmapping!B:B, MATCH(1, (PrepareJSON!A783=XMLmapping!A:A) * ((XMLmapping!D:D="Own calculation") + (XMLmapping!D:D="")), 0))</f>
        <v>c2431</v>
      </c>
      <c r="F783">
        <f t="shared" si="29"/>
        <v>2431</v>
      </c>
    </row>
    <row r="784" spans="1:6" x14ac:dyDescent="0.2">
      <c r="A784" t="s">
        <v>283</v>
      </c>
      <c r="B784">
        <v>1418</v>
      </c>
      <c r="C784" t="str" cm="1">
        <f t="array" ref="C784">INDEX(XMLmapping!B:B, MATCH(1, (PrepareJSON!A784=XMLmapping!A:A) * ((XMLmapping!D:D="TPI (Tax calc)") + (XMLmapping!D:D="")), 0))</f>
        <v>c1418</v>
      </c>
      <c r="D784">
        <f t="shared" si="28"/>
        <v>1418</v>
      </c>
      <c r="E784" t="str" cm="1">
        <f t="array" ref="E784">INDEX(XMLmapping!B:B, MATCH(1, (PrepareJSON!A784=XMLmapping!A:A) * ((XMLmapping!D:D="Own calculation") + (XMLmapping!D:D="")), 0))</f>
        <v>c1418</v>
      </c>
      <c r="F784">
        <f t="shared" si="29"/>
        <v>1418</v>
      </c>
    </row>
    <row r="785" spans="1:6" x14ac:dyDescent="0.2">
      <c r="A785" t="s">
        <v>505</v>
      </c>
      <c r="B785">
        <v>2418</v>
      </c>
      <c r="C785" t="str" cm="1">
        <f t="array" ref="C785">INDEX(XMLmapping!B:B, MATCH(1, (PrepareJSON!A785=XMLmapping!A:A) * ((XMLmapping!D:D="TPI (Tax calc)") + (XMLmapping!D:D="")), 0))</f>
        <v>c2418</v>
      </c>
      <c r="D785">
        <f t="shared" si="28"/>
        <v>2418</v>
      </c>
      <c r="E785" t="str" cm="1">
        <f t="array" ref="E785">INDEX(XMLmapping!B:B, MATCH(1, (PrepareJSON!A785=XMLmapping!A:A) * ((XMLmapping!D:D="Own calculation") + (XMLmapping!D:D="")), 0))</f>
        <v>c2418</v>
      </c>
      <c r="F785">
        <f t="shared" si="29"/>
        <v>2418</v>
      </c>
    </row>
    <row r="786" spans="1:6" x14ac:dyDescent="0.2">
      <c r="A786" t="s">
        <v>284</v>
      </c>
      <c r="B786">
        <v>1425</v>
      </c>
      <c r="C786" t="str" cm="1">
        <f t="array" ref="C786">INDEX(XMLmapping!B:B, MATCH(1, (PrepareJSON!A786=XMLmapping!A:A) * ((XMLmapping!D:D="TPI (Tax calc)") + (XMLmapping!D:D="")), 0))</f>
        <v>c1425</v>
      </c>
      <c r="D786">
        <f t="shared" si="28"/>
        <v>1425</v>
      </c>
      <c r="E786" t="str" cm="1">
        <f t="array" ref="E786">INDEX(XMLmapping!B:B, MATCH(1, (PrepareJSON!A786=XMLmapping!A:A) * ((XMLmapping!D:D="Own calculation") + (XMLmapping!D:D="")), 0))</f>
        <v>c1425</v>
      </c>
      <c r="F786">
        <f t="shared" si="29"/>
        <v>1425</v>
      </c>
    </row>
    <row r="787" spans="1:6" x14ac:dyDescent="0.2">
      <c r="A787" t="s">
        <v>506</v>
      </c>
      <c r="B787">
        <v>1425</v>
      </c>
      <c r="C787" t="str" cm="1">
        <f t="array" ref="C787">INDEX(XMLmapping!B:B, MATCH(1, (PrepareJSON!A787=XMLmapping!A:A) * ((XMLmapping!D:D="TPI (Tax calc)") + (XMLmapping!D:D="")), 0))</f>
        <v>c2425</v>
      </c>
      <c r="D787">
        <f t="shared" si="28"/>
        <v>1425</v>
      </c>
      <c r="E787" t="str" cm="1">
        <f t="array" ref="E787">INDEX(XMLmapping!B:B, MATCH(1, (PrepareJSON!A787=XMLmapping!A:A) * ((XMLmapping!D:D="Own calculation") + (XMLmapping!D:D="")), 0))</f>
        <v>c2425</v>
      </c>
      <c r="F787">
        <f t="shared" si="29"/>
        <v>1425</v>
      </c>
    </row>
    <row r="788" spans="1:6" x14ac:dyDescent="0.2">
      <c r="A788" t="s">
        <v>285</v>
      </c>
      <c r="B788">
        <v>1426</v>
      </c>
      <c r="C788" t="str" cm="1">
        <f t="array" ref="C788">INDEX(XMLmapping!B:B, MATCH(1, (PrepareJSON!A788=XMLmapping!A:A) * ((XMLmapping!D:D="TPI (Tax calc)") + (XMLmapping!D:D="")), 0))</f>
        <v>c1426</v>
      </c>
      <c r="D788">
        <f t="shared" si="28"/>
        <v>1426</v>
      </c>
      <c r="E788" t="str" cm="1">
        <f t="array" ref="E788">INDEX(XMLmapping!B:B, MATCH(1, (PrepareJSON!A788=XMLmapping!A:A) * ((XMLmapping!D:D="Own calculation") + (XMLmapping!D:D="")), 0))</f>
        <v>c1426</v>
      </c>
      <c r="F788">
        <f t="shared" si="29"/>
        <v>1426</v>
      </c>
    </row>
    <row r="789" spans="1:6" x14ac:dyDescent="0.2">
      <c r="A789" t="s">
        <v>507</v>
      </c>
      <c r="B789">
        <v>2426</v>
      </c>
      <c r="C789" t="str" cm="1">
        <f t="array" ref="C789">INDEX(XMLmapping!B:B, MATCH(1, (PrepareJSON!A789=XMLmapping!A:A) * ((XMLmapping!D:D="TPI (Tax calc)") + (XMLmapping!D:D="")), 0))</f>
        <v>c2426</v>
      </c>
      <c r="D789">
        <f t="shared" si="28"/>
        <v>2426</v>
      </c>
      <c r="E789" t="str" cm="1">
        <f t="array" ref="E789">INDEX(XMLmapping!B:B, MATCH(1, (PrepareJSON!A789=XMLmapping!A:A) * ((XMLmapping!D:D="Own calculation") + (XMLmapping!D:D="")), 0))</f>
        <v>c2426</v>
      </c>
      <c r="F789">
        <f t="shared" si="29"/>
        <v>2426</v>
      </c>
    </row>
    <row r="790" spans="1:6" x14ac:dyDescent="0.2">
      <c r="A790" t="s">
        <v>288</v>
      </c>
      <c r="B790">
        <v>1413</v>
      </c>
      <c r="C790" t="str" cm="1">
        <f t="array" ref="C790">INDEX(XMLmapping!B:B, MATCH(1, (PrepareJSON!A790=XMLmapping!A:A) * ((XMLmapping!D:D="TPI (Tax calc)") + (XMLmapping!D:D="")), 0))</f>
        <v>c1413</v>
      </c>
      <c r="D790">
        <f t="shared" si="28"/>
        <v>1413</v>
      </c>
      <c r="E790" t="str" cm="1">
        <f t="array" ref="E790">INDEX(XMLmapping!B:B, MATCH(1, (PrepareJSON!A790=XMLmapping!A:A) * ((XMLmapping!D:D="Own calculation") + (XMLmapping!D:D="")), 0))</f>
        <v>c1413</v>
      </c>
      <c r="F790">
        <f t="shared" si="29"/>
        <v>1413</v>
      </c>
    </row>
    <row r="791" spans="1:6" x14ac:dyDescent="0.2">
      <c r="A791" t="s">
        <v>510</v>
      </c>
      <c r="B791">
        <v>2413</v>
      </c>
      <c r="C791" t="str" cm="1">
        <f t="array" ref="C791">INDEX(XMLmapping!B:B, MATCH(1, (PrepareJSON!A791=XMLmapping!A:A) * ((XMLmapping!D:D="TPI (Tax calc)") + (XMLmapping!D:D="")), 0))</f>
        <v>c2413</v>
      </c>
      <c r="D791">
        <f t="shared" si="28"/>
        <v>2413</v>
      </c>
      <c r="E791" t="str" cm="1">
        <f t="array" ref="E791">INDEX(XMLmapping!B:B, MATCH(1, (PrepareJSON!A791=XMLmapping!A:A) * ((XMLmapping!D:D="Own calculation") + (XMLmapping!D:D="")), 0))</f>
        <v>c2413</v>
      </c>
      <c r="F791">
        <f t="shared" si="29"/>
        <v>2413</v>
      </c>
    </row>
    <row r="792" spans="1:6" x14ac:dyDescent="0.2">
      <c r="A792" t="s">
        <v>289</v>
      </c>
      <c r="B792">
        <v>1414</v>
      </c>
      <c r="C792" t="str" cm="1">
        <f t="array" ref="C792">INDEX(XMLmapping!B:B, MATCH(1, (PrepareJSON!A792=XMLmapping!A:A) * ((XMLmapping!D:D="TPI (Tax calc)") + (XMLmapping!D:D="")), 0))</f>
        <v>c1414</v>
      </c>
      <c r="D792">
        <f t="shared" si="28"/>
        <v>1414</v>
      </c>
      <c r="E792" t="str" cm="1">
        <f t="array" ref="E792">INDEX(XMLmapping!B:B, MATCH(1, (PrepareJSON!A792=XMLmapping!A:A) * ((XMLmapping!D:D="Own calculation") + (XMLmapping!D:D="")), 0))</f>
        <v>c1414</v>
      </c>
      <c r="F792">
        <f t="shared" si="29"/>
        <v>1414</v>
      </c>
    </row>
    <row r="793" spans="1:6" x14ac:dyDescent="0.2">
      <c r="A793" t="s">
        <v>511</v>
      </c>
      <c r="B793">
        <v>2414</v>
      </c>
      <c r="C793" t="str" cm="1">
        <f t="array" ref="C793">INDEX(XMLmapping!B:B, MATCH(1, (PrepareJSON!A793=XMLmapping!A:A) * ((XMLmapping!D:D="TPI (Tax calc)") + (XMLmapping!D:D="")), 0))</f>
        <v>c2414</v>
      </c>
      <c r="D793">
        <f t="shared" si="28"/>
        <v>2414</v>
      </c>
      <c r="E793" t="str" cm="1">
        <f t="array" ref="E793">INDEX(XMLmapping!B:B, MATCH(1, (PrepareJSON!A793=XMLmapping!A:A) * ((XMLmapping!D:D="Own calculation") + (XMLmapping!D:D="")), 0))</f>
        <v>c2414</v>
      </c>
      <c r="F793">
        <f t="shared" si="29"/>
        <v>2414</v>
      </c>
    </row>
    <row r="794" spans="1:6" x14ac:dyDescent="0.2">
      <c r="A794" t="s">
        <v>1007</v>
      </c>
      <c r="B794">
        <v>1429</v>
      </c>
      <c r="C794" t="str" cm="1">
        <f t="array" ref="C794">INDEX(XMLmapping!B:B, MATCH(1, (PrepareJSON!A794=XMLmapping!A:A) * ((XMLmapping!D:D="TPI (Tax calc)") + (XMLmapping!D:D="")), 0))</f>
        <v>c1429</v>
      </c>
      <c r="D794">
        <f t="shared" si="28"/>
        <v>1429</v>
      </c>
      <c r="E794" t="str" cm="1">
        <f t="array" ref="E794">INDEX(XMLmapping!B:B, MATCH(1, (PrepareJSON!A794=XMLmapping!A:A) * ((XMLmapping!D:D="Own calculation") + (XMLmapping!D:D="")), 0))</f>
        <v>c1429</v>
      </c>
      <c r="F794">
        <f t="shared" si="29"/>
        <v>1429</v>
      </c>
    </row>
    <row r="795" spans="1:6" x14ac:dyDescent="0.2">
      <c r="A795" t="s">
        <v>1006</v>
      </c>
      <c r="B795">
        <v>2429</v>
      </c>
      <c r="C795" t="str" cm="1">
        <f t="array" ref="C795">INDEX(XMLmapping!B:B, MATCH(1, (PrepareJSON!A795=XMLmapping!A:A) * ((XMLmapping!D:D="TPI (Tax calc)") + (XMLmapping!D:D="")), 0))</f>
        <v>c2429</v>
      </c>
      <c r="D795">
        <f t="shared" si="28"/>
        <v>2429</v>
      </c>
      <c r="E795" t="str" cm="1">
        <f t="array" ref="E795">INDEX(XMLmapping!B:B, MATCH(1, (PrepareJSON!A795=XMLmapping!A:A) * ((XMLmapping!D:D="Own calculation") + (XMLmapping!D:D="")), 0))</f>
        <v>c2429</v>
      </c>
      <c r="F795">
        <f t="shared" si="29"/>
        <v>2429</v>
      </c>
    </row>
    <row r="796" spans="1:6" x14ac:dyDescent="0.2">
      <c r="A796" t="s">
        <v>286</v>
      </c>
      <c r="B796">
        <v>1423</v>
      </c>
      <c r="C796" t="str" cm="1">
        <f t="array" ref="C796">INDEX(XMLmapping!B:B, MATCH(1, (PrepareJSON!A796=XMLmapping!A:A) * ((XMLmapping!D:D="TPI (Tax calc)") + (XMLmapping!D:D="")), 0))</f>
        <v>c1423</v>
      </c>
      <c r="D796">
        <f t="shared" si="28"/>
        <v>1423</v>
      </c>
      <c r="E796" t="str" cm="1">
        <f t="array" ref="E796">INDEX(XMLmapping!B:B, MATCH(1, (PrepareJSON!A796=XMLmapping!A:A) * ((XMLmapping!D:D="Own calculation") + (XMLmapping!D:D="")), 0))</f>
        <v>c1423</v>
      </c>
      <c r="F796">
        <f t="shared" si="29"/>
        <v>1423</v>
      </c>
    </row>
    <row r="797" spans="1:6" x14ac:dyDescent="0.2">
      <c r="A797" t="s">
        <v>508</v>
      </c>
      <c r="B797">
        <v>2423</v>
      </c>
      <c r="C797" t="str" cm="1">
        <f t="array" ref="C797">INDEX(XMLmapping!B:B, MATCH(1, (PrepareJSON!A797=XMLmapping!A:A) * ((XMLmapping!D:D="TPI (Tax calc)") + (XMLmapping!D:D="")), 0))</f>
        <v>c2423</v>
      </c>
      <c r="D797">
        <f t="shared" si="28"/>
        <v>2423</v>
      </c>
      <c r="E797" t="str" cm="1">
        <f t="array" ref="E797">INDEX(XMLmapping!B:B, MATCH(1, (PrepareJSON!A797=XMLmapping!A:A) * ((XMLmapping!D:D="Own calculation") + (XMLmapping!D:D="")), 0))</f>
        <v>c2423</v>
      </c>
      <c r="F797">
        <f t="shared" si="29"/>
        <v>2423</v>
      </c>
    </row>
    <row r="798" spans="1:6" x14ac:dyDescent="0.2">
      <c r="A798" t="s">
        <v>287</v>
      </c>
      <c r="B798">
        <v>1424</v>
      </c>
      <c r="C798" t="str" cm="1">
        <f t="array" ref="C798">INDEX(XMLmapping!B:B, MATCH(1, (PrepareJSON!A798=XMLmapping!A:A) * ((XMLmapping!D:D="TPI (Tax calc)") + (XMLmapping!D:D="")), 0))</f>
        <v>c1424</v>
      </c>
      <c r="D798">
        <f t="shared" si="28"/>
        <v>1424</v>
      </c>
      <c r="E798" t="str" cm="1">
        <f t="array" ref="E798">INDEX(XMLmapping!B:B, MATCH(1, (PrepareJSON!A798=XMLmapping!A:A) * ((XMLmapping!D:D="Own calculation") + (XMLmapping!D:D="")), 0))</f>
        <v>c1424</v>
      </c>
      <c r="F798">
        <f t="shared" si="29"/>
        <v>1424</v>
      </c>
    </row>
    <row r="799" spans="1:6" x14ac:dyDescent="0.2">
      <c r="A799" t="s">
        <v>509</v>
      </c>
      <c r="B799">
        <v>2424</v>
      </c>
      <c r="C799" t="str" cm="1">
        <f t="array" ref="C799">INDEX(XMLmapping!B:B, MATCH(1, (PrepareJSON!A799=XMLmapping!A:A) * ((XMLmapping!D:D="TPI (Tax calc)") + (XMLmapping!D:D="")), 0))</f>
        <v>c2424</v>
      </c>
      <c r="D799">
        <f t="shared" si="28"/>
        <v>2424</v>
      </c>
      <c r="E799" t="str" cm="1">
        <f t="array" ref="E799">INDEX(XMLmapping!B:B, MATCH(1, (PrepareJSON!A799=XMLmapping!A:A) * ((XMLmapping!D:D="Own calculation") + (XMLmapping!D:D="")), 0))</f>
        <v>c2424</v>
      </c>
      <c r="F799">
        <f t="shared" si="29"/>
        <v>2424</v>
      </c>
    </row>
    <row r="800" spans="1:6" x14ac:dyDescent="0.2">
      <c r="A800" t="s">
        <v>290</v>
      </c>
      <c r="B800">
        <v>1422</v>
      </c>
      <c r="C800" t="str" cm="1">
        <f t="array" ref="C800">INDEX(XMLmapping!B:B, MATCH(1, (PrepareJSON!A800=XMLmapping!A:A) * ((XMLmapping!D:D="TPI (Tax calc)") + (XMLmapping!D:D="")), 0))</f>
        <v>c1422</v>
      </c>
      <c r="D800">
        <f t="shared" si="28"/>
        <v>1422</v>
      </c>
      <c r="E800" t="str" cm="1">
        <f t="array" ref="E800">INDEX(XMLmapping!B:B, MATCH(1, (PrepareJSON!A800=XMLmapping!A:A) * ((XMLmapping!D:D="Own calculation") + (XMLmapping!D:D="")), 0))</f>
        <v>c1422</v>
      </c>
      <c r="F800">
        <f t="shared" si="29"/>
        <v>1422</v>
      </c>
    </row>
    <row r="801" spans="1:6" x14ac:dyDescent="0.2">
      <c r="A801" t="s">
        <v>512</v>
      </c>
      <c r="B801">
        <v>2422</v>
      </c>
      <c r="C801" t="str" cm="1">
        <f t="array" ref="C801">INDEX(XMLmapping!B:B, MATCH(1, (PrepareJSON!A801=XMLmapping!A:A) * ((XMLmapping!D:D="TPI (Tax calc)") + (XMLmapping!D:D="")), 0))</f>
        <v>c2422</v>
      </c>
      <c r="D801">
        <f t="shared" si="28"/>
        <v>2422</v>
      </c>
      <c r="E801" t="str" cm="1">
        <f t="array" ref="E801">INDEX(XMLmapping!B:B, MATCH(1, (PrepareJSON!A801=XMLmapping!A:A) * ((XMLmapping!D:D="Own calculation") + (XMLmapping!D:D="")), 0))</f>
        <v>c2422</v>
      </c>
      <c r="F801">
        <f t="shared" si="29"/>
        <v>2422</v>
      </c>
    </row>
    <row r="802" spans="1:6" x14ac:dyDescent="0.2">
      <c r="A802" t="s">
        <v>291</v>
      </c>
      <c r="B802">
        <v>1428</v>
      </c>
      <c r="C802" t="str" cm="1">
        <f t="array" ref="C802">INDEX(XMLmapping!B:B, MATCH(1, (PrepareJSON!A802=XMLmapping!A:A) * ((XMLmapping!D:D="TPI (Tax calc)") + (XMLmapping!D:D="")), 0))</f>
        <v>c1428</v>
      </c>
      <c r="D802">
        <f t="shared" si="28"/>
        <v>1428</v>
      </c>
      <c r="E802" t="str" cm="1">
        <f t="array" ref="E802">INDEX(XMLmapping!B:B, MATCH(1, (PrepareJSON!A802=XMLmapping!A:A) * ((XMLmapping!D:D="Own calculation") + (XMLmapping!D:D="")), 0))</f>
        <v>c1428</v>
      </c>
      <c r="F802">
        <f t="shared" si="29"/>
        <v>1428</v>
      </c>
    </row>
    <row r="803" spans="1:6" x14ac:dyDescent="0.2">
      <c r="A803" t="s">
        <v>513</v>
      </c>
      <c r="B803">
        <v>2428</v>
      </c>
      <c r="C803" t="str" cm="1">
        <f t="array" ref="C803">INDEX(XMLmapping!B:B, MATCH(1, (PrepareJSON!A803=XMLmapping!A:A) * ((XMLmapping!D:D="TPI (Tax calc)") + (XMLmapping!D:D="")), 0))</f>
        <v>c2428</v>
      </c>
      <c r="D803">
        <f t="shared" si="28"/>
        <v>2428</v>
      </c>
      <c r="E803" t="str" cm="1">
        <f t="array" ref="E803">INDEX(XMLmapping!B:B, MATCH(1, (PrepareJSON!A803=XMLmapping!A:A) * ((XMLmapping!D:D="Own calculation") + (XMLmapping!D:D="")), 0))</f>
        <v>c2428</v>
      </c>
      <c r="F803">
        <f t="shared" si="29"/>
        <v>2428</v>
      </c>
    </row>
    <row r="804" spans="1:6" x14ac:dyDescent="0.2">
      <c r="A804" t="s">
        <v>365</v>
      </c>
      <c r="B804">
        <v>1405</v>
      </c>
      <c r="C804" t="str" cm="1">
        <f t="array" ref="C804">INDEX(XMLmapping!B:B, MATCH(1, (PrepareJSON!A804=XMLmapping!A:A) * ((XMLmapping!D:D="TPI (Tax calc)") + (XMLmapping!D:D="")), 0))</f>
        <v>c1405</v>
      </c>
      <c r="D804">
        <f t="shared" si="28"/>
        <v>1405</v>
      </c>
      <c r="E804" t="str" cm="1">
        <f t="array" ref="E804">INDEX(XMLmapping!B:B, MATCH(1, (PrepareJSON!A804=XMLmapping!A:A) * ((XMLmapping!D:D="Own calculation") + (XMLmapping!D:D="")), 0))</f>
        <v>c1405</v>
      </c>
      <c r="F804">
        <f t="shared" si="29"/>
        <v>1405</v>
      </c>
    </row>
    <row r="805" spans="1:6" x14ac:dyDescent="0.2">
      <c r="A805" t="s">
        <v>588</v>
      </c>
      <c r="B805">
        <v>2405</v>
      </c>
      <c r="C805" t="str" cm="1">
        <f t="array" ref="C805">INDEX(XMLmapping!B:B, MATCH(1, (PrepareJSON!A805=XMLmapping!A:A) * ((XMLmapping!D:D="TPI (Tax calc)") + (XMLmapping!D:D="")), 0))</f>
        <v>c2405</v>
      </c>
      <c r="D805">
        <f t="shared" si="28"/>
        <v>2405</v>
      </c>
      <c r="E805" t="str" cm="1">
        <f t="array" ref="E805">INDEX(XMLmapping!B:B, MATCH(1, (PrepareJSON!A805=XMLmapping!A:A) * ((XMLmapping!D:D="Own calculation") + (XMLmapping!D:D="")), 0))</f>
        <v>c2405</v>
      </c>
      <c r="F805">
        <f t="shared" si="29"/>
        <v>2405</v>
      </c>
    </row>
    <row r="806" spans="1:6" x14ac:dyDescent="0.2">
      <c r="A806" t="s">
        <v>371</v>
      </c>
      <c r="B806">
        <v>1406</v>
      </c>
      <c r="C806" t="str" cm="1">
        <f t="array" ref="C806">INDEX(XMLmapping!B:B, MATCH(1, (PrepareJSON!A806=XMLmapping!A:A) * ((XMLmapping!D:D="TPI (Tax calc)") + (XMLmapping!D:D="")), 0))</f>
        <v>c1406</v>
      </c>
      <c r="D806">
        <f t="shared" si="28"/>
        <v>1406</v>
      </c>
      <c r="E806" t="str" cm="1">
        <f t="array" ref="E806">INDEX(XMLmapping!B:B, MATCH(1, (PrepareJSON!A806=XMLmapping!A:A) * ((XMLmapping!D:D="Own calculation") + (XMLmapping!D:D="")), 0))</f>
        <v>c1406</v>
      </c>
      <c r="F806">
        <f t="shared" si="29"/>
        <v>1406</v>
      </c>
    </row>
    <row r="807" spans="1:6" x14ac:dyDescent="0.2">
      <c r="A807" t="s">
        <v>594</v>
      </c>
      <c r="B807">
        <v>2406</v>
      </c>
      <c r="C807" t="str" cm="1">
        <f t="array" ref="C807">INDEX(XMLmapping!B:B, MATCH(1, (PrepareJSON!A807=XMLmapping!A:A) * ((XMLmapping!D:D="TPI (Tax calc)") + (XMLmapping!D:D="")), 0))</f>
        <v>c2406</v>
      </c>
      <c r="D807">
        <f t="shared" si="28"/>
        <v>2406</v>
      </c>
      <c r="E807" t="str" cm="1">
        <f t="array" ref="E807">INDEX(XMLmapping!B:B, MATCH(1, (PrepareJSON!A807=XMLmapping!A:A) * ((XMLmapping!D:D="Own calculation") + (XMLmapping!D:D="")), 0))</f>
        <v>c2406</v>
      </c>
      <c r="F807">
        <f t="shared" si="29"/>
        <v>2406</v>
      </c>
    </row>
    <row r="808" spans="1:6" x14ac:dyDescent="0.2">
      <c r="A808" t="s">
        <v>1522</v>
      </c>
      <c r="B808">
        <v>100</v>
      </c>
      <c r="C808" t="s">
        <v>945</v>
      </c>
      <c r="D808">
        <v>1507</v>
      </c>
      <c r="E808" t="s">
        <v>945</v>
      </c>
      <c r="F808">
        <v>1507</v>
      </c>
    </row>
    <row r="809" spans="1:6" x14ac:dyDescent="0.2">
      <c r="A809" t="s">
        <v>1523</v>
      </c>
      <c r="B809">
        <v>200</v>
      </c>
      <c r="C809" t="s">
        <v>985</v>
      </c>
      <c r="D809">
        <v>2607</v>
      </c>
      <c r="E809" t="s">
        <v>985</v>
      </c>
      <c r="F809">
        <v>2607</v>
      </c>
    </row>
    <row r="810" spans="1:6" x14ac:dyDescent="0.2">
      <c r="A810" t="s">
        <v>1524</v>
      </c>
      <c r="B810">
        <v>1407</v>
      </c>
      <c r="C810" t="s">
        <v>945</v>
      </c>
      <c r="E810" t="s">
        <v>945</v>
      </c>
    </row>
    <row r="811" spans="1:6" x14ac:dyDescent="0.2">
      <c r="A811" t="s">
        <v>1525</v>
      </c>
      <c r="B811">
        <v>2407</v>
      </c>
      <c r="C811" t="s">
        <v>985</v>
      </c>
      <c r="E811" t="s">
        <v>985</v>
      </c>
    </row>
    <row r="812" spans="1:6" x14ac:dyDescent="0.2">
      <c r="A812" t="s">
        <v>292</v>
      </c>
      <c r="B812">
        <v>1408</v>
      </c>
      <c r="C812" t="str" cm="1">
        <f t="array" ref="C812">INDEX(XMLmapping!B:B, MATCH(1, (PrepareJSON!A812=XMLmapping!A:A) * ((XMLmapping!D:D="TPI (Tax calc)") + (XMLmapping!D:D="")), 0))</f>
        <v>c1408</v>
      </c>
      <c r="D812">
        <f t="shared" ref="D812:D819" si="30">B812</f>
        <v>1408</v>
      </c>
      <c r="E812" t="str" cm="1">
        <f t="array" ref="E812">INDEX(XMLmapping!B:B, MATCH(1, (PrepareJSON!A812=XMLmapping!A:A) * ((XMLmapping!D:D="Own calculation") + (XMLmapping!D:D="")), 0))</f>
        <v>c1408</v>
      </c>
      <c r="F812">
        <f t="shared" ref="F812:F819" si="31">D812</f>
        <v>1408</v>
      </c>
    </row>
    <row r="813" spans="1:6" x14ac:dyDescent="0.2">
      <c r="A813" t="s">
        <v>514</v>
      </c>
      <c r="B813">
        <v>2408</v>
      </c>
      <c r="C813" t="str" cm="1">
        <f t="array" ref="C813">INDEX(XMLmapping!B:B, MATCH(1, (PrepareJSON!A813=XMLmapping!A:A) * ((XMLmapping!D:D="TPI (Tax calc)") + (XMLmapping!D:D="")), 0))</f>
        <v>c2408</v>
      </c>
      <c r="D813">
        <f t="shared" si="30"/>
        <v>2408</v>
      </c>
      <c r="E813" t="str" cm="1">
        <f t="array" ref="E813">INDEX(XMLmapping!B:B, MATCH(1, (PrepareJSON!A813=XMLmapping!A:A) * ((XMLmapping!D:D="Own calculation") + (XMLmapping!D:D="")), 0))</f>
        <v>c2408</v>
      </c>
      <c r="F813">
        <f t="shared" si="31"/>
        <v>2408</v>
      </c>
    </row>
    <row r="814" spans="1:6" x14ac:dyDescent="0.2">
      <c r="A814" t="s">
        <v>293</v>
      </c>
      <c r="B814">
        <v>1412</v>
      </c>
      <c r="C814" t="str" cm="1">
        <f t="array" ref="C814">INDEX(XMLmapping!B:B, MATCH(1, (PrepareJSON!A814=XMLmapping!A:A) * ((XMLmapping!D:D="TPI (Tax calc)") + (XMLmapping!D:D="")), 0))</f>
        <v>c1412</v>
      </c>
      <c r="D814">
        <f t="shared" si="30"/>
        <v>1412</v>
      </c>
      <c r="E814" t="str" cm="1">
        <f t="array" ref="E814">INDEX(XMLmapping!B:B, MATCH(1, (PrepareJSON!A814=XMLmapping!A:A) * ((XMLmapping!D:D="Own calculation") + (XMLmapping!D:D="")), 0))</f>
        <v>c1412</v>
      </c>
      <c r="F814">
        <f t="shared" si="31"/>
        <v>1412</v>
      </c>
    </row>
    <row r="815" spans="1:6" x14ac:dyDescent="0.2">
      <c r="A815" t="s">
        <v>515</v>
      </c>
      <c r="B815">
        <v>2412</v>
      </c>
      <c r="C815" t="str" cm="1">
        <f t="array" ref="C815">INDEX(XMLmapping!B:B, MATCH(1, (PrepareJSON!A815=XMLmapping!A:A) * ((XMLmapping!D:D="TPI (Tax calc)") + (XMLmapping!D:D="")), 0))</f>
        <v>c2412</v>
      </c>
      <c r="D815">
        <f t="shared" si="30"/>
        <v>2412</v>
      </c>
      <c r="E815" t="str" cm="1">
        <f t="array" ref="E815">INDEX(XMLmapping!B:B, MATCH(1, (PrepareJSON!A815=XMLmapping!A:A) * ((XMLmapping!D:D="Own calculation") + (XMLmapping!D:D="")), 0))</f>
        <v>c2412</v>
      </c>
      <c r="F815">
        <f t="shared" si="31"/>
        <v>2412</v>
      </c>
    </row>
    <row r="816" spans="1:6" x14ac:dyDescent="0.2">
      <c r="A816" t="s">
        <v>294</v>
      </c>
      <c r="B816">
        <v>1421</v>
      </c>
      <c r="C816" t="str" cm="1">
        <f t="array" ref="C816">INDEX(XMLmapping!B:B, MATCH(1, (PrepareJSON!A816=XMLmapping!A:A) * ((XMLmapping!D:D="TPI (Tax calc)") + (XMLmapping!D:D="")), 0))</f>
        <v>c1421</v>
      </c>
      <c r="D816">
        <f t="shared" si="30"/>
        <v>1421</v>
      </c>
      <c r="E816" t="str" cm="1">
        <f t="array" ref="E816">INDEX(XMLmapping!B:B, MATCH(1, (PrepareJSON!A816=XMLmapping!A:A) * ((XMLmapping!D:D="Own calculation") + (XMLmapping!D:D="")), 0))</f>
        <v>c1421</v>
      </c>
      <c r="F816">
        <f t="shared" si="31"/>
        <v>1421</v>
      </c>
    </row>
    <row r="817" spans="1:6" x14ac:dyDescent="0.2">
      <c r="A817" t="s">
        <v>516</v>
      </c>
      <c r="B817">
        <v>2421</v>
      </c>
      <c r="C817" t="str" cm="1">
        <f t="array" ref="C817">INDEX(XMLmapping!B:B, MATCH(1, (PrepareJSON!A817=XMLmapping!A:A) * ((XMLmapping!D:D="TPI (Tax calc)") + (XMLmapping!D:D="")), 0))</f>
        <v>c2421</v>
      </c>
      <c r="D817">
        <f t="shared" si="30"/>
        <v>2421</v>
      </c>
      <c r="E817" t="str" cm="1">
        <f t="array" ref="E817">INDEX(XMLmapping!B:B, MATCH(1, (PrepareJSON!A817=XMLmapping!A:A) * ((XMLmapping!D:D="Own calculation") + (XMLmapping!D:D="")), 0))</f>
        <v>c2421</v>
      </c>
      <c r="F817">
        <f t="shared" si="31"/>
        <v>2421</v>
      </c>
    </row>
    <row r="818" spans="1:6" x14ac:dyDescent="0.2">
      <c r="A818" t="s">
        <v>1002</v>
      </c>
      <c r="B818">
        <v>1409</v>
      </c>
      <c r="C818" t="str" cm="1">
        <f t="array" ref="C818">INDEX(XMLmapping!B:B, MATCH(1, (PrepareJSON!A818=XMLmapping!A:A) * ((XMLmapping!D:D="TPI (Tax calc)") + (XMLmapping!D:D="")), 0))</f>
        <v>c1409</v>
      </c>
      <c r="D818">
        <f t="shared" si="30"/>
        <v>1409</v>
      </c>
      <c r="E818" t="str" cm="1">
        <f t="array" ref="E818">INDEX(XMLmapping!B:B, MATCH(1, (PrepareJSON!A818=XMLmapping!A:A) * ((XMLmapping!D:D="Own calculation") + (XMLmapping!D:D="")), 0))</f>
        <v>c1409</v>
      </c>
      <c r="F818">
        <f t="shared" si="31"/>
        <v>1409</v>
      </c>
    </row>
    <row r="819" spans="1:6" x14ac:dyDescent="0.2">
      <c r="A819" t="s">
        <v>1004</v>
      </c>
      <c r="B819">
        <v>2409</v>
      </c>
      <c r="C819" t="str" cm="1">
        <f t="array" ref="C819">INDEX(XMLmapping!B:B, MATCH(1, (PrepareJSON!A819=XMLmapping!A:A) * ((XMLmapping!D:D="TPI (Tax calc)") + (XMLmapping!D:D="")), 0))</f>
        <v>c2409</v>
      </c>
      <c r="D819">
        <f t="shared" si="30"/>
        <v>2409</v>
      </c>
      <c r="E819" t="str" cm="1">
        <f t="array" ref="E819">INDEX(XMLmapping!B:B, MATCH(1, (PrepareJSON!A819=XMLmapping!A:A) * ((XMLmapping!D:D="Own calculation") + (XMLmapping!D:D="")), 0))</f>
        <v>c2409</v>
      </c>
      <c r="F819">
        <f t="shared" si="31"/>
        <v>2409</v>
      </c>
    </row>
    <row r="820" spans="1:6" x14ac:dyDescent="0.2">
      <c r="A820" t="s">
        <v>1526</v>
      </c>
      <c r="B820">
        <v>100</v>
      </c>
      <c r="C820" t="s">
        <v>296</v>
      </c>
      <c r="D820">
        <v>1511</v>
      </c>
      <c r="E820" t="s">
        <v>296</v>
      </c>
      <c r="F820">
        <v>1511</v>
      </c>
    </row>
    <row r="821" spans="1:6" x14ac:dyDescent="0.2">
      <c r="A821" t="s">
        <v>1527</v>
      </c>
      <c r="B821">
        <v>200</v>
      </c>
      <c r="C821" t="s">
        <v>518</v>
      </c>
      <c r="D821">
        <v>2611</v>
      </c>
      <c r="E821" t="s">
        <v>518</v>
      </c>
      <c r="F821">
        <v>2611</v>
      </c>
    </row>
    <row r="822" spans="1:6" x14ac:dyDescent="0.2">
      <c r="A822" t="s">
        <v>1528</v>
      </c>
      <c r="B822">
        <v>1411</v>
      </c>
      <c r="C822" t="s">
        <v>296</v>
      </c>
      <c r="E822" t="s">
        <v>296</v>
      </c>
    </row>
    <row r="823" spans="1:6" x14ac:dyDescent="0.2">
      <c r="A823" t="s">
        <v>1529</v>
      </c>
      <c r="B823">
        <v>2411</v>
      </c>
      <c r="C823" t="s">
        <v>518</v>
      </c>
      <c r="E823" t="s">
        <v>518</v>
      </c>
    </row>
    <row r="824" spans="1:6" x14ac:dyDescent="0.2">
      <c r="A824" t="s">
        <v>298</v>
      </c>
      <c r="B824">
        <v>1419</v>
      </c>
      <c r="C824" t="str" cm="1">
        <f t="array" ref="C824">INDEX(XMLmapping!B:B, MATCH(1, (PrepareJSON!A824=XMLmapping!A:A) * ((XMLmapping!D:D="TPI (Tax calc)") + (XMLmapping!D:D="")), 0))</f>
        <v>c1419</v>
      </c>
      <c r="D824">
        <f t="shared" ref="D824:D829" si="32">B824</f>
        <v>1419</v>
      </c>
      <c r="E824" t="str" cm="1">
        <f t="array" ref="E824">INDEX(XMLmapping!B:B, MATCH(1, (PrepareJSON!A824=XMLmapping!A:A) * ((XMLmapping!D:D="Own calculation") + (XMLmapping!D:D="")), 0))</f>
        <v>c1419</v>
      </c>
      <c r="F824">
        <f t="shared" ref="F824:F829" si="33">D824</f>
        <v>1419</v>
      </c>
    </row>
    <row r="825" spans="1:6" x14ac:dyDescent="0.2">
      <c r="A825" t="s">
        <v>520</v>
      </c>
      <c r="B825">
        <v>2419</v>
      </c>
      <c r="C825" t="str" cm="1">
        <f t="array" ref="C825">INDEX(XMLmapping!B:B, MATCH(1, (PrepareJSON!A825=XMLmapping!A:A) * ((XMLmapping!D:D="TPI (Tax calc)") + (XMLmapping!D:D="")), 0))</f>
        <v>c2419</v>
      </c>
      <c r="D825">
        <f t="shared" si="32"/>
        <v>2419</v>
      </c>
      <c r="E825" t="str" cm="1">
        <f t="array" ref="E825">INDEX(XMLmapping!B:B, MATCH(1, (PrepareJSON!A825=XMLmapping!A:A) * ((XMLmapping!D:D="Own calculation") + (XMLmapping!D:D="")), 0))</f>
        <v>c2419</v>
      </c>
      <c r="F825">
        <f t="shared" si="33"/>
        <v>2419</v>
      </c>
    </row>
    <row r="826" spans="1:6" x14ac:dyDescent="0.2">
      <c r="A826" t="s">
        <v>299</v>
      </c>
      <c r="B826">
        <v>1417</v>
      </c>
      <c r="C826" t="str" cm="1">
        <f t="array" ref="C826">INDEX(XMLmapping!B:B, MATCH(1, (PrepareJSON!A826=XMLmapping!A:A) * ((XMLmapping!D:D="TPI (Tax calc)") + (XMLmapping!D:D="")), 0))</f>
        <v>c1417</v>
      </c>
      <c r="D826">
        <f t="shared" si="32"/>
        <v>1417</v>
      </c>
      <c r="E826" t="str" cm="1">
        <f t="array" ref="E826">INDEX(XMLmapping!B:B, MATCH(1, (PrepareJSON!A826=XMLmapping!A:A) * ((XMLmapping!D:D="Own calculation") + (XMLmapping!D:D="")), 0))</f>
        <v>c1417</v>
      </c>
      <c r="F826">
        <f t="shared" si="33"/>
        <v>1417</v>
      </c>
    </row>
    <row r="827" spans="1:6" x14ac:dyDescent="0.2">
      <c r="A827" t="s">
        <v>521</v>
      </c>
      <c r="B827">
        <v>2417</v>
      </c>
      <c r="C827" t="str" cm="1">
        <f t="array" ref="C827">INDEX(XMLmapping!B:B, MATCH(1, (PrepareJSON!A827=XMLmapping!A:A) * ((XMLmapping!D:D="TPI (Tax calc)") + (XMLmapping!D:D="")), 0))</f>
        <v>c2417</v>
      </c>
      <c r="D827">
        <f t="shared" si="32"/>
        <v>2417</v>
      </c>
      <c r="E827" t="str" cm="1">
        <f t="array" ref="E827">INDEX(XMLmapping!B:B, MATCH(1, (PrepareJSON!A827=XMLmapping!A:A) * ((XMLmapping!D:D="Own calculation") + (XMLmapping!D:D="")), 0))</f>
        <v>c2417</v>
      </c>
      <c r="F827">
        <f t="shared" si="33"/>
        <v>2417</v>
      </c>
    </row>
    <row r="828" spans="1:6" x14ac:dyDescent="0.2">
      <c r="A828" t="s">
        <v>956</v>
      </c>
      <c r="B828">
        <v>1427</v>
      </c>
      <c r="C828" t="str" cm="1">
        <f t="array" ref="C828">INDEX(XMLmapping!B:B, MATCH(1, (PrepareJSON!A828=XMLmapping!A:A) * ((XMLmapping!D:D="TPI (Tax calc)") + (XMLmapping!D:D="")), 0))</f>
        <v>c1427</v>
      </c>
      <c r="D828">
        <f t="shared" si="32"/>
        <v>1427</v>
      </c>
      <c r="E828" t="str" cm="1">
        <f t="array" ref="E828">INDEX(XMLmapping!B:B, MATCH(1, (PrepareJSON!A828=XMLmapping!A:A) * ((XMLmapping!D:D="Own calculation") + (XMLmapping!D:D="")), 0))</f>
        <v>c1427</v>
      </c>
      <c r="F828">
        <f t="shared" si="33"/>
        <v>1427</v>
      </c>
    </row>
    <row r="829" spans="1:6" x14ac:dyDescent="0.2">
      <c r="A829" t="s">
        <v>996</v>
      </c>
      <c r="B829">
        <v>2427</v>
      </c>
      <c r="C829" t="str" cm="1">
        <f t="array" ref="C829">INDEX(XMLmapping!B:B, MATCH(1, (PrepareJSON!A829=XMLmapping!A:A) * ((XMLmapping!D:D="TPI (Tax calc)") + (XMLmapping!D:D="")), 0))</f>
        <v>c2427</v>
      </c>
      <c r="D829">
        <f t="shared" si="32"/>
        <v>2427</v>
      </c>
      <c r="E829" t="str" cm="1">
        <f t="array" ref="E829">INDEX(XMLmapping!B:B, MATCH(1, (PrepareJSON!A829=XMLmapping!A:A) * ((XMLmapping!D:D="Own calculation") + (XMLmapping!D:D="")), 0))</f>
        <v>c2427</v>
      </c>
      <c r="F829">
        <f t="shared" si="33"/>
        <v>2427</v>
      </c>
    </row>
    <row r="830" spans="1:6" x14ac:dyDescent="0.2">
      <c r="A830" t="s">
        <v>1081</v>
      </c>
      <c r="B830" t="s">
        <v>1276</v>
      </c>
      <c r="C830" t="s">
        <v>1530</v>
      </c>
      <c r="D830" t="s">
        <v>1276</v>
      </c>
    </row>
    <row r="831" spans="1:6" x14ac:dyDescent="0.2">
      <c r="A831" t="s">
        <v>1083</v>
      </c>
      <c r="B831">
        <v>1400</v>
      </c>
      <c r="C831" t="s">
        <v>1531</v>
      </c>
      <c r="D831">
        <v>1400</v>
      </c>
    </row>
    <row r="832" spans="1:6" x14ac:dyDescent="0.2">
      <c r="A832" t="s">
        <v>1085</v>
      </c>
      <c r="B832">
        <v>100</v>
      </c>
      <c r="C832" t="s">
        <v>1532</v>
      </c>
      <c r="D832">
        <v>100</v>
      </c>
      <c r="E832" t="s">
        <v>1533</v>
      </c>
      <c r="F832">
        <v>300</v>
      </c>
    </row>
    <row r="833" spans="1:6" x14ac:dyDescent="0.2">
      <c r="A833" t="s">
        <v>1081</v>
      </c>
      <c r="B833" t="s">
        <v>1281</v>
      </c>
      <c r="C833" t="s">
        <v>1534</v>
      </c>
      <c r="D833" t="s">
        <v>1281</v>
      </c>
    </row>
    <row r="834" spans="1:6" x14ac:dyDescent="0.2">
      <c r="A834" t="s">
        <v>1083</v>
      </c>
      <c r="B834">
        <v>1400</v>
      </c>
      <c r="C834" t="s">
        <v>1535</v>
      </c>
      <c r="D834">
        <v>1400</v>
      </c>
    </row>
    <row r="835" spans="1:6" x14ac:dyDescent="0.2">
      <c r="A835" t="s">
        <v>1085</v>
      </c>
      <c r="B835">
        <v>200</v>
      </c>
      <c r="C835" t="s">
        <v>1536</v>
      </c>
      <c r="D835">
        <v>200</v>
      </c>
      <c r="E835" t="s">
        <v>1537</v>
      </c>
      <c r="F835">
        <v>700</v>
      </c>
    </row>
    <row r="836" spans="1:6" x14ac:dyDescent="0.2">
      <c r="A836" t="s">
        <v>1081</v>
      </c>
      <c r="B836" t="s">
        <v>1286</v>
      </c>
      <c r="C836" t="s">
        <v>1538</v>
      </c>
      <c r="D836" t="s">
        <v>1286</v>
      </c>
    </row>
    <row r="837" spans="1:6" x14ac:dyDescent="0.2">
      <c r="A837" t="s">
        <v>1083</v>
      </c>
      <c r="B837">
        <v>1400</v>
      </c>
      <c r="C837" t="s">
        <v>1539</v>
      </c>
      <c r="D837">
        <v>1400</v>
      </c>
    </row>
    <row r="838" spans="1:6" x14ac:dyDescent="0.2">
      <c r="A838" t="s">
        <v>1085</v>
      </c>
      <c r="B838">
        <v>300</v>
      </c>
      <c r="C838" t="s">
        <v>1540</v>
      </c>
      <c r="D838">
        <v>300</v>
      </c>
      <c r="E838" t="s">
        <v>1541</v>
      </c>
      <c r="F838">
        <v>1100</v>
      </c>
    </row>
    <row r="839" spans="1:6" x14ac:dyDescent="0.2">
      <c r="A839" t="s">
        <v>1081</v>
      </c>
      <c r="B839" t="s">
        <v>1291</v>
      </c>
      <c r="C839" t="s">
        <v>1542</v>
      </c>
      <c r="D839" t="s">
        <v>1291</v>
      </c>
    </row>
    <row r="840" spans="1:6" x14ac:dyDescent="0.2">
      <c r="A840" t="s">
        <v>1083</v>
      </c>
      <c r="B840">
        <v>1400</v>
      </c>
      <c r="C840" t="s">
        <v>1543</v>
      </c>
      <c r="D840">
        <v>1400</v>
      </c>
    </row>
    <row r="841" spans="1:6" x14ac:dyDescent="0.2">
      <c r="A841" t="s">
        <v>1085</v>
      </c>
      <c r="B841">
        <v>400</v>
      </c>
      <c r="C841" t="s">
        <v>1544</v>
      </c>
      <c r="D841">
        <v>400</v>
      </c>
      <c r="E841" t="s">
        <v>1545</v>
      </c>
      <c r="F841">
        <v>1500</v>
      </c>
    </row>
    <row r="842" spans="1:6" x14ac:dyDescent="0.2">
      <c r="A842" t="s">
        <v>1081</v>
      </c>
      <c r="B842" t="s">
        <v>1165</v>
      </c>
      <c r="C842" t="s">
        <v>1546</v>
      </c>
      <c r="D842" t="s">
        <v>1165</v>
      </c>
    </row>
    <row r="843" spans="1:6" x14ac:dyDescent="0.2">
      <c r="A843" t="s">
        <v>1083</v>
      </c>
      <c r="B843">
        <v>1400</v>
      </c>
      <c r="C843" t="s">
        <v>1547</v>
      </c>
      <c r="D843">
        <v>1400</v>
      </c>
    </row>
    <row r="844" spans="1:6" x14ac:dyDescent="0.2">
      <c r="A844" t="s">
        <v>1085</v>
      </c>
      <c r="B844">
        <v>500</v>
      </c>
      <c r="C844" t="s">
        <v>1548</v>
      </c>
      <c r="D844">
        <v>500</v>
      </c>
      <c r="E844" t="s">
        <v>1549</v>
      </c>
      <c r="F844">
        <v>1900</v>
      </c>
    </row>
    <row r="845" spans="1:6" x14ac:dyDescent="0.2">
      <c r="A845" t="s">
        <v>1081</v>
      </c>
      <c r="B845" t="s">
        <v>1300</v>
      </c>
      <c r="C845" t="s">
        <v>1550</v>
      </c>
      <c r="D845" t="s">
        <v>1300</v>
      </c>
    </row>
    <row r="846" spans="1:6" x14ac:dyDescent="0.2">
      <c r="A846" t="s">
        <v>1083</v>
      </c>
      <c r="B846">
        <v>1400</v>
      </c>
      <c r="C846" t="s">
        <v>1551</v>
      </c>
      <c r="D846">
        <v>1400</v>
      </c>
    </row>
    <row r="847" spans="1:6" x14ac:dyDescent="0.2">
      <c r="A847" t="s">
        <v>1085</v>
      </c>
      <c r="B847">
        <v>600</v>
      </c>
      <c r="C847" t="s">
        <v>1552</v>
      </c>
      <c r="D847">
        <v>600</v>
      </c>
      <c r="E847" t="s">
        <v>1553</v>
      </c>
      <c r="F847">
        <v>2300</v>
      </c>
    </row>
    <row r="848" spans="1:6" x14ac:dyDescent="0.2">
      <c r="A848" t="s">
        <v>1081</v>
      </c>
      <c r="B848" t="s">
        <v>1276</v>
      </c>
      <c r="C848" t="s">
        <v>1554</v>
      </c>
      <c r="D848" t="s">
        <v>1276</v>
      </c>
    </row>
    <row r="849" spans="1:4" x14ac:dyDescent="0.2">
      <c r="A849" t="s">
        <v>1083</v>
      </c>
      <c r="B849">
        <v>2406</v>
      </c>
      <c r="C849" t="s">
        <v>1555</v>
      </c>
      <c r="D849">
        <v>2406</v>
      </c>
    </row>
    <row r="850" spans="1:4" x14ac:dyDescent="0.2">
      <c r="A850" t="s">
        <v>1085</v>
      </c>
      <c r="B850">
        <v>700</v>
      </c>
      <c r="C850" t="s">
        <v>1556</v>
      </c>
      <c r="D850">
        <v>700</v>
      </c>
    </row>
    <row r="851" spans="1:4" x14ac:dyDescent="0.2">
      <c r="A851" t="s">
        <v>1081</v>
      </c>
      <c r="B851" t="s">
        <v>1281</v>
      </c>
      <c r="C851" t="s">
        <v>1557</v>
      </c>
      <c r="D851" t="s">
        <v>1281</v>
      </c>
    </row>
    <row r="852" spans="1:4" x14ac:dyDescent="0.2">
      <c r="A852" t="s">
        <v>1083</v>
      </c>
      <c r="B852">
        <v>2406</v>
      </c>
      <c r="C852" t="s">
        <v>1558</v>
      </c>
      <c r="D852">
        <v>2406</v>
      </c>
    </row>
    <row r="853" spans="1:4" x14ac:dyDescent="0.2">
      <c r="A853" t="s">
        <v>1085</v>
      </c>
      <c r="B853">
        <v>800</v>
      </c>
      <c r="C853" t="s">
        <v>1559</v>
      </c>
      <c r="D853">
        <v>800</v>
      </c>
    </row>
    <row r="854" spans="1:4" x14ac:dyDescent="0.2">
      <c r="A854" t="s">
        <v>1081</v>
      </c>
      <c r="B854" t="s">
        <v>1286</v>
      </c>
      <c r="C854" t="s">
        <v>1560</v>
      </c>
      <c r="D854" t="s">
        <v>1286</v>
      </c>
    </row>
    <row r="855" spans="1:4" x14ac:dyDescent="0.2">
      <c r="A855" t="s">
        <v>1083</v>
      </c>
      <c r="B855">
        <v>2406</v>
      </c>
      <c r="C855" t="s">
        <v>1561</v>
      </c>
      <c r="D855">
        <v>2406</v>
      </c>
    </row>
    <row r="856" spans="1:4" x14ac:dyDescent="0.2">
      <c r="A856" t="s">
        <v>1085</v>
      </c>
      <c r="B856">
        <v>900</v>
      </c>
      <c r="C856" t="s">
        <v>1562</v>
      </c>
      <c r="D856">
        <v>900</v>
      </c>
    </row>
    <row r="857" spans="1:4" x14ac:dyDescent="0.2">
      <c r="A857" t="s">
        <v>1081</v>
      </c>
      <c r="B857" t="s">
        <v>1291</v>
      </c>
      <c r="C857" t="s">
        <v>1563</v>
      </c>
      <c r="D857" t="s">
        <v>1291</v>
      </c>
    </row>
    <row r="858" spans="1:4" x14ac:dyDescent="0.2">
      <c r="A858" t="s">
        <v>1083</v>
      </c>
      <c r="B858">
        <v>2406</v>
      </c>
      <c r="C858" t="s">
        <v>1564</v>
      </c>
      <c r="D858">
        <v>2406</v>
      </c>
    </row>
    <row r="859" spans="1:4" x14ac:dyDescent="0.2">
      <c r="A859" t="s">
        <v>1085</v>
      </c>
      <c r="B859">
        <v>1000</v>
      </c>
      <c r="C859" t="s">
        <v>1565</v>
      </c>
      <c r="D859">
        <v>1000</v>
      </c>
    </row>
    <row r="860" spans="1:4" x14ac:dyDescent="0.2">
      <c r="A860" t="s">
        <v>1081</v>
      </c>
      <c r="B860" t="s">
        <v>1165</v>
      </c>
      <c r="C860" t="s">
        <v>1566</v>
      </c>
      <c r="D860" t="s">
        <v>1165</v>
      </c>
    </row>
    <row r="861" spans="1:4" x14ac:dyDescent="0.2">
      <c r="A861" t="s">
        <v>1083</v>
      </c>
      <c r="B861">
        <v>2406</v>
      </c>
      <c r="C861" t="s">
        <v>1567</v>
      </c>
      <c r="D861">
        <v>2406</v>
      </c>
    </row>
    <row r="862" spans="1:4" x14ac:dyDescent="0.2">
      <c r="A862" t="s">
        <v>1085</v>
      </c>
      <c r="B862">
        <v>1100</v>
      </c>
      <c r="C862" t="s">
        <v>1568</v>
      </c>
      <c r="D862">
        <v>1100</v>
      </c>
    </row>
    <row r="863" spans="1:4" x14ac:dyDescent="0.2">
      <c r="A863" t="s">
        <v>1081</v>
      </c>
      <c r="B863" t="s">
        <v>1300</v>
      </c>
      <c r="C863" t="s">
        <v>1569</v>
      </c>
      <c r="D863" t="s">
        <v>1300</v>
      </c>
    </row>
    <row r="864" spans="1:4" x14ac:dyDescent="0.2">
      <c r="A864" t="s">
        <v>1083</v>
      </c>
      <c r="B864">
        <v>2406</v>
      </c>
      <c r="C864" t="s">
        <v>1570</v>
      </c>
      <c r="D864">
        <v>2406</v>
      </c>
    </row>
    <row r="865" spans="1:6" x14ac:dyDescent="0.2">
      <c r="A865" t="s">
        <v>1085</v>
      </c>
      <c r="B865">
        <v>1200</v>
      </c>
      <c r="C865" t="s">
        <v>1571</v>
      </c>
      <c r="D865">
        <v>1200</v>
      </c>
    </row>
    <row r="866" spans="1:6" x14ac:dyDescent="0.2">
      <c r="A866" t="s">
        <v>300</v>
      </c>
      <c r="B866" t="s">
        <v>1572</v>
      </c>
      <c r="C866" t="str" cm="1">
        <f t="array" ref="C866">INDEX(XMLmapping!B:B, MATCH(1, (PrepareJSON!A866=XMLmapping!A:A) * ((XMLmapping!D:D="TPI (Tax calc)") + (XMLmapping!D:D="")), 0))</f>
        <v>c1415</v>
      </c>
      <c r="D866" t="str" cm="1">
        <f t="array" ref="D866:D869">B866:B869</f>
        <v>2024-02-04</v>
      </c>
      <c r="E866" t="str" cm="1">
        <f t="array" ref="E866">INDEX(XMLmapping!B:B, MATCH(1, (PrepareJSON!A866=XMLmapping!A:A) * ((XMLmapping!D:D="Own calculation") + (XMLmapping!D:D="")), 0))</f>
        <v>c1415</v>
      </c>
      <c r="F866" t="str">
        <f>D866</f>
        <v>2024-02-04</v>
      </c>
    </row>
    <row r="867" spans="1:6" x14ac:dyDescent="0.2">
      <c r="A867" t="s">
        <v>522</v>
      </c>
      <c r="B867" t="s">
        <v>1573</v>
      </c>
      <c r="C867" t="str" cm="1">
        <f t="array" ref="C867">INDEX(XMLmapping!B:B, MATCH(1, (PrepareJSON!A867=XMLmapping!A:A) * ((XMLmapping!D:D="TPI (Tax calc)") + (XMLmapping!D:D="")), 0))</f>
        <v>c2415</v>
      </c>
      <c r="D867" t="str">
        <v>2024-05-01</v>
      </c>
      <c r="E867" t="str" cm="1">
        <f t="array" ref="E867">INDEX(XMLmapping!B:B, MATCH(1, (PrepareJSON!A867=XMLmapping!A:A) * ((XMLmapping!D:D="Own calculation") + (XMLmapping!D:D="")), 0))</f>
        <v>c2415</v>
      </c>
      <c r="F867" t="str">
        <f t="shared" ref="F867:F869" si="34">D867</f>
        <v>2024-05-01</v>
      </c>
    </row>
    <row r="868" spans="1:6" x14ac:dyDescent="0.2">
      <c r="A868" t="s">
        <v>301</v>
      </c>
      <c r="B868" t="s">
        <v>1574</v>
      </c>
      <c r="C868" t="str" cm="1">
        <f t="array" ref="C868">INDEX(XMLmapping!B:B, MATCH(1, (PrepareJSON!A868=XMLmapping!A:A) * ((XMLmapping!D:D="TPI (Tax calc)") + (XMLmapping!D:D="")), 0))</f>
        <v>c1416</v>
      </c>
      <c r="D868" t="str">
        <v>2024-07-04</v>
      </c>
      <c r="E868" t="str" cm="1">
        <f t="array" ref="E868">INDEX(XMLmapping!B:B, MATCH(1, (PrepareJSON!A868=XMLmapping!A:A) * ((XMLmapping!D:D="Own calculation") + (XMLmapping!D:D="")), 0))</f>
        <v>c1416</v>
      </c>
      <c r="F868" t="str">
        <f t="shared" si="34"/>
        <v>2024-07-04</v>
      </c>
    </row>
    <row r="869" spans="1:6" x14ac:dyDescent="0.2">
      <c r="A869" t="s">
        <v>524</v>
      </c>
      <c r="B869" t="s">
        <v>1575</v>
      </c>
      <c r="C869" t="str" cm="1">
        <f t="array" ref="C869">INDEX(XMLmapping!B:B, MATCH(1, (PrepareJSON!A869=XMLmapping!A:A) * ((XMLmapping!D:D="TPI (Tax calc)") + (XMLmapping!D:D="")), 0))</f>
        <v>c2416</v>
      </c>
      <c r="D869" t="str">
        <v>2024-08-01</v>
      </c>
      <c r="E869" t="str" cm="1">
        <f t="array" ref="E869">INDEX(XMLmapping!B:B, MATCH(1, (PrepareJSON!A869=XMLmapping!A:A) * ((XMLmapping!D:D="Own calculation") + (XMLmapping!D:D="")), 0))</f>
        <v>c2416</v>
      </c>
      <c r="F869" t="str">
        <f t="shared" si="34"/>
        <v>2024-08-01</v>
      </c>
    </row>
    <row r="870" spans="1:6" x14ac:dyDescent="0.2">
      <c r="A870" t="s">
        <v>302</v>
      </c>
      <c r="B870">
        <v>1700</v>
      </c>
      <c r="C870" t="str" cm="1">
        <f t="array" ref="C870">INDEX(XMLmapping!B:B, MATCH(1, (PrepareJSON!A870=XMLmapping!A:A) * ((XMLmapping!D:D="TPI (Tax calc)") + (XMLmapping!D:D="")), 0))</f>
        <v>c1600</v>
      </c>
      <c r="D870">
        <f>B870</f>
        <v>1700</v>
      </c>
      <c r="E870" t="str" cm="1">
        <f t="array" ref="E870">INDEX(XMLmapping!B:B, MATCH(1, (PrepareJSON!A870=XMLmapping!A:A) * ((XMLmapping!D:D="Own calculation") + (XMLmapping!D:D="")), 0))</f>
        <v>c1600</v>
      </c>
      <c r="F870">
        <f>D870</f>
        <v>1700</v>
      </c>
    </row>
    <row r="871" spans="1:6" x14ac:dyDescent="0.2">
      <c r="A871" t="s">
        <v>525</v>
      </c>
      <c r="B871">
        <v>2700</v>
      </c>
      <c r="C871" t="str" cm="1">
        <f t="array" ref="C871">INDEX(XMLmapping!B:B, MATCH(1, (PrepareJSON!A871=XMLmapping!A:A) * ((XMLmapping!D:D="TPI (Tax calc)") + (XMLmapping!D:D="")), 0))</f>
        <v>c2600</v>
      </c>
      <c r="D871">
        <f t="shared" ref="D871:D921" si="35">B871</f>
        <v>2700</v>
      </c>
      <c r="E871" t="str" cm="1">
        <f t="array" ref="E871">INDEX(XMLmapping!B:B, MATCH(1, (PrepareJSON!A871=XMLmapping!A:A) * ((XMLmapping!D:D="Own calculation") + (XMLmapping!D:D="")), 0))</f>
        <v>c2600</v>
      </c>
      <c r="F871">
        <f t="shared" ref="F871:F921" si="36">D871</f>
        <v>2700</v>
      </c>
    </row>
    <row r="872" spans="1:6" x14ac:dyDescent="0.2">
      <c r="A872" t="s">
        <v>304</v>
      </c>
      <c r="B872">
        <v>1601</v>
      </c>
      <c r="C872" t="str" cm="1">
        <f t="array" ref="C872">INDEX(XMLmapping!B:B, MATCH(1, (PrepareJSON!A872=XMLmapping!A:A) * ((XMLmapping!D:D="TPI (Tax calc)") + (XMLmapping!D:D="")), 0))</f>
        <v>c1601</v>
      </c>
      <c r="D872">
        <f t="shared" si="35"/>
        <v>1601</v>
      </c>
      <c r="E872" t="str" cm="1">
        <f t="array" ref="E872">INDEX(XMLmapping!B:B, MATCH(1, (PrepareJSON!A872=XMLmapping!A:A) * ((XMLmapping!D:D="Own calculation") + (XMLmapping!D:D="")), 0))</f>
        <v>c1601</v>
      </c>
      <c r="F872">
        <f t="shared" si="36"/>
        <v>1601</v>
      </c>
    </row>
    <row r="873" spans="1:6" x14ac:dyDescent="0.2">
      <c r="A873" t="s">
        <v>527</v>
      </c>
      <c r="B873">
        <v>2601</v>
      </c>
      <c r="C873" t="str" cm="1">
        <f t="array" ref="C873">INDEX(XMLmapping!B:B, MATCH(1, (PrepareJSON!A873=XMLmapping!A:A) * ((XMLmapping!D:D="TPI (Tax calc)") + (XMLmapping!D:D="")), 0))</f>
        <v>c2601</v>
      </c>
      <c r="D873">
        <f t="shared" si="35"/>
        <v>2601</v>
      </c>
      <c r="E873" t="str" cm="1">
        <f t="array" ref="E873">INDEX(XMLmapping!B:B, MATCH(1, (PrepareJSON!A873=XMLmapping!A:A) * ((XMLmapping!D:D="Own calculation") + (XMLmapping!D:D="")), 0))</f>
        <v>c2601</v>
      </c>
      <c r="F873">
        <f t="shared" si="36"/>
        <v>2601</v>
      </c>
    </row>
    <row r="874" spans="1:6" x14ac:dyDescent="0.2">
      <c r="A874" t="s">
        <v>303</v>
      </c>
      <c r="B874">
        <v>1602</v>
      </c>
      <c r="C874" t="str" cm="1">
        <f t="array" ref="C874">INDEX(XMLmapping!B:B, MATCH(1, (PrepareJSON!A874=XMLmapping!A:A) * ((XMLmapping!D:D="TPI (Tax calc)") + (XMLmapping!D:D="")), 0))</f>
        <v>c1602</v>
      </c>
      <c r="D874">
        <f t="shared" si="35"/>
        <v>1602</v>
      </c>
      <c r="E874" t="str" cm="1">
        <f t="array" ref="E874">INDEX(XMLmapping!B:B, MATCH(1, (PrepareJSON!A874=XMLmapping!A:A) * ((XMLmapping!D:D="Own calculation") + (XMLmapping!D:D="")), 0))</f>
        <v>c1602</v>
      </c>
      <c r="F874">
        <f t="shared" si="36"/>
        <v>1602</v>
      </c>
    </row>
    <row r="875" spans="1:6" x14ac:dyDescent="0.2">
      <c r="A875" t="s">
        <v>526</v>
      </c>
      <c r="B875">
        <v>2602</v>
      </c>
      <c r="C875" t="str" cm="1">
        <f t="array" ref="C875">INDEX(XMLmapping!B:B, MATCH(1, (PrepareJSON!A875=XMLmapping!A:A) * ((XMLmapping!D:D="TPI (Tax calc)") + (XMLmapping!D:D="")), 0))</f>
        <v>c2602</v>
      </c>
      <c r="D875">
        <f t="shared" si="35"/>
        <v>2602</v>
      </c>
      <c r="E875" t="str" cm="1">
        <f t="array" ref="E875">INDEX(XMLmapping!B:B, MATCH(1, (PrepareJSON!A875=XMLmapping!A:A) * ((XMLmapping!D:D="Own calculation") + (XMLmapping!D:D="")), 0))</f>
        <v>c2602</v>
      </c>
      <c r="F875">
        <f t="shared" si="36"/>
        <v>2602</v>
      </c>
    </row>
    <row r="876" spans="1:6" x14ac:dyDescent="0.2">
      <c r="A876" t="s">
        <v>305</v>
      </c>
      <c r="B876">
        <v>1603</v>
      </c>
      <c r="C876" t="str" cm="1">
        <f t="array" ref="C876">INDEX(XMLmapping!B:B, MATCH(1, (PrepareJSON!A876=XMLmapping!A:A) * ((XMLmapping!D:D="TPI (Tax calc)") + (XMLmapping!D:D="")), 0))</f>
        <v>c1603</v>
      </c>
      <c r="D876">
        <f t="shared" si="35"/>
        <v>1603</v>
      </c>
      <c r="E876" t="str" cm="1">
        <f t="array" ref="E876">INDEX(XMLmapping!B:B, MATCH(1, (PrepareJSON!A876=XMLmapping!A:A) * ((XMLmapping!D:D="Own calculation") + (XMLmapping!D:D="")), 0))</f>
        <v>c1603</v>
      </c>
      <c r="F876">
        <f t="shared" si="36"/>
        <v>1603</v>
      </c>
    </row>
    <row r="877" spans="1:6" x14ac:dyDescent="0.2">
      <c r="A877" t="s">
        <v>528</v>
      </c>
      <c r="B877">
        <v>2603</v>
      </c>
      <c r="C877" t="str" cm="1">
        <f t="array" ref="C877">INDEX(XMLmapping!B:B, MATCH(1, (PrepareJSON!A877=XMLmapping!A:A) * ((XMLmapping!D:D="TPI (Tax calc)") + (XMLmapping!D:D="")), 0))</f>
        <v>c2603</v>
      </c>
      <c r="D877">
        <f t="shared" si="35"/>
        <v>2603</v>
      </c>
      <c r="E877" t="str" cm="1">
        <f t="array" ref="E877">INDEX(XMLmapping!B:B, MATCH(1, (PrepareJSON!A877=XMLmapping!A:A) * ((XMLmapping!D:D="Own calculation") + (XMLmapping!D:D="")), 0))</f>
        <v>c2603</v>
      </c>
      <c r="F877">
        <f t="shared" si="36"/>
        <v>2603</v>
      </c>
    </row>
    <row r="878" spans="1:6" x14ac:dyDescent="0.2">
      <c r="A878" t="s">
        <v>306</v>
      </c>
      <c r="B878">
        <v>1604</v>
      </c>
      <c r="C878" t="str" cm="1">
        <f t="array" ref="C878">INDEX(XMLmapping!B:B, MATCH(1, (PrepareJSON!A878=XMLmapping!A:A) * ((XMLmapping!D:D="TPI (Tax calc)") + (XMLmapping!D:D="")), 0))</f>
        <v>c1604</v>
      </c>
      <c r="D878">
        <f t="shared" si="35"/>
        <v>1604</v>
      </c>
      <c r="E878" t="str" cm="1">
        <f t="array" ref="E878">INDEX(XMLmapping!B:B, MATCH(1, (PrepareJSON!A878=XMLmapping!A:A) * ((XMLmapping!D:D="Own calculation") + (XMLmapping!D:D="")), 0))</f>
        <v>c1604</v>
      </c>
      <c r="F878">
        <f t="shared" si="36"/>
        <v>1604</v>
      </c>
    </row>
    <row r="879" spans="1:6" x14ac:dyDescent="0.2">
      <c r="A879" t="s">
        <v>529</v>
      </c>
      <c r="B879">
        <v>2604</v>
      </c>
      <c r="C879" t="str" cm="1">
        <f t="array" ref="C879">INDEX(XMLmapping!B:B, MATCH(1, (PrepareJSON!A879=XMLmapping!A:A) * ((XMLmapping!D:D="TPI (Tax calc)") + (XMLmapping!D:D="")), 0))</f>
        <v>c2604</v>
      </c>
      <c r="D879">
        <f t="shared" si="35"/>
        <v>2604</v>
      </c>
      <c r="E879" t="str" cm="1">
        <f t="array" ref="E879">INDEX(XMLmapping!B:B, MATCH(1, (PrepareJSON!A879=XMLmapping!A:A) * ((XMLmapping!D:D="Own calculation") + (XMLmapping!D:D="")), 0))</f>
        <v>c2604</v>
      </c>
      <c r="F879">
        <f t="shared" si="36"/>
        <v>2604</v>
      </c>
    </row>
    <row r="880" spans="1:6" x14ac:dyDescent="0.2">
      <c r="A880" t="s">
        <v>307</v>
      </c>
      <c r="B880">
        <v>1615</v>
      </c>
      <c r="C880" t="str" cm="1">
        <f t="array" ref="C880">INDEX(XMLmapping!B:B, MATCH(1, (PrepareJSON!A880=XMLmapping!A:A) * ((XMLmapping!D:D="TPI (Tax calc)") + (XMLmapping!D:D="")), 0))</f>
        <v>c1615</v>
      </c>
      <c r="D880">
        <f t="shared" si="35"/>
        <v>1615</v>
      </c>
      <c r="E880" t="str" cm="1">
        <f t="array" ref="E880">INDEX(XMLmapping!B:B, MATCH(1, (PrepareJSON!A880=XMLmapping!A:A) * ((XMLmapping!D:D="Own calculation") + (XMLmapping!D:D="")), 0))</f>
        <v>c1615</v>
      </c>
      <c r="F880">
        <f t="shared" si="36"/>
        <v>1615</v>
      </c>
    </row>
    <row r="881" spans="1:6" x14ac:dyDescent="0.2">
      <c r="A881" t="s">
        <v>530</v>
      </c>
      <c r="B881">
        <v>2615</v>
      </c>
      <c r="C881" t="str" cm="1">
        <f t="array" ref="C881">INDEX(XMLmapping!B:B, MATCH(1, (PrepareJSON!A881=XMLmapping!A:A) * ((XMLmapping!D:D="TPI (Tax calc)") + (XMLmapping!D:D="")), 0))</f>
        <v>c2615</v>
      </c>
      <c r="D881">
        <f t="shared" si="35"/>
        <v>2615</v>
      </c>
      <c r="E881" t="str" cm="1">
        <f t="array" ref="E881">INDEX(XMLmapping!B:B, MATCH(1, (PrepareJSON!A881=XMLmapping!A:A) * ((XMLmapping!D:D="Own calculation") + (XMLmapping!D:D="")), 0))</f>
        <v>c2615</v>
      </c>
      <c r="F881">
        <f t="shared" si="36"/>
        <v>2615</v>
      </c>
    </row>
    <row r="882" spans="1:6" x14ac:dyDescent="0.2">
      <c r="A882" t="s">
        <v>308</v>
      </c>
      <c r="B882">
        <v>1607</v>
      </c>
      <c r="C882" t="str" cm="1">
        <f t="array" ref="C882">INDEX(XMLmapping!B:B, MATCH(1, (PrepareJSON!A882=XMLmapping!A:A) * ((XMLmapping!D:D="TPI (Tax calc)") + (XMLmapping!D:D="")), 0))</f>
        <v>c1607</v>
      </c>
      <c r="D882">
        <f t="shared" si="35"/>
        <v>1607</v>
      </c>
      <c r="E882" t="str" cm="1">
        <f t="array" ref="E882">INDEX(XMLmapping!B:B, MATCH(1, (PrepareJSON!A882=XMLmapping!A:A) * ((XMLmapping!D:D="Own calculation") + (XMLmapping!D:D="")), 0))</f>
        <v>c1607</v>
      </c>
      <c r="F882">
        <f t="shared" si="36"/>
        <v>1607</v>
      </c>
    </row>
    <row r="883" spans="1:6" x14ac:dyDescent="0.2">
      <c r="A883" t="s">
        <v>531</v>
      </c>
      <c r="B883">
        <v>2607</v>
      </c>
      <c r="C883" t="str" cm="1">
        <f t="array" ref="C883">INDEX(XMLmapping!B:B, MATCH(1, (PrepareJSON!A883=XMLmapping!A:A) * ((XMLmapping!D:D="TPI (Tax calc)") + (XMLmapping!D:D="")), 0))</f>
        <v>c2607</v>
      </c>
      <c r="D883">
        <f t="shared" si="35"/>
        <v>2607</v>
      </c>
      <c r="E883" t="str" cm="1">
        <f t="array" ref="E883">INDEX(XMLmapping!B:B, MATCH(1, (PrepareJSON!A883=XMLmapping!A:A) * ((XMLmapping!D:D="Own calculation") + (XMLmapping!D:D="")), 0))</f>
        <v>c2607</v>
      </c>
      <c r="F883">
        <f t="shared" si="36"/>
        <v>2607</v>
      </c>
    </row>
    <row r="884" spans="1:6" x14ac:dyDescent="0.2">
      <c r="A884" t="s">
        <v>309</v>
      </c>
      <c r="B884">
        <v>1636</v>
      </c>
      <c r="C884" t="str" cm="1">
        <f t="array" ref="C884">INDEX(XMLmapping!B:B, MATCH(1, (PrepareJSON!A884=XMLmapping!A:A) * ((XMLmapping!D:D="TPI (Tax calc)") + (XMLmapping!D:D="")), 0))</f>
        <v>c1636</v>
      </c>
      <c r="D884">
        <f t="shared" si="35"/>
        <v>1636</v>
      </c>
      <c r="E884" t="str" cm="1">
        <f t="array" ref="E884">INDEX(XMLmapping!B:B, MATCH(1, (PrepareJSON!A884=XMLmapping!A:A) * ((XMLmapping!D:D="Own calculation") + (XMLmapping!D:D="")), 0))</f>
        <v>c1636</v>
      </c>
      <c r="F884">
        <f t="shared" si="36"/>
        <v>1636</v>
      </c>
    </row>
    <row r="885" spans="1:6" x14ac:dyDescent="0.2">
      <c r="A885" t="s">
        <v>532</v>
      </c>
      <c r="B885">
        <v>2636</v>
      </c>
      <c r="C885" t="str" cm="1">
        <f t="array" ref="C885">INDEX(XMLmapping!B:B, MATCH(1, (PrepareJSON!A885=XMLmapping!A:A) * ((XMLmapping!D:D="TPI (Tax calc)") + (XMLmapping!D:D="")), 0))</f>
        <v>c2636</v>
      </c>
      <c r="D885">
        <f t="shared" si="35"/>
        <v>2636</v>
      </c>
      <c r="E885" t="str" cm="1">
        <f t="array" ref="E885">INDEX(XMLmapping!B:B, MATCH(1, (PrepareJSON!A885=XMLmapping!A:A) * ((XMLmapping!D:D="Own calculation") + (XMLmapping!D:D="")), 0))</f>
        <v>c2636</v>
      </c>
      <c r="F885">
        <f t="shared" si="36"/>
        <v>2636</v>
      </c>
    </row>
    <row r="886" spans="1:6" x14ac:dyDescent="0.2">
      <c r="A886" t="s">
        <v>310</v>
      </c>
      <c r="B886">
        <v>1605</v>
      </c>
      <c r="C886" t="str" cm="1">
        <f t="array" ref="C886">INDEX(XMLmapping!B:B, MATCH(1, (PrepareJSON!A886=XMLmapping!A:A) * ((XMLmapping!D:D="TPI (Tax calc)") + (XMLmapping!D:D="")), 0))</f>
        <v>c1605</v>
      </c>
      <c r="D886">
        <f t="shared" si="35"/>
        <v>1605</v>
      </c>
      <c r="E886" t="str" cm="1">
        <f t="array" ref="E886">INDEX(XMLmapping!B:B, MATCH(1, (PrepareJSON!A886=XMLmapping!A:A) * ((XMLmapping!D:D="Own calculation") + (XMLmapping!D:D="")), 0))</f>
        <v>c1605</v>
      </c>
      <c r="F886">
        <f t="shared" si="36"/>
        <v>1605</v>
      </c>
    </row>
    <row r="887" spans="1:6" x14ac:dyDescent="0.2">
      <c r="A887" t="s">
        <v>533</v>
      </c>
      <c r="B887">
        <v>2605</v>
      </c>
      <c r="C887" t="str" cm="1">
        <f t="array" ref="C887">INDEX(XMLmapping!B:B, MATCH(1, (PrepareJSON!A887=XMLmapping!A:A) * ((XMLmapping!D:D="TPI (Tax calc)") + (XMLmapping!D:D="")), 0))</f>
        <v>c2605</v>
      </c>
      <c r="D887">
        <f t="shared" si="35"/>
        <v>2605</v>
      </c>
      <c r="E887" t="str" cm="1">
        <f t="array" ref="E887">INDEX(XMLmapping!B:B, MATCH(1, (PrepareJSON!A887=XMLmapping!A:A) * ((XMLmapping!D:D="Own calculation") + (XMLmapping!D:D="")), 0))</f>
        <v>c2605</v>
      </c>
      <c r="F887">
        <f t="shared" si="36"/>
        <v>2605</v>
      </c>
    </row>
    <row r="888" spans="1:6" x14ac:dyDescent="0.2">
      <c r="A888" t="s">
        <v>311</v>
      </c>
      <c r="B888">
        <v>1618</v>
      </c>
      <c r="C888" t="str" cm="1">
        <f t="array" ref="C888">INDEX(XMLmapping!B:B, MATCH(1, (PrepareJSON!A888=XMLmapping!A:A) * ((XMLmapping!D:D="TPI (Tax calc)") + (XMLmapping!D:D="")), 0))</f>
        <v>c1618</v>
      </c>
      <c r="D888">
        <f t="shared" si="35"/>
        <v>1618</v>
      </c>
      <c r="E888" t="str" cm="1">
        <f t="array" ref="E888">INDEX(XMLmapping!B:B, MATCH(1, (PrepareJSON!A888=XMLmapping!A:A) * ((XMLmapping!D:D="Own calculation") + (XMLmapping!D:D="")), 0))</f>
        <v>c1618</v>
      </c>
      <c r="F888">
        <f t="shared" si="36"/>
        <v>1618</v>
      </c>
    </row>
    <row r="889" spans="1:6" x14ac:dyDescent="0.2">
      <c r="A889" t="s">
        <v>534</v>
      </c>
      <c r="B889">
        <v>2618</v>
      </c>
      <c r="C889" t="str" cm="1">
        <f t="array" ref="C889">INDEX(XMLmapping!B:B, MATCH(1, (PrepareJSON!A889=XMLmapping!A:A) * ((XMLmapping!D:D="TPI (Tax calc)") + (XMLmapping!D:D="")), 0))</f>
        <v>c2618</v>
      </c>
      <c r="D889">
        <f t="shared" si="35"/>
        <v>2618</v>
      </c>
      <c r="E889" t="str" cm="1">
        <f t="array" ref="E889">INDEX(XMLmapping!B:B, MATCH(1, (PrepareJSON!A889=XMLmapping!A:A) * ((XMLmapping!D:D="Own calculation") + (XMLmapping!D:D="")), 0))</f>
        <v>c2618</v>
      </c>
      <c r="F889">
        <f t="shared" si="36"/>
        <v>2618</v>
      </c>
    </row>
    <row r="890" spans="1:6" x14ac:dyDescent="0.2">
      <c r="A890" t="s">
        <v>312</v>
      </c>
      <c r="B890">
        <v>1637</v>
      </c>
      <c r="C890" t="str" cm="1">
        <f t="array" ref="C890">INDEX(XMLmapping!B:B, MATCH(1, (PrepareJSON!A890=XMLmapping!A:A) * ((XMLmapping!D:D="TPI (Tax calc)") + (XMLmapping!D:D="")), 0))</f>
        <v>c1637</v>
      </c>
      <c r="D890">
        <f t="shared" si="35"/>
        <v>1637</v>
      </c>
      <c r="E890" t="str" cm="1">
        <f t="array" ref="E890">INDEX(XMLmapping!B:B, MATCH(1, (PrepareJSON!A890=XMLmapping!A:A) * ((XMLmapping!D:D="Own calculation") + (XMLmapping!D:D="")), 0))</f>
        <v>c1637</v>
      </c>
      <c r="F890">
        <f t="shared" si="36"/>
        <v>1637</v>
      </c>
    </row>
    <row r="891" spans="1:6" x14ac:dyDescent="0.2">
      <c r="A891" t="s">
        <v>535</v>
      </c>
      <c r="B891">
        <v>2637</v>
      </c>
      <c r="C891" t="str" cm="1">
        <f t="array" ref="C891">INDEX(XMLmapping!B:B, MATCH(1, (PrepareJSON!A891=XMLmapping!A:A) * ((XMLmapping!D:D="TPI (Tax calc)") + (XMLmapping!D:D="")), 0))</f>
        <v>c2637</v>
      </c>
      <c r="D891">
        <f t="shared" si="35"/>
        <v>2637</v>
      </c>
      <c r="E891" t="str" cm="1">
        <f t="array" ref="E891">INDEX(XMLmapping!B:B, MATCH(1, (PrepareJSON!A891=XMLmapping!A:A) * ((XMLmapping!D:D="Own calculation") + (XMLmapping!D:D="")), 0))</f>
        <v>c2637</v>
      </c>
      <c r="F891">
        <f t="shared" si="36"/>
        <v>2637</v>
      </c>
    </row>
    <row r="892" spans="1:6" x14ac:dyDescent="0.2">
      <c r="A892" t="s">
        <v>313</v>
      </c>
      <c r="B892">
        <v>1610</v>
      </c>
      <c r="C892" t="str" cm="1">
        <f t="array" ref="C892">INDEX(XMLmapping!B:B, MATCH(1, (PrepareJSON!A892=XMLmapping!A:A) * ((XMLmapping!D:D="TPI (Tax calc)") + (XMLmapping!D:D="")), 0))</f>
        <v>c1610</v>
      </c>
      <c r="D892">
        <f t="shared" si="35"/>
        <v>1610</v>
      </c>
      <c r="E892" t="str" cm="1">
        <f t="array" ref="E892">INDEX(XMLmapping!B:B, MATCH(1, (PrepareJSON!A892=XMLmapping!A:A) * ((XMLmapping!D:D="Own calculation") + (XMLmapping!D:D="")), 0))</f>
        <v>c1610</v>
      </c>
      <c r="F892">
        <f t="shared" si="36"/>
        <v>1610</v>
      </c>
    </row>
    <row r="893" spans="1:6" x14ac:dyDescent="0.2">
      <c r="A893" t="s">
        <v>536</v>
      </c>
      <c r="B893">
        <v>2610</v>
      </c>
      <c r="C893" t="str" cm="1">
        <f t="array" ref="C893">INDEX(XMLmapping!B:B, MATCH(1, (PrepareJSON!A893=XMLmapping!A:A) * ((XMLmapping!D:D="TPI (Tax calc)") + (XMLmapping!D:D="")), 0))</f>
        <v>c2610</v>
      </c>
      <c r="D893">
        <f t="shared" si="35"/>
        <v>2610</v>
      </c>
      <c r="E893" t="str" cm="1">
        <f t="array" ref="E893">INDEX(XMLmapping!B:B, MATCH(1, (PrepareJSON!A893=XMLmapping!A:A) * ((XMLmapping!D:D="Own calculation") + (XMLmapping!D:D="")), 0))</f>
        <v>c2610</v>
      </c>
      <c r="F893">
        <f t="shared" si="36"/>
        <v>2610</v>
      </c>
    </row>
    <row r="894" spans="1:6" x14ac:dyDescent="0.2">
      <c r="A894" t="s">
        <v>366</v>
      </c>
      <c r="B894">
        <v>1632</v>
      </c>
      <c r="C894" t="str" cm="1">
        <f t="array" ref="C894">INDEX(XMLmapping!B:B, MATCH(1, (PrepareJSON!A894=XMLmapping!A:A) * ((XMLmapping!D:D="TPI (Tax calc)") + (XMLmapping!D:D="")), 0))</f>
        <v>c1632</v>
      </c>
      <c r="D894">
        <f t="shared" si="35"/>
        <v>1632</v>
      </c>
      <c r="E894" t="str" cm="1">
        <f t="array" ref="E894">INDEX(XMLmapping!B:B, MATCH(1, (PrepareJSON!A894=XMLmapping!A:A) * ((XMLmapping!D:D="Own calculation") + (XMLmapping!D:D="")), 0))</f>
        <v>c1632</v>
      </c>
      <c r="F894">
        <f t="shared" si="36"/>
        <v>1632</v>
      </c>
    </row>
    <row r="895" spans="1:6" x14ac:dyDescent="0.2">
      <c r="A895" t="s">
        <v>589</v>
      </c>
      <c r="B895">
        <v>2632</v>
      </c>
      <c r="C895" t="str" cm="1">
        <f t="array" ref="C895">INDEX(XMLmapping!B:B, MATCH(1, (PrepareJSON!A895=XMLmapping!A:A) * ((XMLmapping!D:D="TPI (Tax calc)") + (XMLmapping!D:D="")), 0))</f>
        <v>c2632</v>
      </c>
      <c r="D895">
        <f t="shared" si="35"/>
        <v>2632</v>
      </c>
      <c r="E895" t="str" cm="1">
        <f t="array" ref="E895">INDEX(XMLmapping!B:B, MATCH(1, (PrepareJSON!A895=XMLmapping!A:A) * ((XMLmapping!D:D="Own calculation") + (XMLmapping!D:D="")), 0))</f>
        <v>c2632</v>
      </c>
      <c r="F895">
        <f t="shared" si="36"/>
        <v>2632</v>
      </c>
    </row>
    <row r="896" spans="1:6" x14ac:dyDescent="0.2">
      <c r="A896" t="s">
        <v>373</v>
      </c>
      <c r="B896">
        <v>1620</v>
      </c>
      <c r="C896" t="str" cm="1">
        <f t="array" ref="C896">INDEX(XMLmapping!B:B, MATCH(1, (PrepareJSON!A896=XMLmapping!A:A) * ((XMLmapping!D:D="TPI (Tax calc)") + (XMLmapping!D:D="")), 0))</f>
        <v>c1620</v>
      </c>
      <c r="D896">
        <f t="shared" si="35"/>
        <v>1620</v>
      </c>
      <c r="E896" t="str" cm="1">
        <f t="array" ref="E896">INDEX(XMLmapping!B:B, MATCH(1, (PrepareJSON!A896=XMLmapping!A:A) * ((XMLmapping!D:D="Own calculation") + (XMLmapping!D:D="")), 0))</f>
        <v>c1620</v>
      </c>
      <c r="F896">
        <f t="shared" si="36"/>
        <v>1620</v>
      </c>
    </row>
    <row r="897" spans="1:6" x14ac:dyDescent="0.2">
      <c r="A897" t="s">
        <v>596</v>
      </c>
      <c r="B897">
        <v>2620</v>
      </c>
      <c r="C897" t="str" cm="1">
        <f t="array" ref="C897">INDEX(XMLmapping!B:B, MATCH(1, (PrepareJSON!A897=XMLmapping!A:A) * ((XMLmapping!D:D="TPI (Tax calc)") + (XMLmapping!D:D="")), 0))</f>
        <v>c2620</v>
      </c>
      <c r="D897">
        <f t="shared" si="35"/>
        <v>2620</v>
      </c>
      <c r="E897" t="str" cm="1">
        <f t="array" ref="E897">INDEX(XMLmapping!B:B, MATCH(1, (PrepareJSON!A897=XMLmapping!A:A) * ((XMLmapping!D:D="Own calculation") + (XMLmapping!D:D="")), 0))</f>
        <v>c2620</v>
      </c>
      <c r="F897">
        <f t="shared" si="36"/>
        <v>2620</v>
      </c>
    </row>
    <row r="898" spans="1:6" x14ac:dyDescent="0.2">
      <c r="A898" t="s">
        <v>374</v>
      </c>
      <c r="B898">
        <v>1611</v>
      </c>
      <c r="C898" t="str" cm="1">
        <f t="array" ref="C898">INDEX(XMLmapping!B:B, MATCH(1, (PrepareJSON!A898=XMLmapping!A:A) * ((XMLmapping!D:D="TPI (Tax calc)") + (XMLmapping!D:D="")), 0))</f>
        <v>c1611</v>
      </c>
      <c r="D898">
        <f t="shared" si="35"/>
        <v>1611</v>
      </c>
      <c r="E898" t="str" cm="1">
        <f t="array" ref="E898">INDEX(XMLmapping!B:B, MATCH(1, (PrepareJSON!A898=XMLmapping!A:A) * ((XMLmapping!D:D="Own calculation") + (XMLmapping!D:D="")), 0))</f>
        <v>c1611</v>
      </c>
      <c r="F898">
        <f t="shared" si="36"/>
        <v>1611</v>
      </c>
    </row>
    <row r="899" spans="1:6" x14ac:dyDescent="0.2">
      <c r="A899" t="s">
        <v>597</v>
      </c>
      <c r="B899">
        <v>2611</v>
      </c>
      <c r="C899" t="str" cm="1">
        <f t="array" ref="C899">INDEX(XMLmapping!B:B, MATCH(1, (PrepareJSON!A899=XMLmapping!A:A) * ((XMLmapping!D:D="TPI (Tax calc)") + (XMLmapping!D:D="")), 0))</f>
        <v>c2611</v>
      </c>
      <c r="D899">
        <f t="shared" si="35"/>
        <v>2611</v>
      </c>
      <c r="E899" t="str" cm="1">
        <f t="array" ref="E899">INDEX(XMLmapping!B:B, MATCH(1, (PrepareJSON!A899=XMLmapping!A:A) * ((XMLmapping!D:D="Own calculation") + (XMLmapping!D:D="")), 0))</f>
        <v>c2611</v>
      </c>
      <c r="F899">
        <f t="shared" si="36"/>
        <v>2611</v>
      </c>
    </row>
    <row r="900" spans="1:6" x14ac:dyDescent="0.2">
      <c r="A900" t="s">
        <v>375</v>
      </c>
      <c r="B900">
        <v>1606</v>
      </c>
      <c r="C900" t="str" cm="1">
        <f t="array" ref="C900">INDEX(XMLmapping!B:B, MATCH(1, (PrepareJSON!A900=XMLmapping!A:A) * ((XMLmapping!D:D="TPI (Tax calc)") + (XMLmapping!D:D="")), 0))</f>
        <v>c1606</v>
      </c>
      <c r="D900">
        <f t="shared" si="35"/>
        <v>1606</v>
      </c>
      <c r="E900" t="str" cm="1">
        <f t="array" ref="E900">INDEX(XMLmapping!B:B, MATCH(1, (PrepareJSON!A900=XMLmapping!A:A) * ((XMLmapping!D:D="Own calculation") + (XMLmapping!D:D="")), 0))</f>
        <v>c1606</v>
      </c>
      <c r="F900">
        <f t="shared" si="36"/>
        <v>1606</v>
      </c>
    </row>
    <row r="901" spans="1:6" x14ac:dyDescent="0.2">
      <c r="A901" t="s">
        <v>598</v>
      </c>
      <c r="B901">
        <v>2606</v>
      </c>
      <c r="C901" t="str" cm="1">
        <f t="array" ref="C901">INDEX(XMLmapping!B:B, MATCH(1, (PrepareJSON!A901=XMLmapping!A:A) * ((XMLmapping!D:D="TPI (Tax calc)") + (XMLmapping!D:D="")), 0))</f>
        <v>c2606</v>
      </c>
      <c r="D901">
        <f t="shared" si="35"/>
        <v>2606</v>
      </c>
      <c r="E901" t="str" cm="1">
        <f t="array" ref="E901">INDEX(XMLmapping!B:B, MATCH(1, (PrepareJSON!A901=XMLmapping!A:A) * ((XMLmapping!D:D="Own calculation") + (XMLmapping!D:D="")), 0))</f>
        <v>c2606</v>
      </c>
      <c r="F901">
        <f t="shared" si="36"/>
        <v>2606</v>
      </c>
    </row>
    <row r="902" spans="1:6" x14ac:dyDescent="0.2">
      <c r="A902" t="s">
        <v>604</v>
      </c>
      <c r="B902">
        <v>1609</v>
      </c>
      <c r="C902" t="str" cm="1">
        <f t="array" ref="C902">INDEX(XMLmapping!B:B, MATCH(1, (PrepareJSON!A902=XMLmapping!A:A) * ((XMLmapping!D:D="TPI (Tax calc)") + (XMLmapping!D:D="")), 0))</f>
        <v>c1609</v>
      </c>
      <c r="D902">
        <f t="shared" si="35"/>
        <v>1609</v>
      </c>
      <c r="E902" t="str" cm="1">
        <f t="array" ref="E902">INDEX(XMLmapping!B:B, MATCH(1, (PrepareJSON!A902=XMLmapping!A:A) * ((XMLmapping!D:D="Own calculation") + (XMLmapping!D:D="")), 0))</f>
        <v>c1609</v>
      </c>
      <c r="F902">
        <f t="shared" si="36"/>
        <v>1609</v>
      </c>
    </row>
    <row r="903" spans="1:6" x14ac:dyDescent="0.2">
      <c r="A903" t="s">
        <v>617</v>
      </c>
      <c r="B903">
        <v>2609</v>
      </c>
      <c r="C903" t="str" cm="1">
        <f t="array" ref="C903">INDEX(XMLmapping!B:B, MATCH(1, (PrepareJSON!A903=XMLmapping!A:A) * ((XMLmapping!D:D="TPI (Tax calc)") + (XMLmapping!D:D="")), 0))</f>
        <v>c2609</v>
      </c>
      <c r="D903">
        <f t="shared" si="35"/>
        <v>2609</v>
      </c>
      <c r="E903" t="str" cm="1">
        <f t="array" ref="E903">INDEX(XMLmapping!B:B, MATCH(1, (PrepareJSON!A903=XMLmapping!A:A) * ((XMLmapping!D:D="Own calculation") + (XMLmapping!D:D="")), 0))</f>
        <v>c2609</v>
      </c>
      <c r="F903">
        <f t="shared" si="36"/>
        <v>2609</v>
      </c>
    </row>
    <row r="904" spans="1:6" x14ac:dyDescent="0.2">
      <c r="A904" t="s">
        <v>605</v>
      </c>
      <c r="B904">
        <v>1608</v>
      </c>
      <c r="C904" t="str" cm="1">
        <f t="array" ref="C904">INDEX(XMLmapping!B:B, MATCH(1, (PrepareJSON!A904=XMLmapping!A:A) * ((XMLmapping!D:D="TPI (Tax calc)") + (XMLmapping!D:D="")), 0))</f>
        <v>c1608</v>
      </c>
      <c r="D904">
        <f t="shared" si="35"/>
        <v>1608</v>
      </c>
      <c r="E904" t="str" cm="1">
        <f t="array" ref="E904">INDEX(XMLmapping!B:B, MATCH(1, (PrepareJSON!A904=XMLmapping!A:A) * ((XMLmapping!D:D="Own calculation") + (XMLmapping!D:D="")), 0))</f>
        <v>c1608</v>
      </c>
      <c r="F904">
        <f t="shared" si="36"/>
        <v>1608</v>
      </c>
    </row>
    <row r="905" spans="1:6" x14ac:dyDescent="0.2">
      <c r="A905" t="s">
        <v>618</v>
      </c>
      <c r="B905">
        <v>2608</v>
      </c>
      <c r="C905" t="str" cm="1">
        <f t="array" ref="C905">INDEX(XMLmapping!B:B, MATCH(1, (PrepareJSON!A905=XMLmapping!A:A) * ((XMLmapping!D:D="TPI (Tax calc)") + (XMLmapping!D:D="")), 0))</f>
        <v>c2608</v>
      </c>
      <c r="D905">
        <f t="shared" si="35"/>
        <v>2608</v>
      </c>
      <c r="E905" t="str" cm="1">
        <f t="array" ref="E905">INDEX(XMLmapping!B:B, MATCH(1, (PrepareJSON!A905=XMLmapping!A:A) * ((XMLmapping!D:D="Own calculation") + (XMLmapping!D:D="")), 0))</f>
        <v>c2608</v>
      </c>
      <c r="F905">
        <f t="shared" si="36"/>
        <v>2608</v>
      </c>
    </row>
    <row r="906" spans="1:6" x14ac:dyDescent="0.2">
      <c r="A906" t="s">
        <v>606</v>
      </c>
      <c r="B906">
        <v>1612</v>
      </c>
      <c r="C906" t="str" cm="1">
        <f t="array" ref="C906">INDEX(XMLmapping!B:B, MATCH(1, (PrepareJSON!A906=XMLmapping!A:A) * ((XMLmapping!D:D="TPI (Tax calc)") + (XMLmapping!D:D="")), 0))</f>
        <v>c1612</v>
      </c>
      <c r="D906">
        <f t="shared" si="35"/>
        <v>1612</v>
      </c>
      <c r="E906" t="str" cm="1">
        <f t="array" ref="E906">INDEX(XMLmapping!B:B, MATCH(1, (PrepareJSON!A906=XMLmapping!A:A) * ((XMLmapping!D:D="Own calculation") + (XMLmapping!D:D="")), 0))</f>
        <v>c1612</v>
      </c>
      <c r="F906">
        <f t="shared" si="36"/>
        <v>1612</v>
      </c>
    </row>
    <row r="907" spans="1:6" x14ac:dyDescent="0.2">
      <c r="A907" t="s">
        <v>619</v>
      </c>
      <c r="B907">
        <v>2612</v>
      </c>
      <c r="C907" t="str" cm="1">
        <f t="array" ref="C907">INDEX(XMLmapping!B:B, MATCH(1, (PrepareJSON!A907=XMLmapping!A:A) * ((XMLmapping!D:D="TPI (Tax calc)") + (XMLmapping!D:D="")), 0))</f>
        <v>c2612</v>
      </c>
      <c r="D907">
        <f t="shared" si="35"/>
        <v>2612</v>
      </c>
      <c r="E907" t="str" cm="1">
        <f t="array" ref="E907">INDEX(XMLmapping!B:B, MATCH(1, (PrepareJSON!A907=XMLmapping!A:A) * ((XMLmapping!D:D="Own calculation") + (XMLmapping!D:D="")), 0))</f>
        <v>c2612</v>
      </c>
      <c r="F907">
        <f t="shared" si="36"/>
        <v>2612</v>
      </c>
    </row>
    <row r="908" spans="1:6" x14ac:dyDescent="0.2">
      <c r="A908" t="s">
        <v>607</v>
      </c>
      <c r="B908">
        <v>1613</v>
      </c>
      <c r="C908" t="str" cm="1">
        <f t="array" ref="C908">INDEX(XMLmapping!B:B, MATCH(1, (PrepareJSON!A908=XMLmapping!A:A) * ((XMLmapping!D:D="TPI (Tax calc)") + (XMLmapping!D:D="")), 0))</f>
        <v>c1613</v>
      </c>
      <c r="D908">
        <f t="shared" si="35"/>
        <v>1613</v>
      </c>
      <c r="E908" t="str" cm="1">
        <f t="array" ref="E908">INDEX(XMLmapping!B:B, MATCH(1, (PrepareJSON!A908=XMLmapping!A:A) * ((XMLmapping!D:D="Own calculation") + (XMLmapping!D:D="")), 0))</f>
        <v>c1613</v>
      </c>
      <c r="F908">
        <f t="shared" si="36"/>
        <v>1613</v>
      </c>
    </row>
    <row r="909" spans="1:6" x14ac:dyDescent="0.2">
      <c r="A909" t="s">
        <v>620</v>
      </c>
      <c r="B909">
        <v>2613</v>
      </c>
      <c r="C909" t="str" cm="1">
        <f t="array" ref="C909">INDEX(XMLmapping!B:B, MATCH(1, (PrepareJSON!A909=XMLmapping!A:A) * ((XMLmapping!D:D="TPI (Tax calc)") + (XMLmapping!D:D="")), 0))</f>
        <v>c2613</v>
      </c>
      <c r="D909">
        <f t="shared" si="35"/>
        <v>2613</v>
      </c>
      <c r="E909" t="str" cm="1">
        <f t="array" ref="E909">INDEX(XMLmapping!B:B, MATCH(1, (PrepareJSON!A909=XMLmapping!A:A) * ((XMLmapping!D:D="Own calculation") + (XMLmapping!D:D="")), 0))</f>
        <v>c2613</v>
      </c>
      <c r="F909">
        <f t="shared" si="36"/>
        <v>2613</v>
      </c>
    </row>
    <row r="910" spans="1:6" x14ac:dyDescent="0.2">
      <c r="A910" t="s">
        <v>608</v>
      </c>
      <c r="B910">
        <v>1622</v>
      </c>
      <c r="C910" t="str" cm="1">
        <f t="array" ref="C910">INDEX(XMLmapping!B:B, MATCH(1, (PrepareJSON!A910=XMLmapping!A:A) * ((XMLmapping!D:D="TPI (Tax calc)") + (XMLmapping!D:D="")), 0))</f>
        <v>c1622</v>
      </c>
      <c r="D910">
        <f t="shared" si="35"/>
        <v>1622</v>
      </c>
      <c r="E910" t="str" cm="1">
        <f t="array" ref="E910">INDEX(XMLmapping!B:B, MATCH(1, (PrepareJSON!A910=XMLmapping!A:A) * ((XMLmapping!D:D="Own calculation") + (XMLmapping!D:D="")), 0))</f>
        <v>c1622</v>
      </c>
      <c r="F910">
        <f t="shared" si="36"/>
        <v>1622</v>
      </c>
    </row>
    <row r="911" spans="1:6" x14ac:dyDescent="0.2">
      <c r="A911" t="s">
        <v>621</v>
      </c>
      <c r="B911">
        <v>2622</v>
      </c>
      <c r="C911" t="str" cm="1">
        <f t="array" ref="C911">INDEX(XMLmapping!B:B, MATCH(1, (PrepareJSON!A911=XMLmapping!A:A) * ((XMLmapping!D:D="TPI (Tax calc)") + (XMLmapping!D:D="")), 0))</f>
        <v>c2622</v>
      </c>
      <c r="D911">
        <f t="shared" si="35"/>
        <v>2622</v>
      </c>
      <c r="E911" t="str" cm="1">
        <f t="array" ref="E911">INDEX(XMLmapping!B:B, MATCH(1, (PrepareJSON!A911=XMLmapping!A:A) * ((XMLmapping!D:D="Own calculation") + (XMLmapping!D:D="")), 0))</f>
        <v>c2622</v>
      </c>
      <c r="F911">
        <f t="shared" si="36"/>
        <v>2622</v>
      </c>
    </row>
    <row r="912" spans="1:6" x14ac:dyDescent="0.2">
      <c r="A912" t="s">
        <v>609</v>
      </c>
      <c r="B912">
        <v>1633</v>
      </c>
      <c r="C912" t="str" cm="1">
        <f t="array" ref="C912">INDEX(XMLmapping!B:B, MATCH(1, (PrepareJSON!A912=XMLmapping!A:A) * ((XMLmapping!D:D="TPI (Tax calc)") + (XMLmapping!D:D="")), 0))</f>
        <v>c1633</v>
      </c>
      <c r="D912">
        <f t="shared" si="35"/>
        <v>1633</v>
      </c>
      <c r="E912" t="str" cm="1">
        <f t="array" ref="E912">INDEX(XMLmapping!B:B, MATCH(1, (PrepareJSON!A912=XMLmapping!A:A) * ((XMLmapping!D:D="Own calculation") + (XMLmapping!D:D="")), 0))</f>
        <v>c1633</v>
      </c>
      <c r="F912">
        <f t="shared" si="36"/>
        <v>1633</v>
      </c>
    </row>
    <row r="913" spans="1:6" x14ac:dyDescent="0.2">
      <c r="A913" t="s">
        <v>622</v>
      </c>
      <c r="B913">
        <v>2633</v>
      </c>
      <c r="C913" t="str" cm="1">
        <f t="array" ref="C913">INDEX(XMLmapping!B:B, MATCH(1, (PrepareJSON!A913=XMLmapping!A:A) * ((XMLmapping!D:D="TPI (Tax calc)") + (XMLmapping!D:D="")), 0))</f>
        <v>c2633</v>
      </c>
      <c r="D913">
        <f t="shared" si="35"/>
        <v>2633</v>
      </c>
      <c r="E913" t="str" cm="1">
        <f t="array" ref="E913">INDEX(XMLmapping!B:B, MATCH(1, (PrepareJSON!A913=XMLmapping!A:A) * ((XMLmapping!D:D="Own calculation") + (XMLmapping!D:D="")), 0))</f>
        <v>c2633</v>
      </c>
      <c r="F913">
        <f t="shared" si="36"/>
        <v>2633</v>
      </c>
    </row>
    <row r="914" spans="1:6" x14ac:dyDescent="0.2">
      <c r="A914" t="s">
        <v>610</v>
      </c>
      <c r="B914">
        <v>1614</v>
      </c>
      <c r="C914" t="str" cm="1">
        <f t="array" ref="C914">INDEX(XMLmapping!B:B, MATCH(1, (PrepareJSON!A914=XMLmapping!A:A) * ((XMLmapping!D:D="TPI (Tax calc)") + (XMLmapping!D:D="")), 0))</f>
        <v>c1614</v>
      </c>
      <c r="D914">
        <f t="shared" si="35"/>
        <v>1614</v>
      </c>
      <c r="E914" t="str" cm="1">
        <f t="array" ref="E914">INDEX(XMLmapping!B:B, MATCH(1, (PrepareJSON!A914=XMLmapping!A:A) * ((XMLmapping!D:D="Own calculation") + (XMLmapping!D:D="")), 0))</f>
        <v>c1614</v>
      </c>
      <c r="F914">
        <f t="shared" si="36"/>
        <v>1614</v>
      </c>
    </row>
    <row r="915" spans="1:6" x14ac:dyDescent="0.2">
      <c r="A915" t="s">
        <v>623</v>
      </c>
      <c r="B915">
        <v>2614</v>
      </c>
      <c r="C915" t="str" cm="1">
        <f t="array" ref="C915">INDEX(XMLmapping!B:B, MATCH(1, (PrepareJSON!A915=XMLmapping!A:A) * ((XMLmapping!D:D="TPI (Tax calc)") + (XMLmapping!D:D="")), 0))</f>
        <v>c2614</v>
      </c>
      <c r="D915">
        <f t="shared" si="35"/>
        <v>2614</v>
      </c>
      <c r="E915" t="str" cm="1">
        <f t="array" ref="E915">INDEX(XMLmapping!B:B, MATCH(1, (PrepareJSON!A915=XMLmapping!A:A) * ((XMLmapping!D:D="Own calculation") + (XMLmapping!D:D="")), 0))</f>
        <v>c2614</v>
      </c>
      <c r="F915">
        <f t="shared" si="36"/>
        <v>2614</v>
      </c>
    </row>
    <row r="916" spans="1:6" x14ac:dyDescent="0.2">
      <c r="A916" t="s">
        <v>632</v>
      </c>
      <c r="B916">
        <v>1616</v>
      </c>
      <c r="C916" t="str" cm="1">
        <f t="array" ref="C916">INDEX(XMLmapping!B:B, MATCH(1, (PrepareJSON!A916=XMLmapping!A:A) * ((XMLmapping!D:D="TPI (Tax calc)") + (XMLmapping!D:D="")), 0))</f>
        <v>c1616</v>
      </c>
      <c r="D916">
        <f t="shared" si="35"/>
        <v>1616</v>
      </c>
      <c r="E916" t="str" cm="1">
        <f t="array" ref="E916">INDEX(XMLmapping!B:B, MATCH(1, (PrepareJSON!A916=XMLmapping!A:A) * ((XMLmapping!D:D="Own calculation") + (XMLmapping!D:D="")), 0))</f>
        <v>c1616</v>
      </c>
      <c r="F916">
        <f t="shared" si="36"/>
        <v>1616</v>
      </c>
    </row>
    <row r="917" spans="1:6" x14ac:dyDescent="0.2">
      <c r="A917" t="s">
        <v>633</v>
      </c>
      <c r="B917">
        <v>2616</v>
      </c>
      <c r="C917" t="str" cm="1">
        <f t="array" ref="C917">INDEX(XMLmapping!B:B, MATCH(1, (PrepareJSON!A917=XMLmapping!A:A) * ((XMLmapping!D:D="TPI (Tax calc)") + (XMLmapping!D:D="")), 0))</f>
        <v>c2616</v>
      </c>
      <c r="D917">
        <f t="shared" si="35"/>
        <v>2616</v>
      </c>
      <c r="E917" t="str" cm="1">
        <f t="array" ref="E917">INDEX(XMLmapping!B:B, MATCH(1, (PrepareJSON!A917=XMLmapping!A:A) * ((XMLmapping!D:D="Own calculation") + (XMLmapping!D:D="")), 0))</f>
        <v>c2616</v>
      </c>
      <c r="F917">
        <f t="shared" si="36"/>
        <v>2616</v>
      </c>
    </row>
    <row r="918" spans="1:6" x14ac:dyDescent="0.2">
      <c r="A918" t="s">
        <v>314</v>
      </c>
      <c r="B918">
        <v>1617</v>
      </c>
      <c r="C918" t="str" cm="1">
        <f t="array" ref="C918">INDEX(XMLmapping!B:B, MATCH(1, (PrepareJSON!A918=XMLmapping!A:A) * ((XMLmapping!D:D="TPI (Tax calc)") + (XMLmapping!D:D="")), 0))</f>
        <v>c1617</v>
      </c>
      <c r="D918">
        <f t="shared" si="35"/>
        <v>1617</v>
      </c>
      <c r="E918" t="str" cm="1">
        <f t="array" ref="E918">INDEX(XMLmapping!B:B, MATCH(1, (PrepareJSON!A918=XMLmapping!A:A) * ((XMLmapping!D:D="Own calculation") + (XMLmapping!D:D="")), 0))</f>
        <v>c1617</v>
      </c>
      <c r="F918">
        <f t="shared" si="36"/>
        <v>1617</v>
      </c>
    </row>
    <row r="919" spans="1:6" x14ac:dyDescent="0.2">
      <c r="A919" t="s">
        <v>537</v>
      </c>
      <c r="B919">
        <v>2617</v>
      </c>
      <c r="C919" t="str" cm="1">
        <f t="array" ref="C919">INDEX(XMLmapping!B:B, MATCH(1, (PrepareJSON!A919=XMLmapping!A:A) * ((XMLmapping!D:D="TPI (Tax calc)") + (XMLmapping!D:D="")), 0))</f>
        <v>c2617</v>
      </c>
      <c r="D919">
        <f t="shared" si="35"/>
        <v>2617</v>
      </c>
      <c r="E919" t="str" cm="1">
        <f t="array" ref="E919">INDEX(XMLmapping!B:B, MATCH(1, (PrepareJSON!A919=XMLmapping!A:A) * ((XMLmapping!D:D="Own calculation") + (XMLmapping!D:D="")), 0))</f>
        <v>c2617</v>
      </c>
      <c r="F919">
        <f t="shared" si="36"/>
        <v>2617</v>
      </c>
    </row>
    <row r="920" spans="1:6" x14ac:dyDescent="0.2">
      <c r="A920" t="s">
        <v>315</v>
      </c>
      <c r="B920">
        <v>1621</v>
      </c>
      <c r="C920" t="str" cm="1">
        <f t="array" ref="C920">INDEX(XMLmapping!B:B, MATCH(1, (PrepareJSON!A920=XMLmapping!A:A) * ((XMLmapping!D:D="TPI (Tax calc)") + (XMLmapping!D:D="")), 0))</f>
        <v>c1621</v>
      </c>
      <c r="D920">
        <f t="shared" si="35"/>
        <v>1621</v>
      </c>
      <c r="E920" t="str" cm="1">
        <f t="array" ref="E920">INDEX(XMLmapping!B:B, MATCH(1, (PrepareJSON!A920=XMLmapping!A:A) * ((XMLmapping!D:D="Own calculation") + (XMLmapping!D:D="")), 0))</f>
        <v>c1621</v>
      </c>
      <c r="F920">
        <f t="shared" si="36"/>
        <v>1621</v>
      </c>
    </row>
    <row r="921" spans="1:6" x14ac:dyDescent="0.2">
      <c r="A921" t="s">
        <v>538</v>
      </c>
      <c r="B921">
        <v>2621</v>
      </c>
      <c r="C921" t="str" cm="1">
        <f t="array" ref="C921">INDEX(XMLmapping!B:B, MATCH(1, (PrepareJSON!A921=XMLmapping!A:A) * ((XMLmapping!D:D="TPI (Tax calc)") + (XMLmapping!D:D="")), 0))</f>
        <v>c2621</v>
      </c>
      <c r="D921">
        <f t="shared" si="35"/>
        <v>2621</v>
      </c>
      <c r="E921" t="str" cm="1">
        <f t="array" ref="E921">INDEX(XMLmapping!B:B, MATCH(1, (PrepareJSON!A921=XMLmapping!A:A) * ((XMLmapping!D:D="Own calculation") + (XMLmapping!D:D="")), 0))</f>
        <v>c2621</v>
      </c>
      <c r="F921">
        <f t="shared" si="36"/>
        <v>2621</v>
      </c>
    </row>
    <row r="922" spans="1:6" x14ac:dyDescent="0.2">
      <c r="A922" t="s">
        <v>1091</v>
      </c>
      <c r="B922" t="s">
        <v>1276</v>
      </c>
      <c r="C922" t="s">
        <v>1576</v>
      </c>
      <c r="D922" t="s">
        <v>1276</v>
      </c>
    </row>
    <row r="923" spans="1:6" x14ac:dyDescent="0.2">
      <c r="A923" t="s">
        <v>1093</v>
      </c>
      <c r="B923">
        <v>1600</v>
      </c>
      <c r="C923" t="s">
        <v>1577</v>
      </c>
      <c r="D923">
        <v>1600</v>
      </c>
    </row>
    <row r="924" spans="1:6" x14ac:dyDescent="0.2">
      <c r="A924" t="s">
        <v>1095</v>
      </c>
      <c r="B924">
        <v>100</v>
      </c>
      <c r="C924" t="s">
        <v>1578</v>
      </c>
      <c r="D924">
        <v>100</v>
      </c>
      <c r="E924" t="s">
        <v>1579</v>
      </c>
      <c r="F924">
        <v>300</v>
      </c>
    </row>
    <row r="925" spans="1:6" x14ac:dyDescent="0.2">
      <c r="A925" t="s">
        <v>1091</v>
      </c>
      <c r="B925" t="s">
        <v>1281</v>
      </c>
      <c r="C925" t="s">
        <v>1580</v>
      </c>
      <c r="D925" t="s">
        <v>1281</v>
      </c>
    </row>
    <row r="926" spans="1:6" x14ac:dyDescent="0.2">
      <c r="A926" t="s">
        <v>1093</v>
      </c>
      <c r="B926">
        <v>1600</v>
      </c>
      <c r="C926" t="s">
        <v>1581</v>
      </c>
      <c r="D926">
        <v>1600</v>
      </c>
    </row>
    <row r="927" spans="1:6" x14ac:dyDescent="0.2">
      <c r="A927" t="s">
        <v>1095</v>
      </c>
      <c r="B927">
        <v>200</v>
      </c>
      <c r="C927" t="s">
        <v>1582</v>
      </c>
      <c r="D927">
        <v>200</v>
      </c>
      <c r="E927" t="s">
        <v>1583</v>
      </c>
      <c r="F927">
        <v>700</v>
      </c>
    </row>
    <row r="928" spans="1:6" x14ac:dyDescent="0.2">
      <c r="A928" t="s">
        <v>1091</v>
      </c>
      <c r="B928" t="s">
        <v>1286</v>
      </c>
      <c r="C928" t="s">
        <v>1584</v>
      </c>
      <c r="D928" t="s">
        <v>1286</v>
      </c>
    </row>
    <row r="929" spans="1:6" x14ac:dyDescent="0.2">
      <c r="A929" t="s">
        <v>1093</v>
      </c>
      <c r="B929">
        <v>1600</v>
      </c>
      <c r="C929" t="s">
        <v>1585</v>
      </c>
      <c r="D929">
        <v>1600</v>
      </c>
    </row>
    <row r="930" spans="1:6" x14ac:dyDescent="0.2">
      <c r="A930" t="s">
        <v>1095</v>
      </c>
      <c r="B930">
        <v>300</v>
      </c>
      <c r="C930" t="s">
        <v>1586</v>
      </c>
      <c r="D930">
        <v>300</v>
      </c>
      <c r="E930" t="s">
        <v>1587</v>
      </c>
      <c r="F930">
        <v>1100</v>
      </c>
    </row>
    <row r="931" spans="1:6" x14ac:dyDescent="0.2">
      <c r="A931" t="s">
        <v>1091</v>
      </c>
      <c r="B931" t="s">
        <v>1291</v>
      </c>
      <c r="C931" t="s">
        <v>1588</v>
      </c>
      <c r="D931" t="s">
        <v>1291</v>
      </c>
    </row>
    <row r="932" spans="1:6" x14ac:dyDescent="0.2">
      <c r="A932" t="s">
        <v>1093</v>
      </c>
      <c r="B932">
        <v>1600</v>
      </c>
      <c r="C932" t="s">
        <v>1589</v>
      </c>
      <c r="D932">
        <v>1600</v>
      </c>
    </row>
    <row r="933" spans="1:6" x14ac:dyDescent="0.2">
      <c r="A933" t="s">
        <v>1095</v>
      </c>
      <c r="B933">
        <v>400</v>
      </c>
      <c r="C933" t="s">
        <v>1590</v>
      </c>
      <c r="D933">
        <v>400</v>
      </c>
      <c r="E933" t="s">
        <v>1591</v>
      </c>
      <c r="F933">
        <v>1500</v>
      </c>
    </row>
    <row r="934" spans="1:6" x14ac:dyDescent="0.2">
      <c r="A934" t="s">
        <v>1091</v>
      </c>
      <c r="B934" t="s">
        <v>1165</v>
      </c>
      <c r="C934" t="s">
        <v>1592</v>
      </c>
      <c r="D934" t="s">
        <v>1165</v>
      </c>
    </row>
    <row r="935" spans="1:6" x14ac:dyDescent="0.2">
      <c r="A935" t="s">
        <v>1093</v>
      </c>
      <c r="B935">
        <v>1600</v>
      </c>
      <c r="C935" t="s">
        <v>1593</v>
      </c>
      <c r="D935">
        <v>1600</v>
      </c>
    </row>
    <row r="936" spans="1:6" x14ac:dyDescent="0.2">
      <c r="A936" t="s">
        <v>1095</v>
      </c>
      <c r="B936">
        <v>500</v>
      </c>
      <c r="C936" t="s">
        <v>1594</v>
      </c>
      <c r="D936">
        <v>500</v>
      </c>
      <c r="E936" t="s">
        <v>1595</v>
      </c>
      <c r="F936">
        <v>1900</v>
      </c>
    </row>
    <row r="937" spans="1:6" x14ac:dyDescent="0.2">
      <c r="A937" t="s">
        <v>1091</v>
      </c>
      <c r="B937" t="s">
        <v>1300</v>
      </c>
      <c r="C937" t="s">
        <v>1596</v>
      </c>
      <c r="D937" t="s">
        <v>1300</v>
      </c>
    </row>
    <row r="938" spans="1:6" x14ac:dyDescent="0.2">
      <c r="A938" t="s">
        <v>1093</v>
      </c>
      <c r="B938">
        <v>1600</v>
      </c>
      <c r="C938" t="s">
        <v>1597</v>
      </c>
      <c r="D938">
        <v>1600</v>
      </c>
    </row>
    <row r="939" spans="1:6" x14ac:dyDescent="0.2">
      <c r="A939" t="s">
        <v>1095</v>
      </c>
      <c r="B939">
        <v>600</v>
      </c>
      <c r="C939" t="s">
        <v>1598</v>
      </c>
      <c r="D939">
        <v>600</v>
      </c>
      <c r="E939" t="s">
        <v>1599</v>
      </c>
      <c r="F939">
        <v>2300</v>
      </c>
    </row>
    <row r="940" spans="1:6" x14ac:dyDescent="0.2">
      <c r="A940" t="s">
        <v>1091</v>
      </c>
      <c r="B940" t="s">
        <v>1276</v>
      </c>
      <c r="C940" t="s">
        <v>1600</v>
      </c>
      <c r="D940" t="s">
        <v>1276</v>
      </c>
    </row>
    <row r="941" spans="1:6" x14ac:dyDescent="0.2">
      <c r="A941" t="s">
        <v>1093</v>
      </c>
      <c r="B941">
        <v>2606</v>
      </c>
      <c r="C941" t="s">
        <v>1601</v>
      </c>
      <c r="D941">
        <v>2606</v>
      </c>
    </row>
    <row r="942" spans="1:6" x14ac:dyDescent="0.2">
      <c r="A942" t="s">
        <v>1095</v>
      </c>
      <c r="B942">
        <v>700</v>
      </c>
      <c r="C942" t="s">
        <v>1602</v>
      </c>
      <c r="D942">
        <v>700</v>
      </c>
    </row>
    <row r="943" spans="1:6" x14ac:dyDescent="0.2">
      <c r="A943" t="s">
        <v>1091</v>
      </c>
      <c r="B943" t="s">
        <v>1281</v>
      </c>
      <c r="C943" t="s">
        <v>1603</v>
      </c>
      <c r="D943" t="s">
        <v>1281</v>
      </c>
    </row>
    <row r="944" spans="1:6" x14ac:dyDescent="0.2">
      <c r="A944" t="s">
        <v>1093</v>
      </c>
      <c r="B944">
        <v>2606</v>
      </c>
      <c r="C944" t="s">
        <v>1604</v>
      </c>
      <c r="D944">
        <v>2606</v>
      </c>
    </row>
    <row r="945" spans="1:4" x14ac:dyDescent="0.2">
      <c r="A945" t="s">
        <v>1095</v>
      </c>
      <c r="B945">
        <v>800</v>
      </c>
      <c r="C945" t="s">
        <v>1605</v>
      </c>
      <c r="D945">
        <v>800</v>
      </c>
    </row>
    <row r="946" spans="1:4" x14ac:dyDescent="0.2">
      <c r="A946" t="s">
        <v>1091</v>
      </c>
      <c r="B946" t="s">
        <v>1286</v>
      </c>
      <c r="C946" t="s">
        <v>1606</v>
      </c>
      <c r="D946" t="s">
        <v>1286</v>
      </c>
    </row>
    <row r="947" spans="1:4" x14ac:dyDescent="0.2">
      <c r="A947" t="s">
        <v>1093</v>
      </c>
      <c r="B947">
        <v>2606</v>
      </c>
      <c r="C947" t="s">
        <v>1607</v>
      </c>
      <c r="D947">
        <v>2606</v>
      </c>
    </row>
    <row r="948" spans="1:4" x14ac:dyDescent="0.2">
      <c r="A948" t="s">
        <v>1095</v>
      </c>
      <c r="B948">
        <v>900</v>
      </c>
      <c r="C948" t="s">
        <v>1608</v>
      </c>
      <c r="D948">
        <v>900</v>
      </c>
    </row>
    <row r="949" spans="1:4" x14ac:dyDescent="0.2">
      <c r="A949" t="s">
        <v>1091</v>
      </c>
      <c r="B949" t="s">
        <v>1291</v>
      </c>
      <c r="C949" t="s">
        <v>1609</v>
      </c>
      <c r="D949" t="s">
        <v>1291</v>
      </c>
    </row>
    <row r="950" spans="1:4" x14ac:dyDescent="0.2">
      <c r="A950" t="s">
        <v>1093</v>
      </c>
      <c r="B950">
        <v>2606</v>
      </c>
      <c r="C950" t="s">
        <v>1610</v>
      </c>
      <c r="D950">
        <v>2606</v>
      </c>
    </row>
    <row r="951" spans="1:4" x14ac:dyDescent="0.2">
      <c r="A951" t="s">
        <v>1095</v>
      </c>
      <c r="B951">
        <v>1000</v>
      </c>
      <c r="C951" t="s">
        <v>1611</v>
      </c>
      <c r="D951">
        <v>1000</v>
      </c>
    </row>
    <row r="952" spans="1:4" x14ac:dyDescent="0.2">
      <c r="A952" t="s">
        <v>1091</v>
      </c>
      <c r="B952" t="s">
        <v>1165</v>
      </c>
      <c r="C952" t="s">
        <v>1612</v>
      </c>
      <c r="D952" t="s">
        <v>1165</v>
      </c>
    </row>
    <row r="953" spans="1:4" x14ac:dyDescent="0.2">
      <c r="A953" t="s">
        <v>1093</v>
      </c>
      <c r="B953">
        <v>2606</v>
      </c>
      <c r="C953" t="s">
        <v>1613</v>
      </c>
      <c r="D953">
        <v>2606</v>
      </c>
    </row>
    <row r="954" spans="1:4" x14ac:dyDescent="0.2">
      <c r="A954" t="s">
        <v>1095</v>
      </c>
      <c r="B954">
        <v>1100</v>
      </c>
      <c r="C954" t="s">
        <v>1614</v>
      </c>
      <c r="D954">
        <v>1100</v>
      </c>
    </row>
    <row r="955" spans="1:4" x14ac:dyDescent="0.2">
      <c r="A955" t="s">
        <v>1091</v>
      </c>
      <c r="B955" t="s">
        <v>1300</v>
      </c>
      <c r="C955" t="s">
        <v>1615</v>
      </c>
      <c r="D955" t="s">
        <v>1300</v>
      </c>
    </row>
    <row r="956" spans="1:4" x14ac:dyDescent="0.2">
      <c r="A956" t="s">
        <v>1093</v>
      </c>
      <c r="B956">
        <v>2606</v>
      </c>
      <c r="C956" t="s">
        <v>1616</v>
      </c>
      <c r="D956">
        <v>2606</v>
      </c>
    </row>
    <row r="957" spans="1:4" x14ac:dyDescent="0.2">
      <c r="A957" t="s">
        <v>1095</v>
      </c>
      <c r="B957">
        <v>1200</v>
      </c>
      <c r="C957" t="s">
        <v>1617</v>
      </c>
      <c r="D957">
        <v>1200</v>
      </c>
    </row>
    <row r="958" spans="1:4" x14ac:dyDescent="0.2">
      <c r="A958" t="s">
        <v>1618</v>
      </c>
      <c r="B958" t="s">
        <v>1619</v>
      </c>
      <c r="C958" t="s">
        <v>1839</v>
      </c>
      <c r="D958" t="s">
        <v>1619</v>
      </c>
    </row>
    <row r="959" spans="1:4" x14ac:dyDescent="0.2">
      <c r="A959" t="s">
        <v>1620</v>
      </c>
      <c r="B959">
        <v>1621</v>
      </c>
      <c r="C959" t="s">
        <v>1840</v>
      </c>
      <c r="D959">
        <v>1621</v>
      </c>
    </row>
    <row r="960" spans="1:4" x14ac:dyDescent="0.2">
      <c r="A960" t="s">
        <v>1621</v>
      </c>
      <c r="B960">
        <v>100</v>
      </c>
      <c r="C960" t="s">
        <v>1841</v>
      </c>
      <c r="D960">
        <v>100</v>
      </c>
    </row>
    <row r="961" spans="1:7" x14ac:dyDescent="0.2">
      <c r="A961" t="s">
        <v>316</v>
      </c>
      <c r="B961" t="s">
        <v>1230</v>
      </c>
      <c r="C961" t="str" cm="1">
        <f t="array" ref="C961">INDEX(XMLmapping!B:B, MATCH(1, (PrepareJSON!A961=XMLmapping!A:A) * ((XMLmapping!D:D="TPI (Tax calc)") + (XMLmapping!D:D="")), 0))</f>
        <v>c1625</v>
      </c>
      <c r="D961" s="12" t="s">
        <v>1231</v>
      </c>
      <c r="E961" t="str" cm="1">
        <f t="array" ref="E961">INDEX(XMLmapping!B:B, MATCH(1, (PrepareJSON!A961=XMLmapping!A:A) * ((XMLmapping!D:D="Own calculation") + (XMLmapping!D:D="")), 0))</f>
        <v>code_1625</v>
      </c>
      <c r="F961">
        <v>1</v>
      </c>
    </row>
    <row r="962" spans="1:7" x14ac:dyDescent="0.2">
      <c r="A962" t="s">
        <v>539</v>
      </c>
      <c r="B962" t="s">
        <v>1230</v>
      </c>
      <c r="C962" t="str" cm="1">
        <f t="array" ref="C962">INDEX(XMLmapping!B:B, MATCH(1, (PrepareJSON!A962=XMLmapping!A:A) * ((XMLmapping!D:D="TPI (Tax calc)") + (XMLmapping!D:D="")), 0))</f>
        <v>c2625</v>
      </c>
      <c r="D962" s="12" t="s">
        <v>1231</v>
      </c>
      <c r="E962" t="str" cm="1">
        <f t="array" ref="E962">INDEX(XMLmapping!B:B, MATCH(1, (PrepareJSON!A962=XMLmapping!A:A) * ((XMLmapping!D:D="Own calculation") + (XMLmapping!D:D="")), 0))</f>
        <v>code_2625</v>
      </c>
      <c r="F962">
        <v>1</v>
      </c>
    </row>
    <row r="963" spans="1:7" x14ac:dyDescent="0.2">
      <c r="A963" t="s">
        <v>320</v>
      </c>
      <c r="B963" t="s">
        <v>1230</v>
      </c>
      <c r="C963" t="str" cm="1">
        <f t="array" ref="C963">INDEX(XMLmapping!B:B, MATCH(1, (PrepareJSON!A963=XMLmapping!A:A) * ((XMLmapping!D:D="TPI (Tax calc)") + (XMLmapping!D:D="")), 0))</f>
        <v>c1630</v>
      </c>
      <c r="D963" s="12" t="s">
        <v>1231</v>
      </c>
      <c r="E963" t="str" cm="1">
        <f t="array" ref="E963">INDEX(XMLmapping!B:B, MATCH(1, (PrepareJSON!A963=XMLmapping!A:A) * ((XMLmapping!D:D="Own calculation") + (XMLmapping!D:D="")), 0))</f>
        <v>code_1630</v>
      </c>
      <c r="F963">
        <v>1</v>
      </c>
    </row>
    <row r="964" spans="1:7" x14ac:dyDescent="0.2">
      <c r="A964" t="s">
        <v>543</v>
      </c>
      <c r="B964" t="s">
        <v>1230</v>
      </c>
      <c r="C964" t="str" cm="1">
        <f t="array" ref="C964">INDEX(XMLmapping!B:B, MATCH(1, (PrepareJSON!A964=XMLmapping!A:A) * ((XMLmapping!D:D="TPI (Tax calc)") + (XMLmapping!D:D="")), 0))</f>
        <v>c2630</v>
      </c>
      <c r="D964" s="12" t="s">
        <v>1231</v>
      </c>
      <c r="E964" t="str" cm="1">
        <f t="array" ref="E964">INDEX(XMLmapping!B:B, MATCH(1, (PrepareJSON!A964=XMLmapping!A:A) * ((XMLmapping!D:D="Own calculation") + (XMLmapping!D:D="")), 0))</f>
        <v>code_2630</v>
      </c>
      <c r="F964">
        <v>1</v>
      </c>
    </row>
    <row r="965" spans="1:7" x14ac:dyDescent="0.2">
      <c r="A965" t="s">
        <v>324</v>
      </c>
      <c r="B965" t="s">
        <v>1574</v>
      </c>
      <c r="C965" t="str" cm="1">
        <f t="array" ref="C965">INDEX(XMLmapping!B:B, MATCH(1, (PrepareJSON!A965=XMLmapping!A:A) * ((XMLmapping!D:D="TPI (Tax calc)") + (XMLmapping!D:D="")), 0))</f>
        <v>c1627</v>
      </c>
      <c r="D965" t="str">
        <f t="shared" ref="D965:D968" si="37">B965</f>
        <v>2024-07-04</v>
      </c>
      <c r="E965" t="str" cm="1">
        <f t="array" ref="E965">INDEX(XMLmapping!B:B, MATCH(1, (PrepareJSON!A965=XMLmapping!A:A) * ((XMLmapping!D:D="Own calculation") + (XMLmapping!D:D="")), 0))</f>
        <v>c1627</v>
      </c>
      <c r="F965" t="str">
        <f t="shared" ref="F965:F968" si="38">D965</f>
        <v>2024-07-04</v>
      </c>
    </row>
    <row r="966" spans="1:7" x14ac:dyDescent="0.2">
      <c r="A966" t="s">
        <v>547</v>
      </c>
      <c r="B966" t="s">
        <v>1365</v>
      </c>
      <c r="C966" t="str" cm="1">
        <f t="array" ref="C966">INDEX(XMLmapping!B:B, MATCH(1, (PrepareJSON!A966=XMLmapping!A:A) * ((XMLmapping!D:D="TPI (Tax calc)") + (XMLmapping!D:D="")), 0))</f>
        <v>c2627</v>
      </c>
      <c r="D966" t="str">
        <f t="shared" si="37"/>
        <v>2024-07-05</v>
      </c>
      <c r="E966" t="str" cm="1">
        <f t="array" ref="E966">INDEX(XMLmapping!B:B, MATCH(1, (PrepareJSON!A966=XMLmapping!A:A) * ((XMLmapping!D:D="Own calculation") + (XMLmapping!D:D="")), 0))</f>
        <v>c2627</v>
      </c>
      <c r="F966" t="str">
        <f t="shared" si="38"/>
        <v>2024-07-05</v>
      </c>
    </row>
    <row r="967" spans="1:7" x14ac:dyDescent="0.2">
      <c r="A967" t="s">
        <v>325</v>
      </c>
      <c r="B967" t="s">
        <v>1622</v>
      </c>
      <c r="C967" t="str" cm="1">
        <f t="array" ref="C967">INDEX(XMLmapping!B:B, MATCH(1, (PrepareJSON!A967=XMLmapping!A:A) * ((XMLmapping!D:D="TPI (Tax calc)") + (XMLmapping!D:D="")), 0))</f>
        <v>c1628</v>
      </c>
      <c r="D967" t="str">
        <f t="shared" si="37"/>
        <v>2024-07-10</v>
      </c>
      <c r="E967" t="str" cm="1">
        <f t="array" ref="E967">INDEX(XMLmapping!B:B, MATCH(1, (PrepareJSON!A967=XMLmapping!A:A) * ((XMLmapping!D:D="Own calculation") + (XMLmapping!D:D="")), 0))</f>
        <v>c1628</v>
      </c>
      <c r="F967" t="str">
        <f t="shared" si="38"/>
        <v>2024-07-10</v>
      </c>
    </row>
    <row r="968" spans="1:7" x14ac:dyDescent="0.2">
      <c r="A968" t="s">
        <v>548</v>
      </c>
      <c r="B968" t="s">
        <v>1623</v>
      </c>
      <c r="C968" t="str" cm="1">
        <f t="array" ref="C968">INDEX(XMLmapping!B:B, MATCH(1, (PrepareJSON!A968=XMLmapping!A:A) * ((XMLmapping!D:D="TPI (Tax calc)") + (XMLmapping!D:D="")), 0))</f>
        <v>c2628</v>
      </c>
      <c r="D968" t="str">
        <f t="shared" si="37"/>
        <v>2024-07-11</v>
      </c>
      <c r="E968" t="str" cm="1">
        <f t="array" ref="E968">INDEX(XMLmapping!B:B, MATCH(1, (PrepareJSON!A968=XMLmapping!A:A) * ((XMLmapping!D:D="Own calculation") + (XMLmapping!D:D="")), 0))</f>
        <v>c2628</v>
      </c>
      <c r="F968" t="str">
        <f t="shared" si="38"/>
        <v>2024-07-11</v>
      </c>
    </row>
    <row r="969" spans="1:7" x14ac:dyDescent="0.2">
      <c r="A969" t="s">
        <v>1624</v>
      </c>
      <c r="B969" t="s">
        <v>1372</v>
      </c>
      <c r="C969" t="e" cm="1">
        <f t="array" ref="C969">INDEX(XMLmapping!B:B, MATCH(1, (PrepareJSON!A969=XMLmapping!A:A) * ((XMLmapping!D:D="TPI (Tax calc)") + (XMLmapping!D:D="")), 0))</f>
        <v>#N/A</v>
      </c>
      <c r="E969" t="e" cm="1">
        <f t="array" ref="E969">INDEX(XMLmapping!B:B, MATCH(1, (PrepareJSON!A969=XMLmapping!A:A) * ((XMLmapping!D:D="Own calculation") + (XMLmapping!D:D="")), 0))</f>
        <v>#N/A</v>
      </c>
      <c r="G969" t="s">
        <v>1149</v>
      </c>
    </row>
    <row r="970" spans="1:7" x14ac:dyDescent="0.2">
      <c r="A970" t="s">
        <v>1625</v>
      </c>
      <c r="B970" t="s">
        <v>1626</v>
      </c>
      <c r="C970" t="e" cm="1">
        <f t="array" ref="C970">INDEX(XMLmapping!B:B, MATCH(1, (PrepareJSON!A970=XMLmapping!A:A) * ((XMLmapping!D:D="TPI (Tax calc)") + (XMLmapping!D:D="")), 0))</f>
        <v>#N/A</v>
      </c>
      <c r="E970" t="e" cm="1">
        <f t="array" ref="E970">INDEX(XMLmapping!B:B, MATCH(1, (PrepareJSON!A970=XMLmapping!A:A) * ((XMLmapping!D:D="Own calculation") + (XMLmapping!D:D="")), 0))</f>
        <v>#N/A</v>
      </c>
      <c r="G970" t="s">
        <v>1149</v>
      </c>
    </row>
    <row r="971" spans="1:7" x14ac:dyDescent="0.2">
      <c r="A971" t="s">
        <v>326</v>
      </c>
      <c r="B971">
        <v>1650</v>
      </c>
      <c r="C971" t="str" cm="1">
        <f t="array" ref="C971">INDEX(XMLmapping!B:B, MATCH(1, (PrepareJSON!A971=XMLmapping!A:A) * ((XMLmapping!D:D="TPI (Tax calc)") + (XMLmapping!D:D="")), 0))</f>
        <v>c1650</v>
      </c>
      <c r="D971">
        <f t="shared" ref="D971:D1018" si="39">B971</f>
        <v>1650</v>
      </c>
      <c r="E971" t="str" cm="1">
        <f t="array" ref="E971">INDEX(XMLmapping!B:B, MATCH(1, (PrepareJSON!A971=XMLmapping!A:A) * ((XMLmapping!D:D="Own calculation") + (XMLmapping!D:D="")), 0))</f>
        <v>c1650</v>
      </c>
      <c r="F971">
        <f t="shared" ref="F971:F1018" si="40">D971</f>
        <v>1650</v>
      </c>
    </row>
    <row r="972" spans="1:7" x14ac:dyDescent="0.2">
      <c r="A972" t="s">
        <v>549</v>
      </c>
      <c r="B972">
        <v>2650</v>
      </c>
      <c r="C972" t="str" cm="1">
        <f t="array" ref="C972">INDEX(XMLmapping!B:B, MATCH(1, (PrepareJSON!A972=XMLmapping!A:A) * ((XMLmapping!D:D="TPI (Tax calc)") + (XMLmapping!D:D="")), 0))</f>
        <v>c2650</v>
      </c>
      <c r="D972">
        <f t="shared" si="39"/>
        <v>2650</v>
      </c>
      <c r="E972" t="str" cm="1">
        <f t="array" ref="E972">INDEX(XMLmapping!B:B, MATCH(1, (PrepareJSON!A972=XMLmapping!A:A) * ((XMLmapping!D:D="Own calculation") + (XMLmapping!D:D="")), 0))</f>
        <v>c2650</v>
      </c>
      <c r="F972">
        <f t="shared" si="40"/>
        <v>2650</v>
      </c>
    </row>
    <row r="973" spans="1:7" x14ac:dyDescent="0.2">
      <c r="A973" t="s">
        <v>327</v>
      </c>
      <c r="B973">
        <v>1658</v>
      </c>
      <c r="C973" t="str" cm="1">
        <f t="array" ref="C973">INDEX(XMLmapping!B:B, MATCH(1, (PrepareJSON!A973=XMLmapping!A:A) * ((XMLmapping!D:D="TPI (Tax calc)") + (XMLmapping!D:D="")), 0))</f>
        <v>c1658</v>
      </c>
      <c r="D973">
        <f t="shared" si="39"/>
        <v>1658</v>
      </c>
      <c r="E973" t="str" cm="1">
        <f t="array" ref="E973">INDEX(XMLmapping!B:B, MATCH(1, (PrepareJSON!A973=XMLmapping!A:A) * ((XMLmapping!D:D="Own calculation") + (XMLmapping!D:D="")), 0))</f>
        <v>c1658</v>
      </c>
      <c r="F973">
        <f t="shared" si="40"/>
        <v>1658</v>
      </c>
    </row>
    <row r="974" spans="1:7" x14ac:dyDescent="0.2">
      <c r="A974" t="s">
        <v>550</v>
      </c>
      <c r="B974">
        <v>2658</v>
      </c>
      <c r="C974" t="str" cm="1">
        <f t="array" ref="C974">INDEX(XMLmapping!B:B, MATCH(1, (PrepareJSON!A974=XMLmapping!A:A) * ((XMLmapping!D:D="TPI (Tax calc)") + (XMLmapping!D:D="")), 0))</f>
        <v>c2658</v>
      </c>
      <c r="D974">
        <f t="shared" si="39"/>
        <v>2658</v>
      </c>
      <c r="E974" t="str" cm="1">
        <f t="array" ref="E974">INDEX(XMLmapping!B:B, MATCH(1, (PrepareJSON!A974=XMLmapping!A:A) * ((XMLmapping!D:D="Own calculation") + (XMLmapping!D:D="")), 0))</f>
        <v>c2658</v>
      </c>
      <c r="F974">
        <f t="shared" si="40"/>
        <v>2658</v>
      </c>
    </row>
    <row r="975" spans="1:7" x14ac:dyDescent="0.2">
      <c r="A975" t="s">
        <v>328</v>
      </c>
      <c r="B975">
        <v>1659</v>
      </c>
      <c r="C975" t="str" cm="1">
        <f t="array" ref="C975">INDEX(XMLmapping!B:B, MATCH(1, (PrepareJSON!A975=XMLmapping!A:A) * ((XMLmapping!D:D="TPI (Tax calc)") + (XMLmapping!D:D="")), 0))</f>
        <v>c1659</v>
      </c>
      <c r="D975">
        <f t="shared" si="39"/>
        <v>1659</v>
      </c>
      <c r="E975" t="str" cm="1">
        <f t="array" ref="E975">INDEX(XMLmapping!B:B, MATCH(1, (PrepareJSON!A975=XMLmapping!A:A) * ((XMLmapping!D:D="Own calculation") + (XMLmapping!D:D="")), 0))</f>
        <v>c1659</v>
      </c>
      <c r="F975">
        <f t="shared" si="40"/>
        <v>1659</v>
      </c>
    </row>
    <row r="976" spans="1:7" x14ac:dyDescent="0.2">
      <c r="A976" t="s">
        <v>551</v>
      </c>
      <c r="B976">
        <v>2659</v>
      </c>
      <c r="C976" t="str" cm="1">
        <f t="array" ref="C976">INDEX(XMLmapping!B:B, MATCH(1, (PrepareJSON!A976=XMLmapping!A:A) * ((XMLmapping!D:D="TPI (Tax calc)") + (XMLmapping!D:D="")), 0))</f>
        <v>c2659</v>
      </c>
      <c r="D976">
        <f t="shared" si="39"/>
        <v>2659</v>
      </c>
      <c r="E976" t="str" cm="1">
        <f t="array" ref="E976">INDEX(XMLmapping!B:B, MATCH(1, (PrepareJSON!A976=XMLmapping!A:A) * ((XMLmapping!D:D="Own calculation") + (XMLmapping!D:D="")), 0))</f>
        <v>c2659</v>
      </c>
      <c r="F976">
        <f t="shared" si="40"/>
        <v>2659</v>
      </c>
    </row>
    <row r="977" spans="1:6" x14ac:dyDescent="0.2">
      <c r="A977" t="s">
        <v>329</v>
      </c>
      <c r="B977">
        <v>1652</v>
      </c>
      <c r="C977" t="str" cm="1">
        <f t="array" ref="C977">INDEX(XMLmapping!B:B, MATCH(1, (PrepareJSON!A977=XMLmapping!A:A) * ((XMLmapping!D:D="TPI (Tax calc)") + (XMLmapping!D:D="")), 0))</f>
        <v>c1652</v>
      </c>
      <c r="D977">
        <f t="shared" si="39"/>
        <v>1652</v>
      </c>
      <c r="E977" t="str" cm="1">
        <f t="array" ref="E977">INDEX(XMLmapping!B:B, MATCH(1, (PrepareJSON!A977=XMLmapping!A:A) * ((XMLmapping!D:D="Own calculation") + (XMLmapping!D:D="")), 0))</f>
        <v>c1652</v>
      </c>
      <c r="F977">
        <f t="shared" si="40"/>
        <v>1652</v>
      </c>
    </row>
    <row r="978" spans="1:6" x14ac:dyDescent="0.2">
      <c r="A978" t="s">
        <v>552</v>
      </c>
      <c r="B978">
        <v>2652</v>
      </c>
      <c r="C978" t="str" cm="1">
        <f t="array" ref="C978">INDEX(XMLmapping!B:B, MATCH(1, (PrepareJSON!A978=XMLmapping!A:A) * ((XMLmapping!D:D="TPI (Tax calc)") + (XMLmapping!D:D="")), 0))</f>
        <v>c2652</v>
      </c>
      <c r="D978">
        <f t="shared" si="39"/>
        <v>2652</v>
      </c>
      <c r="E978" t="str" cm="1">
        <f t="array" ref="E978">INDEX(XMLmapping!B:B, MATCH(1, (PrepareJSON!A978=XMLmapping!A:A) * ((XMLmapping!D:D="Own calculation") + (XMLmapping!D:D="")), 0))</f>
        <v>c2652</v>
      </c>
      <c r="F978">
        <f t="shared" si="40"/>
        <v>2652</v>
      </c>
    </row>
    <row r="979" spans="1:6" x14ac:dyDescent="0.2">
      <c r="A979" t="s">
        <v>330</v>
      </c>
      <c r="B979">
        <v>1651</v>
      </c>
      <c r="C979" t="str" cm="1">
        <f t="array" ref="C979">INDEX(XMLmapping!B:B, MATCH(1, (PrepareJSON!A979=XMLmapping!A:A) * ((XMLmapping!D:D="TPI (Tax calc)") + (XMLmapping!D:D="")), 0))</f>
        <v>c1651</v>
      </c>
      <c r="D979">
        <f t="shared" si="39"/>
        <v>1651</v>
      </c>
      <c r="E979" t="str" cm="1">
        <f t="array" ref="E979">INDEX(XMLmapping!B:B, MATCH(1, (PrepareJSON!A979=XMLmapping!A:A) * ((XMLmapping!D:D="Own calculation") + (XMLmapping!D:D="")), 0))</f>
        <v>c1651</v>
      </c>
      <c r="F979">
        <f t="shared" si="40"/>
        <v>1651</v>
      </c>
    </row>
    <row r="980" spans="1:6" x14ac:dyDescent="0.2">
      <c r="A980" t="s">
        <v>553</v>
      </c>
      <c r="B980">
        <v>2651</v>
      </c>
      <c r="C980" t="str" cm="1">
        <f t="array" ref="C980">INDEX(XMLmapping!B:B, MATCH(1, (PrepareJSON!A980=XMLmapping!A:A) * ((XMLmapping!D:D="TPI (Tax calc)") + (XMLmapping!D:D="")), 0))</f>
        <v>c2651</v>
      </c>
      <c r="D980">
        <f t="shared" si="39"/>
        <v>2651</v>
      </c>
      <c r="E980" t="str" cm="1">
        <f t="array" ref="E980">INDEX(XMLmapping!B:B, MATCH(1, (PrepareJSON!A980=XMLmapping!A:A) * ((XMLmapping!D:D="Own calculation") + (XMLmapping!D:D="")), 0))</f>
        <v>c2651</v>
      </c>
      <c r="F980">
        <f t="shared" si="40"/>
        <v>2651</v>
      </c>
    </row>
    <row r="981" spans="1:6" x14ac:dyDescent="0.2">
      <c r="A981" t="s">
        <v>331</v>
      </c>
      <c r="B981">
        <v>1653</v>
      </c>
      <c r="C981" t="str" cm="1">
        <f t="array" ref="C981">INDEX(XMLmapping!B:B, MATCH(1, (PrepareJSON!A981=XMLmapping!A:A) * ((XMLmapping!D:D="TPI (Tax calc)") + (XMLmapping!D:D="")), 0))</f>
        <v>c1653</v>
      </c>
      <c r="D981">
        <f t="shared" si="39"/>
        <v>1653</v>
      </c>
      <c r="E981" t="str" cm="1">
        <f t="array" ref="E981">INDEX(XMLmapping!B:B, MATCH(1, (PrepareJSON!A981=XMLmapping!A:A) * ((XMLmapping!D:D="Own calculation") + (XMLmapping!D:D="")), 0))</f>
        <v>c1653</v>
      </c>
      <c r="F981">
        <f t="shared" si="40"/>
        <v>1653</v>
      </c>
    </row>
    <row r="982" spans="1:6" x14ac:dyDescent="0.2">
      <c r="A982" t="s">
        <v>554</v>
      </c>
      <c r="B982">
        <v>2653</v>
      </c>
      <c r="C982" t="str" cm="1">
        <f t="array" ref="C982">INDEX(XMLmapping!B:B, MATCH(1, (PrepareJSON!A982=XMLmapping!A:A) * ((XMLmapping!D:D="TPI (Tax calc)") + (XMLmapping!D:D="")), 0))</f>
        <v>c2653</v>
      </c>
      <c r="D982">
        <f t="shared" si="39"/>
        <v>2653</v>
      </c>
      <c r="E982" t="str" cm="1">
        <f t="array" ref="E982">INDEX(XMLmapping!B:B, MATCH(1, (PrepareJSON!A982=XMLmapping!A:A) * ((XMLmapping!D:D="Own calculation") + (XMLmapping!D:D="")), 0))</f>
        <v>c2653</v>
      </c>
      <c r="F982">
        <f t="shared" si="40"/>
        <v>2653</v>
      </c>
    </row>
    <row r="983" spans="1:6" x14ac:dyDescent="0.2">
      <c r="A983" t="s">
        <v>332</v>
      </c>
      <c r="B983">
        <v>1654</v>
      </c>
      <c r="C983" t="str" cm="1">
        <f t="array" ref="C983">INDEX(XMLmapping!B:B, MATCH(1, (PrepareJSON!A983=XMLmapping!A:A) * ((XMLmapping!D:D="TPI (Tax calc)") + (XMLmapping!D:D="")), 0))</f>
        <v>c1654</v>
      </c>
      <c r="D983">
        <f t="shared" si="39"/>
        <v>1654</v>
      </c>
      <c r="E983" t="str" cm="1">
        <f t="array" ref="E983">INDEX(XMLmapping!B:B, MATCH(1, (PrepareJSON!A983=XMLmapping!A:A) * ((XMLmapping!D:D="Own calculation") + (XMLmapping!D:D="")), 0))</f>
        <v>c1654</v>
      </c>
      <c r="F983">
        <f t="shared" si="40"/>
        <v>1654</v>
      </c>
    </row>
    <row r="984" spans="1:6" x14ac:dyDescent="0.2">
      <c r="A984" t="s">
        <v>555</v>
      </c>
      <c r="B984">
        <v>2654</v>
      </c>
      <c r="C984" t="str" cm="1">
        <f t="array" ref="C984">INDEX(XMLmapping!B:B, MATCH(1, (PrepareJSON!A984=XMLmapping!A:A) * ((XMLmapping!D:D="TPI (Tax calc)") + (XMLmapping!D:D="")), 0))</f>
        <v>c2654</v>
      </c>
      <c r="D984">
        <f t="shared" si="39"/>
        <v>2654</v>
      </c>
      <c r="E984" t="str" cm="1">
        <f t="array" ref="E984">INDEX(XMLmapping!B:B, MATCH(1, (PrepareJSON!A984=XMLmapping!A:A) * ((XMLmapping!D:D="Own calculation") + (XMLmapping!D:D="")), 0))</f>
        <v>c2654</v>
      </c>
      <c r="F984">
        <f t="shared" si="40"/>
        <v>2654</v>
      </c>
    </row>
    <row r="985" spans="1:6" x14ac:dyDescent="0.2">
      <c r="A985" t="s">
        <v>333</v>
      </c>
      <c r="B985">
        <v>1674</v>
      </c>
      <c r="C985" t="str" cm="1">
        <f t="array" ref="C985">INDEX(XMLmapping!B:B, MATCH(1, (PrepareJSON!A985=XMLmapping!A:A) * ((XMLmapping!D:D="TPI (Tax calc)") + (XMLmapping!D:D="")), 0))</f>
        <v>c1674</v>
      </c>
      <c r="D985">
        <f t="shared" si="39"/>
        <v>1674</v>
      </c>
      <c r="E985" t="str" cm="1">
        <f t="array" ref="E985">INDEX(XMLmapping!B:B, MATCH(1, (PrepareJSON!A985=XMLmapping!A:A) * ((XMLmapping!D:D="Own calculation") + (XMLmapping!D:D="")), 0))</f>
        <v>c1674</v>
      </c>
      <c r="F985">
        <f t="shared" si="40"/>
        <v>1674</v>
      </c>
    </row>
    <row r="986" spans="1:6" x14ac:dyDescent="0.2">
      <c r="A986" t="s">
        <v>556</v>
      </c>
      <c r="B986">
        <v>2674</v>
      </c>
      <c r="C986" t="str" cm="1">
        <f t="array" ref="C986">INDEX(XMLmapping!B:B, MATCH(1, (PrepareJSON!A986=XMLmapping!A:A) * ((XMLmapping!D:D="TPI (Tax calc)") + (XMLmapping!D:D="")), 0))</f>
        <v>c2674</v>
      </c>
      <c r="D986">
        <f t="shared" si="39"/>
        <v>2674</v>
      </c>
      <c r="E986" t="str" cm="1">
        <f t="array" ref="E986">INDEX(XMLmapping!B:B, MATCH(1, (PrepareJSON!A986=XMLmapping!A:A) * ((XMLmapping!D:D="Own calculation") + (XMLmapping!D:D="")), 0))</f>
        <v>c2674</v>
      </c>
      <c r="F986">
        <f t="shared" si="40"/>
        <v>2674</v>
      </c>
    </row>
    <row r="987" spans="1:6" x14ac:dyDescent="0.2">
      <c r="A987" t="s">
        <v>334</v>
      </c>
      <c r="B987">
        <v>1682</v>
      </c>
      <c r="C987" t="str" cm="1">
        <f t="array" ref="C987">INDEX(XMLmapping!B:B, MATCH(1, (PrepareJSON!A987=XMLmapping!A:A) * ((XMLmapping!D:D="TPI (Tax calc)") + (XMLmapping!D:D="")), 0))</f>
        <v>c1682</v>
      </c>
      <c r="D987">
        <f t="shared" si="39"/>
        <v>1682</v>
      </c>
      <c r="E987" t="str" cm="1">
        <f t="array" ref="E987">INDEX(XMLmapping!B:B, MATCH(1, (PrepareJSON!A987=XMLmapping!A:A) * ((XMLmapping!D:D="Own calculation") + (XMLmapping!D:D="")), 0))</f>
        <v>c1682</v>
      </c>
      <c r="F987">
        <f t="shared" si="40"/>
        <v>1682</v>
      </c>
    </row>
    <row r="988" spans="1:6" x14ac:dyDescent="0.2">
      <c r="A988" t="s">
        <v>557</v>
      </c>
      <c r="B988">
        <v>2682</v>
      </c>
      <c r="C988" t="str" cm="1">
        <f t="array" ref="C988">INDEX(XMLmapping!B:B, MATCH(1, (PrepareJSON!A988=XMLmapping!A:A) * ((XMLmapping!D:D="TPI (Tax calc)") + (XMLmapping!D:D="")), 0))</f>
        <v>c2682</v>
      </c>
      <c r="D988">
        <f t="shared" si="39"/>
        <v>2682</v>
      </c>
      <c r="E988" t="str" cm="1">
        <f t="array" ref="E988">INDEX(XMLmapping!B:B, MATCH(1, (PrepareJSON!A988=XMLmapping!A:A) * ((XMLmapping!D:D="Own calculation") + (XMLmapping!D:D="")), 0))</f>
        <v>c2682</v>
      </c>
      <c r="F988">
        <f t="shared" si="40"/>
        <v>2682</v>
      </c>
    </row>
    <row r="989" spans="1:6" x14ac:dyDescent="0.2">
      <c r="A989" t="s">
        <v>335</v>
      </c>
      <c r="B989">
        <v>1655</v>
      </c>
      <c r="C989" t="str" cm="1">
        <f t="array" ref="C989">INDEX(XMLmapping!B:B, MATCH(1, (PrepareJSON!A989=XMLmapping!A:A) * ((XMLmapping!D:D="TPI (Tax calc)") + (XMLmapping!D:D="")), 0))</f>
        <v>c1655</v>
      </c>
      <c r="D989">
        <f t="shared" si="39"/>
        <v>1655</v>
      </c>
      <c r="E989" t="str" cm="1">
        <f t="array" ref="E989">INDEX(XMLmapping!B:B, MATCH(1, (PrepareJSON!A989=XMLmapping!A:A) * ((XMLmapping!D:D="Own calculation") + (XMLmapping!D:D="")), 0))</f>
        <v>c1655</v>
      </c>
      <c r="F989">
        <f t="shared" si="40"/>
        <v>1655</v>
      </c>
    </row>
    <row r="990" spans="1:6" x14ac:dyDescent="0.2">
      <c r="A990" t="s">
        <v>558</v>
      </c>
      <c r="B990">
        <v>2655</v>
      </c>
      <c r="C990" t="str" cm="1">
        <f t="array" ref="C990">INDEX(XMLmapping!B:B, MATCH(1, (PrepareJSON!A990=XMLmapping!A:A) * ((XMLmapping!D:D="TPI (Tax calc)") + (XMLmapping!D:D="")), 0))</f>
        <v>c2655</v>
      </c>
      <c r="D990">
        <f t="shared" si="39"/>
        <v>2655</v>
      </c>
      <c r="E990" t="str" cm="1">
        <f t="array" ref="E990">INDEX(XMLmapping!B:B, MATCH(1, (PrepareJSON!A990=XMLmapping!A:A) * ((XMLmapping!D:D="Own calculation") + (XMLmapping!D:D="")), 0))</f>
        <v>c2655</v>
      </c>
      <c r="F990">
        <f t="shared" si="40"/>
        <v>2655</v>
      </c>
    </row>
    <row r="991" spans="1:6" x14ac:dyDescent="0.2">
      <c r="A991" t="s">
        <v>336</v>
      </c>
      <c r="B991">
        <v>1667</v>
      </c>
      <c r="C991" t="str" cm="1">
        <f t="array" ref="C991">INDEX(XMLmapping!B:B, MATCH(1, (PrepareJSON!A991=XMLmapping!A:A) * ((XMLmapping!D:D="TPI (Tax calc)") + (XMLmapping!D:D="")), 0))</f>
        <v>c1667</v>
      </c>
      <c r="D991">
        <f t="shared" si="39"/>
        <v>1667</v>
      </c>
      <c r="E991" t="str" cm="1">
        <f t="array" ref="E991">INDEX(XMLmapping!B:B, MATCH(1, (PrepareJSON!A991=XMLmapping!A:A) * ((XMLmapping!D:D="Own calculation") + (XMLmapping!D:D="")), 0))</f>
        <v>c1667</v>
      </c>
      <c r="F991">
        <f t="shared" si="40"/>
        <v>1667</v>
      </c>
    </row>
    <row r="992" spans="1:6" x14ac:dyDescent="0.2">
      <c r="A992" t="s">
        <v>559</v>
      </c>
      <c r="B992">
        <v>2667</v>
      </c>
      <c r="C992" t="str" cm="1">
        <f t="array" ref="C992">INDEX(XMLmapping!B:B, MATCH(1, (PrepareJSON!A992=XMLmapping!A:A) * ((XMLmapping!D:D="TPI (Tax calc)") + (XMLmapping!D:D="")), 0))</f>
        <v>c2667</v>
      </c>
      <c r="D992">
        <f t="shared" si="39"/>
        <v>2667</v>
      </c>
      <c r="E992" t="str" cm="1">
        <f t="array" ref="E992">INDEX(XMLmapping!B:B, MATCH(1, (PrepareJSON!A992=XMLmapping!A:A) * ((XMLmapping!D:D="Own calculation") + (XMLmapping!D:D="")), 0))</f>
        <v>c2667</v>
      </c>
      <c r="F992">
        <f t="shared" si="40"/>
        <v>2667</v>
      </c>
    </row>
    <row r="993" spans="1:6" x14ac:dyDescent="0.2">
      <c r="A993" t="s">
        <v>337</v>
      </c>
      <c r="B993">
        <v>1683</v>
      </c>
      <c r="C993" t="str" cm="1">
        <f t="array" ref="C993">INDEX(XMLmapping!B:B, MATCH(1, (PrepareJSON!A993=XMLmapping!A:A) * ((XMLmapping!D:D="TPI (Tax calc)") + (XMLmapping!D:D="")), 0))</f>
        <v>c1683</v>
      </c>
      <c r="D993">
        <f t="shared" si="39"/>
        <v>1683</v>
      </c>
      <c r="E993" t="str" cm="1">
        <f t="array" ref="E993">INDEX(XMLmapping!B:B, MATCH(1, (PrepareJSON!A993=XMLmapping!A:A) * ((XMLmapping!D:D="Own calculation") + (XMLmapping!D:D="")), 0))</f>
        <v>c1683</v>
      </c>
      <c r="F993">
        <f t="shared" si="40"/>
        <v>1683</v>
      </c>
    </row>
    <row r="994" spans="1:6" x14ac:dyDescent="0.2">
      <c r="A994" t="s">
        <v>560</v>
      </c>
      <c r="B994">
        <v>2683</v>
      </c>
      <c r="C994" t="str" cm="1">
        <f t="array" ref="C994">INDEX(XMLmapping!B:B, MATCH(1, (PrepareJSON!A994=XMLmapping!A:A) * ((XMLmapping!D:D="TPI (Tax calc)") + (XMLmapping!D:D="")), 0))</f>
        <v>c2683</v>
      </c>
      <c r="D994">
        <f t="shared" si="39"/>
        <v>2683</v>
      </c>
      <c r="E994" t="str" cm="1">
        <f t="array" ref="E994">INDEX(XMLmapping!B:B, MATCH(1, (PrepareJSON!A994=XMLmapping!A:A) * ((XMLmapping!D:D="Own calculation") + (XMLmapping!D:D="")), 0))</f>
        <v>c2683</v>
      </c>
      <c r="F994">
        <f t="shared" si="40"/>
        <v>2683</v>
      </c>
    </row>
    <row r="995" spans="1:6" x14ac:dyDescent="0.2">
      <c r="A995" t="s">
        <v>338</v>
      </c>
      <c r="B995">
        <v>1661</v>
      </c>
      <c r="C995" t="str" cm="1">
        <f t="array" ref="C995">INDEX(XMLmapping!B:B, MATCH(1, (PrepareJSON!A995=XMLmapping!A:A) * ((XMLmapping!D:D="TPI (Tax calc)") + (XMLmapping!D:D="")), 0))</f>
        <v>c1661</v>
      </c>
      <c r="D995">
        <f t="shared" si="39"/>
        <v>1661</v>
      </c>
      <c r="E995" t="str" cm="1">
        <f t="array" ref="E995">INDEX(XMLmapping!B:B, MATCH(1, (PrepareJSON!A995=XMLmapping!A:A) * ((XMLmapping!D:D="Own calculation") + (XMLmapping!D:D="")), 0))</f>
        <v>c1661</v>
      </c>
      <c r="F995">
        <f t="shared" si="40"/>
        <v>1661</v>
      </c>
    </row>
    <row r="996" spans="1:6" x14ac:dyDescent="0.2">
      <c r="A996" t="s">
        <v>561</v>
      </c>
      <c r="B996">
        <v>2661</v>
      </c>
      <c r="C996" t="str" cm="1">
        <f t="array" ref="C996">INDEX(XMLmapping!B:B, MATCH(1, (PrepareJSON!A996=XMLmapping!A:A) * ((XMLmapping!D:D="TPI (Tax calc)") + (XMLmapping!D:D="")), 0))</f>
        <v>c2661</v>
      </c>
      <c r="D996">
        <f t="shared" si="39"/>
        <v>2661</v>
      </c>
      <c r="E996" t="str" cm="1">
        <f t="array" ref="E996">INDEX(XMLmapping!B:B, MATCH(1, (PrepareJSON!A996=XMLmapping!A:A) * ((XMLmapping!D:D="Own calculation") + (XMLmapping!D:D="")), 0))</f>
        <v>c2661</v>
      </c>
      <c r="F996">
        <f t="shared" si="40"/>
        <v>2661</v>
      </c>
    </row>
    <row r="997" spans="1:6" x14ac:dyDescent="0.2">
      <c r="A997" t="s">
        <v>367</v>
      </c>
      <c r="B997">
        <v>1656</v>
      </c>
      <c r="C997" t="str" cm="1">
        <f t="array" ref="C997">INDEX(XMLmapping!B:B, MATCH(1, (PrepareJSON!A997=XMLmapping!A:A) * ((XMLmapping!D:D="TPI (Tax calc)") + (XMLmapping!D:D="")), 0))</f>
        <v>c1656</v>
      </c>
      <c r="D997">
        <f t="shared" si="39"/>
        <v>1656</v>
      </c>
      <c r="E997" t="str" cm="1">
        <f t="array" ref="E997">INDEX(XMLmapping!B:B, MATCH(1, (PrepareJSON!A997=XMLmapping!A:A) * ((XMLmapping!D:D="Own calculation") + (XMLmapping!D:D="")), 0))</f>
        <v>c1656</v>
      </c>
      <c r="F997">
        <f t="shared" si="40"/>
        <v>1656</v>
      </c>
    </row>
    <row r="998" spans="1:6" x14ac:dyDescent="0.2">
      <c r="A998" t="s">
        <v>590</v>
      </c>
      <c r="B998">
        <v>2656</v>
      </c>
      <c r="C998" t="str" cm="1">
        <f t="array" ref="C998">INDEX(XMLmapping!B:B, MATCH(1, (PrepareJSON!A998=XMLmapping!A:A) * ((XMLmapping!D:D="TPI (Tax calc)") + (XMLmapping!D:D="")), 0))</f>
        <v>c2656</v>
      </c>
      <c r="D998">
        <f t="shared" si="39"/>
        <v>2656</v>
      </c>
      <c r="E998" t="str" cm="1">
        <f t="array" ref="E998">INDEX(XMLmapping!B:B, MATCH(1, (PrepareJSON!A998=XMLmapping!A:A) * ((XMLmapping!D:D="Own calculation") + (XMLmapping!D:D="")), 0))</f>
        <v>c2656</v>
      </c>
      <c r="F998">
        <f t="shared" si="40"/>
        <v>2656</v>
      </c>
    </row>
    <row r="999" spans="1:6" x14ac:dyDescent="0.2">
      <c r="A999" t="s">
        <v>378</v>
      </c>
      <c r="B999">
        <v>1675</v>
      </c>
      <c r="C999" t="str" cm="1">
        <f t="array" ref="C999">INDEX(XMLmapping!B:B, MATCH(1, (PrepareJSON!A999=XMLmapping!A:A) * ((XMLmapping!D:D="TPI (Tax calc)") + (XMLmapping!D:D="")), 0))</f>
        <v>c1675</v>
      </c>
      <c r="D999">
        <f t="shared" si="39"/>
        <v>1675</v>
      </c>
      <c r="E999" t="str" cm="1">
        <f t="array" ref="E999">INDEX(XMLmapping!B:B, MATCH(1, (PrepareJSON!A999=XMLmapping!A:A) * ((XMLmapping!D:D="Own calculation") + (XMLmapping!D:D="")), 0))</f>
        <v>c1675</v>
      </c>
      <c r="F999">
        <f t="shared" si="40"/>
        <v>1675</v>
      </c>
    </row>
    <row r="1000" spans="1:6" x14ac:dyDescent="0.2">
      <c r="A1000" t="s">
        <v>601</v>
      </c>
      <c r="B1000">
        <v>2675</v>
      </c>
      <c r="C1000" t="str" cm="1">
        <f t="array" ref="C1000">INDEX(XMLmapping!B:B, MATCH(1, (PrepareJSON!A1000=XMLmapping!A:A) * ((XMLmapping!D:D="TPI (Tax calc)") + (XMLmapping!D:D="")), 0))</f>
        <v>c2675</v>
      </c>
      <c r="D1000">
        <f t="shared" si="39"/>
        <v>2675</v>
      </c>
      <c r="E1000" t="str" cm="1">
        <f t="array" ref="E1000">INDEX(XMLmapping!B:B, MATCH(1, (PrepareJSON!A1000=XMLmapping!A:A) * ((XMLmapping!D:D="Own calculation") + (XMLmapping!D:D="")), 0))</f>
        <v>c2675</v>
      </c>
      <c r="F1000">
        <f t="shared" si="40"/>
        <v>2675</v>
      </c>
    </row>
    <row r="1001" spans="1:6" x14ac:dyDescent="0.2">
      <c r="A1001" t="s">
        <v>377</v>
      </c>
      <c r="B1001">
        <v>1669</v>
      </c>
      <c r="C1001" t="str" cm="1">
        <f t="array" ref="C1001">INDEX(XMLmapping!B:B, MATCH(1, (PrepareJSON!A1001=XMLmapping!A:A) * ((XMLmapping!D:D="TPI (Tax calc)") + (XMLmapping!D:D="")), 0))</f>
        <v>c1669</v>
      </c>
      <c r="D1001">
        <f t="shared" si="39"/>
        <v>1669</v>
      </c>
      <c r="E1001" t="str" cm="1">
        <f t="array" ref="E1001">INDEX(XMLmapping!B:B, MATCH(1, (PrepareJSON!A1001=XMLmapping!A:A) * ((XMLmapping!D:D="Own calculation") + (XMLmapping!D:D="")), 0))</f>
        <v>c1669</v>
      </c>
      <c r="F1001">
        <f t="shared" si="40"/>
        <v>1669</v>
      </c>
    </row>
    <row r="1002" spans="1:6" x14ac:dyDescent="0.2">
      <c r="A1002" t="s">
        <v>600</v>
      </c>
      <c r="B1002">
        <v>2669</v>
      </c>
      <c r="C1002" t="str" cm="1">
        <f t="array" ref="C1002">INDEX(XMLmapping!B:B, MATCH(1, (PrepareJSON!A1002=XMLmapping!A:A) * ((XMLmapping!D:D="TPI (Tax calc)") + (XMLmapping!D:D="")), 0))</f>
        <v>c2669</v>
      </c>
      <c r="D1002">
        <f t="shared" si="39"/>
        <v>2669</v>
      </c>
      <c r="E1002" t="str" cm="1">
        <f t="array" ref="E1002">INDEX(XMLmapping!B:B, MATCH(1, (PrepareJSON!A1002=XMLmapping!A:A) * ((XMLmapping!D:D="Own calculation") + (XMLmapping!D:D="")), 0))</f>
        <v>c2669</v>
      </c>
      <c r="F1002">
        <f t="shared" si="40"/>
        <v>2669</v>
      </c>
    </row>
    <row r="1003" spans="1:6" x14ac:dyDescent="0.2">
      <c r="A1003" t="s">
        <v>376</v>
      </c>
      <c r="B1003">
        <v>1657</v>
      </c>
      <c r="C1003" t="str" cm="1">
        <f t="array" ref="C1003">INDEX(XMLmapping!B:B, MATCH(1, (PrepareJSON!A1003=XMLmapping!A:A) * ((XMLmapping!D:D="TPI (Tax calc)") + (XMLmapping!D:D="")), 0))</f>
        <v>c1657</v>
      </c>
      <c r="D1003">
        <f t="shared" si="39"/>
        <v>1657</v>
      </c>
      <c r="E1003" t="str" cm="1">
        <f t="array" ref="E1003">INDEX(XMLmapping!B:B, MATCH(1, (PrepareJSON!A1003=XMLmapping!A:A) * ((XMLmapping!D:D="Own calculation") + (XMLmapping!D:D="")), 0))</f>
        <v>c1657</v>
      </c>
      <c r="F1003">
        <f t="shared" si="40"/>
        <v>1657</v>
      </c>
    </row>
    <row r="1004" spans="1:6" x14ac:dyDescent="0.2">
      <c r="A1004" t="s">
        <v>599</v>
      </c>
      <c r="B1004">
        <v>2657</v>
      </c>
      <c r="C1004" t="str" cm="1">
        <f t="array" ref="C1004">INDEX(XMLmapping!B:B, MATCH(1, (PrepareJSON!A1004=XMLmapping!A:A) * ((XMLmapping!D:D="TPI (Tax calc)") + (XMLmapping!D:D="")), 0))</f>
        <v>c2657</v>
      </c>
      <c r="D1004">
        <f t="shared" si="39"/>
        <v>2657</v>
      </c>
      <c r="E1004" t="str" cm="1">
        <f t="array" ref="E1004">INDEX(XMLmapping!B:B, MATCH(1, (PrepareJSON!A1004=XMLmapping!A:A) * ((XMLmapping!D:D="Own calculation") + (XMLmapping!D:D="")), 0))</f>
        <v>c2657</v>
      </c>
      <c r="F1004">
        <f t="shared" si="40"/>
        <v>2657</v>
      </c>
    </row>
    <row r="1005" spans="1:6" x14ac:dyDescent="0.2">
      <c r="A1005" t="s">
        <v>611</v>
      </c>
      <c r="B1005">
        <v>1666</v>
      </c>
      <c r="C1005" t="str" cm="1">
        <f t="array" ref="C1005">INDEX(XMLmapping!B:B, MATCH(1, (PrepareJSON!A1005=XMLmapping!A:A) * ((XMLmapping!D:D="TPI (Tax calc)") + (XMLmapping!D:D="")), 0))</f>
        <v>c1666</v>
      </c>
      <c r="D1005">
        <f t="shared" si="39"/>
        <v>1666</v>
      </c>
      <c r="E1005" t="str" cm="1">
        <f t="array" ref="E1005">INDEX(XMLmapping!B:B, MATCH(1, (PrepareJSON!A1005=XMLmapping!A:A) * ((XMLmapping!D:D="Own calculation") + (XMLmapping!D:D="")), 0))</f>
        <v>c1666</v>
      </c>
      <c r="F1005">
        <f t="shared" si="40"/>
        <v>1666</v>
      </c>
    </row>
    <row r="1006" spans="1:6" x14ac:dyDescent="0.2">
      <c r="A1006" t="s">
        <v>624</v>
      </c>
      <c r="B1006">
        <v>2666</v>
      </c>
      <c r="C1006" t="str" cm="1">
        <f t="array" ref="C1006">INDEX(XMLmapping!B:B, MATCH(1, (PrepareJSON!A1006=XMLmapping!A:A) * ((XMLmapping!D:D="TPI (Tax calc)") + (XMLmapping!D:D="")), 0))</f>
        <v>c2666</v>
      </c>
      <c r="D1006">
        <f t="shared" si="39"/>
        <v>2666</v>
      </c>
      <c r="E1006" t="str" cm="1">
        <f t="array" ref="E1006">INDEX(XMLmapping!B:B, MATCH(1, (PrepareJSON!A1006=XMLmapping!A:A) * ((XMLmapping!D:D="Own calculation") + (XMLmapping!D:D="")), 0))</f>
        <v>c2666</v>
      </c>
      <c r="F1006">
        <f t="shared" si="40"/>
        <v>2666</v>
      </c>
    </row>
    <row r="1007" spans="1:6" x14ac:dyDescent="0.2">
      <c r="A1007" t="s">
        <v>612</v>
      </c>
      <c r="B1007">
        <v>1678</v>
      </c>
      <c r="C1007" t="str" cm="1">
        <f t="array" ref="C1007">INDEX(XMLmapping!B:B, MATCH(1, (PrepareJSON!A1007=XMLmapping!A:A) * ((XMLmapping!D:D="TPI (Tax calc)") + (XMLmapping!D:D="")), 0))</f>
        <v>c1678</v>
      </c>
      <c r="D1007">
        <f t="shared" si="39"/>
        <v>1678</v>
      </c>
      <c r="E1007" t="str" cm="1">
        <f t="array" ref="E1007">INDEX(XMLmapping!B:B, MATCH(1, (PrepareJSON!A1007=XMLmapping!A:A) * ((XMLmapping!D:D="Own calculation") + (XMLmapping!D:D="")), 0))</f>
        <v>c1678</v>
      </c>
      <c r="F1007">
        <f t="shared" si="40"/>
        <v>1678</v>
      </c>
    </row>
    <row r="1008" spans="1:6" x14ac:dyDescent="0.2">
      <c r="A1008" t="s">
        <v>625</v>
      </c>
      <c r="B1008">
        <v>2678</v>
      </c>
      <c r="C1008" t="str" cm="1">
        <f t="array" ref="C1008">INDEX(XMLmapping!B:B, MATCH(1, (PrepareJSON!A1008=XMLmapping!A:A) * ((XMLmapping!D:D="TPI (Tax calc)") + (XMLmapping!D:D="")), 0))</f>
        <v>c2678</v>
      </c>
      <c r="D1008">
        <f t="shared" si="39"/>
        <v>2678</v>
      </c>
      <c r="E1008" t="str" cm="1">
        <f t="array" ref="E1008">INDEX(XMLmapping!B:B, MATCH(1, (PrepareJSON!A1008=XMLmapping!A:A) * ((XMLmapping!D:D="Own calculation") + (XMLmapping!D:D="")), 0))</f>
        <v>c2678</v>
      </c>
      <c r="F1008">
        <f t="shared" si="40"/>
        <v>2678</v>
      </c>
    </row>
    <row r="1009" spans="1:6" x14ac:dyDescent="0.2">
      <c r="A1009" t="s">
        <v>613</v>
      </c>
      <c r="B1009">
        <v>1681</v>
      </c>
      <c r="C1009" t="str" cm="1">
        <f t="array" ref="C1009">INDEX(XMLmapping!B:B, MATCH(1, (PrepareJSON!A1009=XMLmapping!A:A) * ((XMLmapping!D:D="TPI (Tax calc)") + (XMLmapping!D:D="")), 0))</f>
        <v>c1681</v>
      </c>
      <c r="D1009">
        <f t="shared" si="39"/>
        <v>1681</v>
      </c>
      <c r="E1009" t="str" cm="1">
        <f t="array" ref="E1009">INDEX(XMLmapping!B:B, MATCH(1, (PrepareJSON!A1009=XMLmapping!A:A) * ((XMLmapping!D:D="Own calculation") + (XMLmapping!D:D="")), 0))</f>
        <v>c1681</v>
      </c>
      <c r="F1009">
        <f t="shared" si="40"/>
        <v>1681</v>
      </c>
    </row>
    <row r="1010" spans="1:6" x14ac:dyDescent="0.2">
      <c r="A1010" t="s">
        <v>626</v>
      </c>
      <c r="B1010">
        <v>2681</v>
      </c>
      <c r="C1010" t="str" cm="1">
        <f t="array" ref="C1010">INDEX(XMLmapping!B:B, MATCH(1, (PrepareJSON!A1010=XMLmapping!A:A) * ((XMLmapping!D:D="TPI (Tax calc)") + (XMLmapping!D:D="")), 0))</f>
        <v>c2681</v>
      </c>
      <c r="D1010">
        <f t="shared" si="39"/>
        <v>2681</v>
      </c>
      <c r="E1010" t="str" cm="1">
        <f t="array" ref="E1010">INDEX(XMLmapping!B:B, MATCH(1, (PrepareJSON!A1010=XMLmapping!A:A) * ((XMLmapping!D:D="Own calculation") + (XMLmapping!D:D="")), 0))</f>
        <v>c2681</v>
      </c>
      <c r="F1010">
        <f t="shared" si="40"/>
        <v>2681</v>
      </c>
    </row>
    <row r="1011" spans="1:6" x14ac:dyDescent="0.2">
      <c r="A1011" t="s">
        <v>614</v>
      </c>
      <c r="B1011">
        <v>1662</v>
      </c>
      <c r="C1011" t="str" cm="1">
        <f t="array" ref="C1011">INDEX(XMLmapping!B:B, MATCH(1, (PrepareJSON!A1011=XMLmapping!A:A) * ((XMLmapping!D:D="TPI (Tax calc)") + (XMLmapping!D:D="")), 0))</f>
        <v>c1662</v>
      </c>
      <c r="D1011">
        <f t="shared" si="39"/>
        <v>1662</v>
      </c>
      <c r="E1011" t="str" cm="1">
        <f t="array" ref="E1011">INDEX(XMLmapping!B:B, MATCH(1, (PrepareJSON!A1011=XMLmapping!A:A) * ((XMLmapping!D:D="Own calculation") + (XMLmapping!D:D="")), 0))</f>
        <v>c1662</v>
      </c>
      <c r="F1011">
        <f t="shared" si="40"/>
        <v>1662</v>
      </c>
    </row>
    <row r="1012" spans="1:6" x14ac:dyDescent="0.2">
      <c r="A1012" t="s">
        <v>627</v>
      </c>
      <c r="B1012">
        <v>2662</v>
      </c>
      <c r="C1012" t="str" cm="1">
        <f t="array" ref="C1012">INDEX(XMLmapping!B:B, MATCH(1, (PrepareJSON!A1012=XMLmapping!A:A) * ((XMLmapping!D:D="TPI (Tax calc)") + (XMLmapping!D:D="")), 0))</f>
        <v>c2662</v>
      </c>
      <c r="D1012">
        <f t="shared" si="39"/>
        <v>2662</v>
      </c>
      <c r="E1012" t="str" cm="1">
        <f t="array" ref="E1012">INDEX(XMLmapping!B:B, MATCH(1, (PrepareJSON!A1012=XMLmapping!A:A) * ((XMLmapping!D:D="Own calculation") + (XMLmapping!D:D="")), 0))</f>
        <v>c2662</v>
      </c>
      <c r="F1012">
        <f t="shared" si="40"/>
        <v>2662</v>
      </c>
    </row>
    <row r="1013" spans="1:6" x14ac:dyDescent="0.2">
      <c r="A1013" t="s">
        <v>615</v>
      </c>
      <c r="B1013">
        <v>1663</v>
      </c>
      <c r="C1013" t="str" cm="1">
        <f t="array" ref="C1013">INDEX(XMLmapping!B:B, MATCH(1, (PrepareJSON!A1013=XMLmapping!A:A) * ((XMLmapping!D:D="TPI (Tax calc)") + (XMLmapping!D:D="")), 0))</f>
        <v>c1663</v>
      </c>
      <c r="D1013">
        <f t="shared" si="39"/>
        <v>1663</v>
      </c>
      <c r="E1013" t="str" cm="1">
        <f t="array" ref="E1013">INDEX(XMLmapping!B:B, MATCH(1, (PrepareJSON!A1013=XMLmapping!A:A) * ((XMLmapping!D:D="Own calculation") + (XMLmapping!D:D="")), 0))</f>
        <v>c1663</v>
      </c>
      <c r="F1013">
        <f t="shared" si="40"/>
        <v>1663</v>
      </c>
    </row>
    <row r="1014" spans="1:6" x14ac:dyDescent="0.2">
      <c r="A1014" t="s">
        <v>628</v>
      </c>
      <c r="B1014">
        <v>2663</v>
      </c>
      <c r="C1014" t="str" cm="1">
        <f t="array" ref="C1014">INDEX(XMLmapping!B:B, MATCH(1, (PrepareJSON!A1014=XMLmapping!A:A) * ((XMLmapping!D:D="TPI (Tax calc)") + (XMLmapping!D:D="")), 0))</f>
        <v>c2663</v>
      </c>
      <c r="D1014">
        <f t="shared" si="39"/>
        <v>2663</v>
      </c>
      <c r="E1014" t="str" cm="1">
        <f t="array" ref="E1014">INDEX(XMLmapping!B:B, MATCH(1, (PrepareJSON!A1014=XMLmapping!A:A) * ((XMLmapping!D:D="Own calculation") + (XMLmapping!D:D="")), 0))</f>
        <v>c2663</v>
      </c>
      <c r="F1014">
        <f t="shared" si="40"/>
        <v>2663</v>
      </c>
    </row>
    <row r="1015" spans="1:6" x14ac:dyDescent="0.2">
      <c r="A1015" t="s">
        <v>616</v>
      </c>
      <c r="B1015">
        <v>1668</v>
      </c>
      <c r="C1015" t="str" cm="1">
        <f t="array" ref="C1015">INDEX(XMLmapping!B:B, MATCH(1, (PrepareJSON!A1015=XMLmapping!A:A) * ((XMLmapping!D:D="TPI (Tax calc)") + (XMLmapping!D:D="")), 0))</f>
        <v>c1668</v>
      </c>
      <c r="D1015">
        <f t="shared" si="39"/>
        <v>1668</v>
      </c>
      <c r="E1015" t="str" cm="1">
        <f t="array" ref="E1015">INDEX(XMLmapping!B:B, MATCH(1, (PrepareJSON!A1015=XMLmapping!A:A) * ((XMLmapping!D:D="Own calculation") + (XMLmapping!D:D="")), 0))</f>
        <v>c1668</v>
      </c>
      <c r="F1015">
        <f t="shared" si="40"/>
        <v>1668</v>
      </c>
    </row>
    <row r="1016" spans="1:6" x14ac:dyDescent="0.2">
      <c r="A1016" t="s">
        <v>629</v>
      </c>
      <c r="B1016">
        <v>2668</v>
      </c>
      <c r="C1016" t="str" cm="1">
        <f t="array" ref="C1016">INDEX(XMLmapping!B:B, MATCH(1, (PrepareJSON!A1016=XMLmapping!A:A) * ((XMLmapping!D:D="TPI (Tax calc)") + (XMLmapping!D:D="")), 0))</f>
        <v>c2668</v>
      </c>
      <c r="D1016">
        <f t="shared" si="39"/>
        <v>2668</v>
      </c>
      <c r="E1016" t="str" cm="1">
        <f t="array" ref="E1016">INDEX(XMLmapping!B:B, MATCH(1, (PrepareJSON!A1016=XMLmapping!A:A) * ((XMLmapping!D:D="Own calculation") + (XMLmapping!D:D="")), 0))</f>
        <v>c2668</v>
      </c>
      <c r="F1016">
        <f t="shared" si="40"/>
        <v>2668</v>
      </c>
    </row>
    <row r="1017" spans="1:6" x14ac:dyDescent="0.2">
      <c r="A1017" t="s">
        <v>339</v>
      </c>
      <c r="B1017">
        <v>1676</v>
      </c>
      <c r="C1017" t="str" cm="1">
        <f t="array" ref="C1017">INDEX(XMLmapping!B:B, MATCH(1, (PrepareJSON!A1017=XMLmapping!A:A) * ((XMLmapping!D:D="TPI (Tax calc)") + (XMLmapping!D:D="")), 0))</f>
        <v>c1676</v>
      </c>
      <c r="D1017">
        <f t="shared" si="39"/>
        <v>1676</v>
      </c>
      <c r="E1017" t="str" cm="1">
        <f t="array" ref="E1017">INDEX(XMLmapping!B:B, MATCH(1, (PrepareJSON!A1017=XMLmapping!A:A) * ((XMLmapping!D:D="Own calculation") + (XMLmapping!D:D="")), 0))</f>
        <v>c1676</v>
      </c>
      <c r="F1017">
        <f t="shared" si="40"/>
        <v>1676</v>
      </c>
    </row>
    <row r="1018" spans="1:6" x14ac:dyDescent="0.2">
      <c r="A1018" t="s">
        <v>562</v>
      </c>
      <c r="B1018">
        <v>2676</v>
      </c>
      <c r="C1018" t="str" cm="1">
        <f t="array" ref="C1018">INDEX(XMLmapping!B:B, MATCH(1, (PrepareJSON!A1018=XMLmapping!A:A) * ((XMLmapping!D:D="TPI (Tax calc)") + (XMLmapping!D:D="")), 0))</f>
        <v>c2676</v>
      </c>
      <c r="D1018">
        <f t="shared" si="39"/>
        <v>2676</v>
      </c>
      <c r="E1018" t="str" cm="1">
        <f t="array" ref="E1018">INDEX(XMLmapping!B:B, MATCH(1, (PrepareJSON!A1018=XMLmapping!A:A) * ((XMLmapping!D:D="Own calculation") + (XMLmapping!D:D="")), 0))</f>
        <v>c2676</v>
      </c>
      <c r="F1018">
        <f t="shared" si="40"/>
        <v>2676</v>
      </c>
    </row>
    <row r="1019" spans="1:6" x14ac:dyDescent="0.2">
      <c r="A1019" t="s">
        <v>1101</v>
      </c>
      <c r="B1019" t="s">
        <v>1276</v>
      </c>
      <c r="C1019" t="s">
        <v>1627</v>
      </c>
      <c r="D1019" t="s">
        <v>1276</v>
      </c>
    </row>
    <row r="1020" spans="1:6" x14ac:dyDescent="0.2">
      <c r="A1020" t="s">
        <v>1103</v>
      </c>
      <c r="B1020">
        <v>1650</v>
      </c>
      <c r="C1020" t="s">
        <v>1628</v>
      </c>
      <c r="D1020">
        <v>1650</v>
      </c>
    </row>
    <row r="1021" spans="1:6" x14ac:dyDescent="0.2">
      <c r="A1021" t="s">
        <v>1105</v>
      </c>
      <c r="B1021">
        <v>100</v>
      </c>
      <c r="C1021" t="s">
        <v>1629</v>
      </c>
      <c r="D1021">
        <v>100</v>
      </c>
      <c r="E1021" t="s">
        <v>1630</v>
      </c>
      <c r="F1021">
        <v>300</v>
      </c>
    </row>
    <row r="1022" spans="1:6" x14ac:dyDescent="0.2">
      <c r="A1022" t="s">
        <v>1101</v>
      </c>
      <c r="B1022" t="s">
        <v>1281</v>
      </c>
      <c r="C1022" t="s">
        <v>1631</v>
      </c>
      <c r="D1022" t="s">
        <v>1281</v>
      </c>
    </row>
    <row r="1023" spans="1:6" x14ac:dyDescent="0.2">
      <c r="A1023" t="s">
        <v>1103</v>
      </c>
      <c r="B1023">
        <v>1650</v>
      </c>
      <c r="C1023" t="s">
        <v>1632</v>
      </c>
      <c r="D1023">
        <v>1650</v>
      </c>
    </row>
    <row r="1024" spans="1:6" x14ac:dyDescent="0.2">
      <c r="A1024" t="s">
        <v>1105</v>
      </c>
      <c r="B1024">
        <v>200</v>
      </c>
      <c r="C1024" t="s">
        <v>1633</v>
      </c>
      <c r="D1024">
        <v>200</v>
      </c>
      <c r="E1024" t="s">
        <v>1634</v>
      </c>
      <c r="F1024">
        <v>700</v>
      </c>
    </row>
    <row r="1025" spans="1:6" x14ac:dyDescent="0.2">
      <c r="A1025" t="s">
        <v>1101</v>
      </c>
      <c r="B1025" t="s">
        <v>1286</v>
      </c>
      <c r="C1025" t="s">
        <v>1635</v>
      </c>
      <c r="D1025" t="s">
        <v>1286</v>
      </c>
    </row>
    <row r="1026" spans="1:6" x14ac:dyDescent="0.2">
      <c r="A1026" t="s">
        <v>1103</v>
      </c>
      <c r="B1026">
        <v>1650</v>
      </c>
      <c r="C1026" t="s">
        <v>1636</v>
      </c>
      <c r="D1026">
        <v>1650</v>
      </c>
    </row>
    <row r="1027" spans="1:6" x14ac:dyDescent="0.2">
      <c r="A1027" t="s">
        <v>1105</v>
      </c>
      <c r="B1027">
        <v>300</v>
      </c>
      <c r="C1027" t="s">
        <v>1637</v>
      </c>
      <c r="D1027">
        <v>300</v>
      </c>
      <c r="E1027" t="s">
        <v>1638</v>
      </c>
      <c r="F1027">
        <v>1100</v>
      </c>
    </row>
    <row r="1028" spans="1:6" x14ac:dyDescent="0.2">
      <c r="A1028" t="s">
        <v>1101</v>
      </c>
      <c r="B1028" t="s">
        <v>1291</v>
      </c>
      <c r="C1028" t="s">
        <v>1639</v>
      </c>
      <c r="D1028" t="s">
        <v>1291</v>
      </c>
    </row>
    <row r="1029" spans="1:6" x14ac:dyDescent="0.2">
      <c r="A1029" t="s">
        <v>1103</v>
      </c>
      <c r="B1029">
        <v>1650</v>
      </c>
      <c r="C1029" t="s">
        <v>1640</v>
      </c>
      <c r="D1029">
        <v>1650</v>
      </c>
    </row>
    <row r="1030" spans="1:6" x14ac:dyDescent="0.2">
      <c r="A1030" t="s">
        <v>1105</v>
      </c>
      <c r="B1030">
        <v>400</v>
      </c>
      <c r="C1030" t="s">
        <v>1641</v>
      </c>
      <c r="D1030">
        <v>400</v>
      </c>
      <c r="E1030" t="s">
        <v>1642</v>
      </c>
      <c r="F1030">
        <v>1500</v>
      </c>
    </row>
    <row r="1031" spans="1:6" x14ac:dyDescent="0.2">
      <c r="A1031" t="s">
        <v>1101</v>
      </c>
      <c r="B1031" t="s">
        <v>1165</v>
      </c>
      <c r="C1031" t="s">
        <v>1643</v>
      </c>
      <c r="D1031" t="s">
        <v>1165</v>
      </c>
    </row>
    <row r="1032" spans="1:6" x14ac:dyDescent="0.2">
      <c r="A1032" t="s">
        <v>1103</v>
      </c>
      <c r="B1032">
        <v>1650</v>
      </c>
      <c r="C1032" t="s">
        <v>1644</v>
      </c>
      <c r="D1032">
        <v>1650</v>
      </c>
    </row>
    <row r="1033" spans="1:6" x14ac:dyDescent="0.2">
      <c r="A1033" t="s">
        <v>1105</v>
      </c>
      <c r="B1033">
        <v>500</v>
      </c>
      <c r="C1033" t="s">
        <v>1645</v>
      </c>
      <c r="D1033">
        <v>500</v>
      </c>
      <c r="E1033" t="s">
        <v>1646</v>
      </c>
      <c r="F1033">
        <v>1900</v>
      </c>
    </row>
    <row r="1034" spans="1:6" x14ac:dyDescent="0.2">
      <c r="A1034" t="s">
        <v>1101</v>
      </c>
      <c r="B1034" t="s">
        <v>1300</v>
      </c>
      <c r="C1034" t="s">
        <v>1647</v>
      </c>
      <c r="D1034" t="s">
        <v>1300</v>
      </c>
    </row>
    <row r="1035" spans="1:6" x14ac:dyDescent="0.2">
      <c r="A1035" t="s">
        <v>1103</v>
      </c>
      <c r="B1035">
        <v>1650</v>
      </c>
      <c r="C1035" t="s">
        <v>1648</v>
      </c>
      <c r="D1035">
        <v>1650</v>
      </c>
    </row>
    <row r="1036" spans="1:6" x14ac:dyDescent="0.2">
      <c r="A1036" t="s">
        <v>1105</v>
      </c>
      <c r="B1036">
        <v>600</v>
      </c>
      <c r="C1036" t="s">
        <v>1649</v>
      </c>
      <c r="D1036">
        <v>600</v>
      </c>
      <c r="E1036" t="s">
        <v>1650</v>
      </c>
      <c r="F1036">
        <v>2300</v>
      </c>
    </row>
    <row r="1037" spans="1:6" x14ac:dyDescent="0.2">
      <c r="A1037" t="s">
        <v>1101</v>
      </c>
      <c r="B1037" t="s">
        <v>1276</v>
      </c>
      <c r="C1037" t="s">
        <v>1651</v>
      </c>
      <c r="D1037" t="s">
        <v>1276</v>
      </c>
    </row>
    <row r="1038" spans="1:6" x14ac:dyDescent="0.2">
      <c r="A1038" t="s">
        <v>1103</v>
      </c>
      <c r="B1038">
        <v>2669</v>
      </c>
      <c r="C1038" t="s">
        <v>1652</v>
      </c>
      <c r="D1038">
        <v>2669</v>
      </c>
    </row>
    <row r="1039" spans="1:6" x14ac:dyDescent="0.2">
      <c r="A1039" t="s">
        <v>1105</v>
      </c>
      <c r="B1039">
        <v>700</v>
      </c>
      <c r="C1039" t="s">
        <v>1653</v>
      </c>
      <c r="D1039">
        <v>700</v>
      </c>
    </row>
    <row r="1040" spans="1:6" x14ac:dyDescent="0.2">
      <c r="A1040" t="s">
        <v>1101</v>
      </c>
      <c r="B1040" t="s">
        <v>1281</v>
      </c>
      <c r="C1040" t="s">
        <v>1654</v>
      </c>
      <c r="D1040" t="s">
        <v>1281</v>
      </c>
    </row>
    <row r="1041" spans="1:4" x14ac:dyDescent="0.2">
      <c r="A1041" t="s">
        <v>1103</v>
      </c>
      <c r="B1041">
        <v>2669</v>
      </c>
      <c r="C1041" t="s">
        <v>1655</v>
      </c>
      <c r="D1041">
        <v>2669</v>
      </c>
    </row>
    <row r="1042" spans="1:4" x14ac:dyDescent="0.2">
      <c r="A1042" t="s">
        <v>1105</v>
      </c>
      <c r="B1042">
        <v>800</v>
      </c>
      <c r="C1042" t="s">
        <v>1656</v>
      </c>
      <c r="D1042">
        <v>800</v>
      </c>
    </row>
    <row r="1043" spans="1:4" x14ac:dyDescent="0.2">
      <c r="A1043" t="s">
        <v>1101</v>
      </c>
      <c r="B1043" t="s">
        <v>1286</v>
      </c>
      <c r="C1043" t="s">
        <v>1657</v>
      </c>
      <c r="D1043" t="s">
        <v>1286</v>
      </c>
    </row>
    <row r="1044" spans="1:4" x14ac:dyDescent="0.2">
      <c r="A1044" t="s">
        <v>1103</v>
      </c>
      <c r="B1044">
        <v>2669</v>
      </c>
      <c r="C1044" t="s">
        <v>1658</v>
      </c>
      <c r="D1044">
        <v>2669</v>
      </c>
    </row>
    <row r="1045" spans="1:4" x14ac:dyDescent="0.2">
      <c r="A1045" t="s">
        <v>1105</v>
      </c>
      <c r="B1045">
        <v>900</v>
      </c>
      <c r="C1045" t="s">
        <v>1659</v>
      </c>
      <c r="D1045">
        <v>900</v>
      </c>
    </row>
    <row r="1046" spans="1:4" x14ac:dyDescent="0.2">
      <c r="A1046" t="s">
        <v>1101</v>
      </c>
      <c r="B1046" t="s">
        <v>1291</v>
      </c>
      <c r="C1046" t="s">
        <v>1660</v>
      </c>
      <c r="D1046" t="s">
        <v>1291</v>
      </c>
    </row>
    <row r="1047" spans="1:4" x14ac:dyDescent="0.2">
      <c r="A1047" t="s">
        <v>1103</v>
      </c>
      <c r="B1047">
        <v>2669</v>
      </c>
      <c r="C1047" t="s">
        <v>1661</v>
      </c>
      <c r="D1047">
        <v>2669</v>
      </c>
    </row>
    <row r="1048" spans="1:4" x14ac:dyDescent="0.2">
      <c r="A1048" t="s">
        <v>1105</v>
      </c>
      <c r="B1048">
        <v>1000</v>
      </c>
      <c r="C1048" t="s">
        <v>1662</v>
      </c>
      <c r="D1048">
        <v>1000</v>
      </c>
    </row>
    <row r="1049" spans="1:4" x14ac:dyDescent="0.2">
      <c r="A1049" t="s">
        <v>1101</v>
      </c>
      <c r="B1049" t="s">
        <v>1165</v>
      </c>
      <c r="C1049" t="s">
        <v>1663</v>
      </c>
      <c r="D1049" t="s">
        <v>1165</v>
      </c>
    </row>
    <row r="1050" spans="1:4" x14ac:dyDescent="0.2">
      <c r="A1050" t="s">
        <v>1103</v>
      </c>
      <c r="B1050">
        <v>2669</v>
      </c>
      <c r="C1050" t="s">
        <v>1664</v>
      </c>
      <c r="D1050">
        <v>2669</v>
      </c>
    </row>
    <row r="1051" spans="1:4" x14ac:dyDescent="0.2">
      <c r="A1051" t="s">
        <v>1105</v>
      </c>
      <c r="B1051">
        <v>1100</v>
      </c>
      <c r="C1051" t="s">
        <v>1665</v>
      </c>
      <c r="D1051">
        <v>1100</v>
      </c>
    </row>
    <row r="1052" spans="1:4" x14ac:dyDescent="0.2">
      <c r="A1052" t="s">
        <v>1101</v>
      </c>
      <c r="B1052" t="s">
        <v>1300</v>
      </c>
      <c r="C1052" t="s">
        <v>1666</v>
      </c>
      <c r="D1052" t="s">
        <v>1300</v>
      </c>
    </row>
    <row r="1053" spans="1:4" x14ac:dyDescent="0.2">
      <c r="A1053" t="s">
        <v>1103</v>
      </c>
      <c r="B1053">
        <v>2669</v>
      </c>
      <c r="C1053" t="s">
        <v>1667</v>
      </c>
      <c r="D1053">
        <v>2669</v>
      </c>
    </row>
    <row r="1054" spans="1:4" x14ac:dyDescent="0.2">
      <c r="A1054" t="s">
        <v>1105</v>
      </c>
      <c r="B1054">
        <v>1200</v>
      </c>
      <c r="C1054" t="s">
        <v>1668</v>
      </c>
      <c r="D1054">
        <v>1200</v>
      </c>
    </row>
    <row r="1055" spans="1:4" x14ac:dyDescent="0.2">
      <c r="A1055" t="s">
        <v>1669</v>
      </c>
      <c r="B1055" t="s">
        <v>1670</v>
      </c>
      <c r="C1055" t="s">
        <v>1845</v>
      </c>
    </row>
    <row r="1056" spans="1:4" x14ac:dyDescent="0.2">
      <c r="A1056" t="s">
        <v>1671</v>
      </c>
      <c r="B1056">
        <v>1668</v>
      </c>
      <c r="C1056" t="s">
        <v>1846</v>
      </c>
    </row>
    <row r="1057" spans="1:7" x14ac:dyDescent="0.2">
      <c r="A1057" t="s">
        <v>1672</v>
      </c>
      <c r="B1057">
        <v>100</v>
      </c>
      <c r="C1057" t="s">
        <v>1847</v>
      </c>
    </row>
    <row r="1058" spans="1:7" x14ac:dyDescent="0.2">
      <c r="A1058" t="s">
        <v>342</v>
      </c>
      <c r="B1058" t="s">
        <v>1230</v>
      </c>
      <c r="C1058" t="str" cm="1">
        <f t="array" ref="C1058">INDEX(XMLmapping!B:B, MATCH(1, (PrepareJSON!A1058=XMLmapping!A:A) * ((XMLmapping!D:D="TPI (Tax calc)") + (XMLmapping!D:D="")), 0))</f>
        <v>c1671</v>
      </c>
      <c r="D1058" s="12" t="s">
        <v>1231</v>
      </c>
      <c r="E1058" t="str" cm="1">
        <f t="array" ref="E1058">INDEX(XMLmapping!B:B, MATCH(1, (PrepareJSON!A1058=XMLmapping!A:A) * ((XMLmapping!D:D="Own calculation") + (XMLmapping!D:D="")), 0))</f>
        <v>code_1671</v>
      </c>
      <c r="F1058">
        <v>1</v>
      </c>
    </row>
    <row r="1059" spans="1:7" x14ac:dyDescent="0.2">
      <c r="A1059" t="s">
        <v>565</v>
      </c>
      <c r="B1059" t="s">
        <v>1230</v>
      </c>
      <c r="C1059" t="s">
        <v>565</v>
      </c>
      <c r="D1059" s="12" t="s">
        <v>1231</v>
      </c>
      <c r="E1059" t="str" cm="1">
        <f t="array" ref="E1059">INDEX(XMLmapping!B:B, MATCH(1, (PrepareJSON!A1059=XMLmapping!A:A) * ((XMLmapping!D:D="Own calculation") + (XMLmapping!D:D="")), 0))</f>
        <v>code_2671</v>
      </c>
      <c r="F1059">
        <v>1</v>
      </c>
    </row>
    <row r="1060" spans="1:7" x14ac:dyDescent="0.2">
      <c r="A1060" t="s">
        <v>346</v>
      </c>
      <c r="B1060" t="s">
        <v>1230</v>
      </c>
      <c r="C1060" t="str" cm="1">
        <f t="array" ref="C1060">INDEX(XMLmapping!B:B, MATCH(1, (PrepareJSON!A1060=XMLmapping!A:A) * ((XMLmapping!D:D="TPI (Tax calc)") + (XMLmapping!D:D="")), 0))</f>
        <v>c1680</v>
      </c>
      <c r="D1060" s="12" t="s">
        <v>1231</v>
      </c>
      <c r="E1060" t="str" cm="1">
        <f t="array" ref="E1060">INDEX(XMLmapping!B:B, MATCH(1, (PrepareJSON!A1060=XMLmapping!A:A) * ((XMLmapping!D:D="Own calculation") + (XMLmapping!D:D="")), 0))</f>
        <v>code_1680</v>
      </c>
      <c r="F1060">
        <v>1</v>
      </c>
    </row>
    <row r="1061" spans="1:7" x14ac:dyDescent="0.2">
      <c r="A1061" t="s">
        <v>569</v>
      </c>
      <c r="B1061" t="s">
        <v>1230</v>
      </c>
      <c r="C1061" t="s">
        <v>569</v>
      </c>
      <c r="D1061" s="12" t="s">
        <v>1231</v>
      </c>
      <c r="E1061" t="str" cm="1">
        <f t="array" ref="E1061">INDEX(XMLmapping!B:B, MATCH(1, (PrepareJSON!A1061=XMLmapping!A:A) * ((XMLmapping!D:D="Own calculation") + (XMLmapping!D:D="")), 0))</f>
        <v>code_2680</v>
      </c>
      <c r="F1061">
        <v>1</v>
      </c>
    </row>
    <row r="1062" spans="1:7" x14ac:dyDescent="0.2">
      <c r="A1062" t="s">
        <v>348</v>
      </c>
      <c r="B1062" t="s">
        <v>1673</v>
      </c>
      <c r="C1062" t="str" cm="1">
        <f t="array" ref="C1062">INDEX(XMLmapping!B:B, MATCH(1, (PrepareJSON!A1062=XMLmapping!A:A) * ((XMLmapping!D:D="TPI (Tax calc)") + (XMLmapping!D:D="")), 0))</f>
        <v>c1672</v>
      </c>
      <c r="D1062" t="str">
        <f>B1062</f>
        <v>2024-07-01</v>
      </c>
      <c r="E1062" t="str" cm="1">
        <f t="array" ref="E1062">INDEX(XMLmapping!B:B, MATCH(1, (PrepareJSON!A1062=XMLmapping!A:A) * ((XMLmapping!D:D="Own calculation") + (XMLmapping!D:D="")), 0))</f>
        <v>c1672</v>
      </c>
      <c r="F1062" t="str">
        <f>D1062</f>
        <v>2024-07-01</v>
      </c>
    </row>
    <row r="1063" spans="1:7" x14ac:dyDescent="0.2">
      <c r="A1063" t="s">
        <v>571</v>
      </c>
      <c r="B1063" t="s">
        <v>1674</v>
      </c>
      <c r="C1063" t="str" cm="1">
        <f t="array" ref="C1063">INDEX(XMLmapping!B:B, MATCH(1, (PrepareJSON!A1063=XMLmapping!A:A) * ((XMLmapping!D:D="TPI (Tax calc)") + (XMLmapping!D:D="")), 0))</f>
        <v>c2672</v>
      </c>
      <c r="D1063" t="str">
        <f t="shared" ref="D1063:D1065" si="41">B1063</f>
        <v>2024-07-02</v>
      </c>
      <c r="E1063" t="str" cm="1">
        <f t="array" ref="E1063">INDEX(XMLmapping!B:B, MATCH(1, (PrepareJSON!A1063=XMLmapping!A:A) * ((XMLmapping!D:D="Own calculation") + (XMLmapping!D:D="")), 0))</f>
        <v>c2672</v>
      </c>
      <c r="F1063" t="str">
        <f t="shared" ref="F1063:F1065" si="42">D1063</f>
        <v>2024-07-02</v>
      </c>
    </row>
    <row r="1064" spans="1:7" x14ac:dyDescent="0.2">
      <c r="A1064" t="s">
        <v>349</v>
      </c>
      <c r="B1064" t="s">
        <v>1675</v>
      </c>
      <c r="C1064" t="str" cm="1">
        <f t="array" ref="C1064">INDEX(XMLmapping!B:B, MATCH(1, (PrepareJSON!A1064=XMLmapping!A:A) * ((XMLmapping!D:D="TPI (Tax calc)") + (XMLmapping!D:D="")), 0))</f>
        <v>c1673</v>
      </c>
      <c r="D1064" t="str">
        <f t="shared" si="41"/>
        <v>2024-07-03</v>
      </c>
      <c r="E1064" t="str" cm="1">
        <f t="array" ref="E1064">INDEX(XMLmapping!B:B, MATCH(1, (PrepareJSON!A1064=XMLmapping!A:A) * ((XMLmapping!D:D="Own calculation") + (XMLmapping!D:D="")), 0))</f>
        <v>c1673</v>
      </c>
      <c r="F1064" t="str">
        <f t="shared" si="42"/>
        <v>2024-07-03</v>
      </c>
    </row>
    <row r="1065" spans="1:7" x14ac:dyDescent="0.2">
      <c r="A1065" t="s">
        <v>572</v>
      </c>
      <c r="B1065" t="s">
        <v>1574</v>
      </c>
      <c r="C1065" t="str" cm="1">
        <f t="array" ref="C1065">INDEX(XMLmapping!B:B, MATCH(1, (PrepareJSON!A1065=XMLmapping!A:A) * ((XMLmapping!D:D="TPI (Tax calc)") + (XMLmapping!D:D="")), 0))</f>
        <v>c2673</v>
      </c>
      <c r="D1065" t="str">
        <f t="shared" si="41"/>
        <v>2024-07-04</v>
      </c>
      <c r="E1065" t="str" cm="1">
        <f t="array" ref="E1065">INDEX(XMLmapping!B:B, MATCH(1, (PrepareJSON!A1065=XMLmapping!A:A) * ((XMLmapping!D:D="Own calculation") + (XMLmapping!D:D="")), 0))</f>
        <v>c2673</v>
      </c>
      <c r="F1065" t="str">
        <f t="shared" si="42"/>
        <v>2024-07-04</v>
      </c>
    </row>
    <row r="1066" spans="1:7" x14ac:dyDescent="0.2">
      <c r="A1066" t="s">
        <v>1676</v>
      </c>
      <c r="B1066" t="s">
        <v>1677</v>
      </c>
      <c r="C1066" t="e" cm="1">
        <f t="array" ref="C1066">INDEX(XMLmapping!B:B, MATCH(1, (PrepareJSON!A1066=XMLmapping!A:A) * ((XMLmapping!D:D="TPI (Tax calc)") + (XMLmapping!D:D="")), 0))</f>
        <v>#N/A</v>
      </c>
      <c r="E1066" t="e" cm="1">
        <f t="array" ref="E1066">INDEX(XMLmapping!B:B, MATCH(1, (PrepareJSON!A1066=XMLmapping!A:A) * ((XMLmapping!D:D="Own calculation") + (XMLmapping!D:D="")), 0))</f>
        <v>#N/A</v>
      </c>
      <c r="G1066" t="s">
        <v>1149</v>
      </c>
    </row>
    <row r="1067" spans="1:7" x14ac:dyDescent="0.2">
      <c r="A1067" t="s">
        <v>1678</v>
      </c>
      <c r="B1067" t="s">
        <v>1679</v>
      </c>
      <c r="C1067" t="e" cm="1">
        <f t="array" ref="C1067">INDEX(XMLmapping!B:B, MATCH(1, (PrepareJSON!A1067=XMLmapping!A:A) * ((XMLmapping!D:D="TPI (Tax calc)") + (XMLmapping!D:D="")), 0))</f>
        <v>#N/A</v>
      </c>
      <c r="E1067" t="e" cm="1">
        <f t="array" ref="E1067">INDEX(XMLmapping!B:B, MATCH(1, (PrepareJSON!A1067=XMLmapping!A:A) * ((XMLmapping!D:D="Own calculation") + (XMLmapping!D:D="")), 0))</f>
        <v>#N/A</v>
      </c>
      <c r="G1067" t="s">
        <v>1149</v>
      </c>
    </row>
    <row r="1068" spans="1:7" x14ac:dyDescent="0.2">
      <c r="A1068" t="s">
        <v>961</v>
      </c>
      <c r="B1068">
        <v>1756</v>
      </c>
      <c r="C1068" t="str" cm="1">
        <f t="array" ref="C1068">INDEX(XMLmapping!B:B, MATCH(1, (PrepareJSON!A1068=XMLmapping!A:A) * ((XMLmapping!D:D="TPI (Tax calc)") + (XMLmapping!D:D="")), 0))</f>
        <v>c1756</v>
      </c>
      <c r="D1068">
        <f t="shared" ref="D1068:D1085" si="43">B1068</f>
        <v>1756</v>
      </c>
      <c r="E1068" t="str" cm="1">
        <f t="array" ref="E1068">INDEX(XMLmapping!B:B, MATCH(1, (PrepareJSON!A1068=XMLmapping!A:A) * ((XMLmapping!D:D="Own calculation") + (XMLmapping!D:D="")), 0))</f>
        <v>c1756</v>
      </c>
      <c r="F1068">
        <f t="shared" ref="F1068:F1085" si="44">D1068</f>
        <v>1756</v>
      </c>
    </row>
    <row r="1069" spans="1:7" x14ac:dyDescent="0.2">
      <c r="A1069" t="s">
        <v>1001</v>
      </c>
      <c r="B1069">
        <v>2756</v>
      </c>
      <c r="C1069" t="str" cm="1">
        <f t="array" ref="C1069">INDEX(XMLmapping!B:B, MATCH(1, (PrepareJSON!A1069=XMLmapping!A:A) * ((XMLmapping!D:D="TPI (Tax calc)") + (XMLmapping!D:D="")), 0))</f>
        <v>c2756</v>
      </c>
      <c r="D1069">
        <f t="shared" si="43"/>
        <v>2756</v>
      </c>
      <c r="E1069" t="str" cm="1">
        <f t="array" ref="E1069">INDEX(XMLmapping!B:B, MATCH(1, (PrepareJSON!A1069=XMLmapping!A:A) * ((XMLmapping!D:D="Own calculation") + (XMLmapping!D:D="")), 0))</f>
        <v>c2756</v>
      </c>
      <c r="F1069">
        <f t="shared" si="44"/>
        <v>2756</v>
      </c>
    </row>
    <row r="1070" spans="1:7" x14ac:dyDescent="0.2">
      <c r="A1070" t="s">
        <v>911</v>
      </c>
      <c r="B1070">
        <v>1757</v>
      </c>
      <c r="C1070" t="str" cm="1">
        <f t="array" ref="C1070">INDEX(XMLmapping!B:B, MATCH(1, (PrepareJSON!A1070=XMLmapping!A:A) * ((XMLmapping!D:D="TPI (Tax calc)") + (XMLmapping!D:D="")), 0))</f>
        <v>c1757</v>
      </c>
      <c r="D1070">
        <f t="shared" si="43"/>
        <v>1757</v>
      </c>
      <c r="E1070" t="str" cm="1">
        <f t="array" ref="E1070">INDEX(XMLmapping!B:B, MATCH(1, (PrepareJSON!A1070=XMLmapping!A:A) * ((XMLmapping!D:D="Own calculation") + (XMLmapping!D:D="")), 0))</f>
        <v>c1757</v>
      </c>
      <c r="F1070">
        <f t="shared" si="44"/>
        <v>1757</v>
      </c>
    </row>
    <row r="1071" spans="1:7" x14ac:dyDescent="0.2">
      <c r="A1071" t="s">
        <v>919</v>
      </c>
      <c r="B1071">
        <v>2757</v>
      </c>
      <c r="C1071" t="str" cm="1">
        <f t="array" ref="C1071">INDEX(XMLmapping!B:B, MATCH(1, (PrepareJSON!A1071=XMLmapping!A:A) * ((XMLmapping!D:D="TPI (Tax calc)") + (XMLmapping!D:D="")), 0))</f>
        <v>c2757</v>
      </c>
      <c r="D1071">
        <f t="shared" si="43"/>
        <v>2757</v>
      </c>
      <c r="E1071" t="str" cm="1">
        <f t="array" ref="E1071">INDEX(XMLmapping!B:B, MATCH(1, (PrepareJSON!A1071=XMLmapping!A:A) * ((XMLmapping!D:D="Own calculation") + (XMLmapping!D:D="")), 0))</f>
        <v>c2757</v>
      </c>
      <c r="F1071">
        <f t="shared" si="44"/>
        <v>2757</v>
      </c>
    </row>
    <row r="1072" spans="1:7" x14ac:dyDescent="0.2">
      <c r="A1072" t="s">
        <v>951</v>
      </c>
      <c r="B1072">
        <v>1758</v>
      </c>
      <c r="C1072" t="str" cm="1">
        <f t="array" ref="C1072">INDEX(XMLmapping!B:B, MATCH(1, (PrepareJSON!A1072=XMLmapping!A:A) * ((XMLmapping!D:D="TPI (Tax calc)") + (XMLmapping!D:D="")), 0))</f>
        <v>c1758</v>
      </c>
      <c r="D1072">
        <f t="shared" si="43"/>
        <v>1758</v>
      </c>
      <c r="E1072" t="str" cm="1">
        <f t="array" ref="E1072">INDEX(XMLmapping!B:B, MATCH(1, (PrepareJSON!A1072=XMLmapping!A:A) * ((XMLmapping!D:D="Own calculation") + (XMLmapping!D:D="")), 0))</f>
        <v>c1758</v>
      </c>
      <c r="F1072">
        <f t="shared" si="44"/>
        <v>1758</v>
      </c>
    </row>
    <row r="1073" spans="1:6" x14ac:dyDescent="0.2">
      <c r="A1073" t="s">
        <v>991</v>
      </c>
      <c r="B1073">
        <v>2758</v>
      </c>
      <c r="C1073" t="str" cm="1">
        <f t="array" ref="C1073">INDEX(XMLmapping!B:B, MATCH(1, (PrepareJSON!A1073=XMLmapping!A:A) * ((XMLmapping!D:D="TPI (Tax calc)") + (XMLmapping!D:D="")), 0))</f>
        <v>c2758</v>
      </c>
      <c r="D1073">
        <f t="shared" si="43"/>
        <v>2758</v>
      </c>
      <c r="E1073" t="str" cm="1">
        <f t="array" ref="E1073">INDEX(XMLmapping!B:B, MATCH(1, (PrepareJSON!A1073=XMLmapping!A:A) * ((XMLmapping!D:D="Own calculation") + (XMLmapping!D:D="")), 0))</f>
        <v>c2758</v>
      </c>
      <c r="F1073">
        <f t="shared" si="44"/>
        <v>2758</v>
      </c>
    </row>
    <row r="1074" spans="1:6" x14ac:dyDescent="0.2">
      <c r="A1074" t="s">
        <v>922</v>
      </c>
      <c r="B1074">
        <v>1759</v>
      </c>
      <c r="C1074" t="str" cm="1">
        <f t="array" ref="C1074">INDEX(XMLmapping!B:B, MATCH(1, (PrepareJSON!A1074=XMLmapping!A:A) * ((XMLmapping!D:D="TPI (Tax calc)") + (XMLmapping!D:D="")), 0))</f>
        <v>c1759</v>
      </c>
      <c r="D1074">
        <f t="shared" si="43"/>
        <v>1759</v>
      </c>
      <c r="E1074" t="str" cm="1">
        <f t="array" ref="E1074">INDEX(XMLmapping!B:B, MATCH(1, (PrepareJSON!A1074=XMLmapping!A:A) * ((XMLmapping!D:D="Own calculation") + (XMLmapping!D:D="")), 0))</f>
        <v>c1759</v>
      </c>
      <c r="F1074">
        <f t="shared" si="44"/>
        <v>1759</v>
      </c>
    </row>
    <row r="1075" spans="1:6" x14ac:dyDescent="0.2">
      <c r="A1075" t="s">
        <v>962</v>
      </c>
      <c r="B1075">
        <v>2759</v>
      </c>
      <c r="C1075" t="str" cm="1">
        <f t="array" ref="C1075">INDEX(XMLmapping!B:B, MATCH(1, (PrepareJSON!A1075=XMLmapping!A:A) * ((XMLmapping!D:D="TPI (Tax calc)") + (XMLmapping!D:D="")), 0))</f>
        <v>c2759</v>
      </c>
      <c r="D1075">
        <f t="shared" si="43"/>
        <v>2759</v>
      </c>
      <c r="E1075" t="str" cm="1">
        <f t="array" ref="E1075">INDEX(XMLmapping!B:B, MATCH(1, (PrepareJSON!A1075=XMLmapping!A:A) * ((XMLmapping!D:D="Own calculation") + (XMLmapping!D:D="")), 0))</f>
        <v>c2759</v>
      </c>
      <c r="F1075">
        <f t="shared" si="44"/>
        <v>2759</v>
      </c>
    </row>
    <row r="1076" spans="1:6" x14ac:dyDescent="0.2">
      <c r="A1076" t="s">
        <v>929</v>
      </c>
      <c r="B1076">
        <v>1760</v>
      </c>
      <c r="C1076" t="str" cm="1">
        <f t="array" ref="C1076">INDEX(XMLmapping!B:B, MATCH(1, (PrepareJSON!A1076=XMLmapping!A:A) * ((XMLmapping!D:D="TPI (Tax calc)") + (XMLmapping!D:D="")), 0))</f>
        <v>c1760</v>
      </c>
      <c r="D1076">
        <f t="shared" si="43"/>
        <v>1760</v>
      </c>
      <c r="E1076" t="str" cm="1">
        <f t="array" ref="E1076">INDEX(XMLmapping!B:B, MATCH(1, (PrepareJSON!A1076=XMLmapping!A:A) * ((XMLmapping!D:D="Own calculation") + (XMLmapping!D:D="")), 0))</f>
        <v>c1760</v>
      </c>
      <c r="F1076">
        <f t="shared" si="44"/>
        <v>1760</v>
      </c>
    </row>
    <row r="1077" spans="1:6" x14ac:dyDescent="0.2">
      <c r="A1077" t="s">
        <v>969</v>
      </c>
      <c r="B1077">
        <v>2760</v>
      </c>
      <c r="C1077" t="str" cm="1">
        <f t="array" ref="C1077">INDEX(XMLmapping!B:B, MATCH(1, (PrepareJSON!A1077=XMLmapping!A:A) * ((XMLmapping!D:D="TPI (Tax calc)") + (XMLmapping!D:D="")), 0))</f>
        <v>c2760</v>
      </c>
      <c r="D1077">
        <f t="shared" si="43"/>
        <v>2760</v>
      </c>
      <c r="E1077" t="str" cm="1">
        <f t="array" ref="E1077">INDEX(XMLmapping!B:B, MATCH(1, (PrepareJSON!A1077=XMLmapping!A:A) * ((XMLmapping!D:D="Own calculation") + (XMLmapping!D:D="")), 0))</f>
        <v>c2760</v>
      </c>
      <c r="F1077">
        <f t="shared" si="44"/>
        <v>2760</v>
      </c>
    </row>
    <row r="1078" spans="1:6" x14ac:dyDescent="0.2">
      <c r="A1078" t="s">
        <v>361</v>
      </c>
      <c r="B1078">
        <v>1450</v>
      </c>
      <c r="C1078" t="str" cm="1">
        <f t="array" ref="C1078">INDEX(XMLmapping!B:B, MATCH(1, (PrepareJSON!A1078=XMLmapping!A:A) * ((XMLmapping!D:D="TPI (Tax calc)") + (XMLmapping!D:D="")), 0))</f>
        <v>c1450</v>
      </c>
      <c r="D1078">
        <f t="shared" si="43"/>
        <v>1450</v>
      </c>
      <c r="E1078" t="str" cm="1">
        <f t="array" ref="E1078">INDEX(XMLmapping!B:B, MATCH(1, (PrepareJSON!A1078=XMLmapping!A:A) * ((XMLmapping!D:D="Own calculation") + (XMLmapping!D:D="")), 0))</f>
        <v>c1450</v>
      </c>
      <c r="F1078">
        <f t="shared" si="44"/>
        <v>1450</v>
      </c>
    </row>
    <row r="1079" spans="1:6" x14ac:dyDescent="0.2">
      <c r="A1079" t="s">
        <v>584</v>
      </c>
      <c r="B1079">
        <v>2450</v>
      </c>
      <c r="C1079" t="str" cm="1">
        <f t="array" ref="C1079">INDEX(XMLmapping!B:B, MATCH(1, (PrepareJSON!A1079=XMLmapping!A:A) * ((XMLmapping!D:D="TPI (Tax calc)") + (XMLmapping!D:D="")), 0))</f>
        <v>c2450</v>
      </c>
      <c r="D1079">
        <f t="shared" si="43"/>
        <v>2450</v>
      </c>
      <c r="E1079" t="str" cm="1">
        <f t="array" ref="E1079">INDEX(XMLmapping!B:B, MATCH(1, (PrepareJSON!A1079=XMLmapping!A:A) * ((XMLmapping!D:D="Own calculation") + (XMLmapping!D:D="")), 0))</f>
        <v>c2450</v>
      </c>
      <c r="F1079">
        <f t="shared" si="44"/>
        <v>2450</v>
      </c>
    </row>
    <row r="1080" spans="1:6" x14ac:dyDescent="0.2">
      <c r="A1080" t="s">
        <v>368</v>
      </c>
      <c r="B1080">
        <v>1451</v>
      </c>
      <c r="C1080" t="str" cm="1">
        <f t="array" ref="C1080">INDEX(XMLmapping!B:B, MATCH(1, (PrepareJSON!A1080=XMLmapping!A:A) * ((XMLmapping!D:D="TPI (Tax calc)") + (XMLmapping!D:D="")), 0))</f>
        <v>c1451</v>
      </c>
      <c r="D1080">
        <f t="shared" si="43"/>
        <v>1451</v>
      </c>
      <c r="E1080" t="str" cm="1">
        <f t="array" ref="E1080">INDEX(XMLmapping!B:B, MATCH(1, (PrepareJSON!A1080=XMLmapping!A:A) * ((XMLmapping!D:D="Own calculation") + (XMLmapping!D:D="")), 0))</f>
        <v>c1451</v>
      </c>
      <c r="F1080">
        <f t="shared" si="44"/>
        <v>1451</v>
      </c>
    </row>
    <row r="1081" spans="1:6" x14ac:dyDescent="0.2">
      <c r="A1081" t="s">
        <v>591</v>
      </c>
      <c r="B1081">
        <v>2451</v>
      </c>
      <c r="C1081" t="str" cm="1">
        <f t="array" ref="C1081">INDEX(XMLmapping!B:B, MATCH(1, (PrepareJSON!A1081=XMLmapping!A:A) * ((XMLmapping!D:D="TPI (Tax calc)") + (XMLmapping!D:D="")), 0))</f>
        <v>c2451</v>
      </c>
      <c r="D1081">
        <f t="shared" si="43"/>
        <v>2451</v>
      </c>
      <c r="E1081" t="str" cm="1">
        <f t="array" ref="E1081">INDEX(XMLmapping!B:B, MATCH(1, (PrepareJSON!A1081=XMLmapping!A:A) * ((XMLmapping!D:D="Own calculation") + (XMLmapping!D:D="")), 0))</f>
        <v>c2451</v>
      </c>
      <c r="F1081">
        <f t="shared" si="44"/>
        <v>2451</v>
      </c>
    </row>
    <row r="1082" spans="1:6" x14ac:dyDescent="0.2">
      <c r="A1082" t="s">
        <v>372</v>
      </c>
      <c r="B1082">
        <v>1452</v>
      </c>
      <c r="C1082" t="str" cm="1">
        <f t="array" ref="C1082">INDEX(XMLmapping!B:B, MATCH(1, (PrepareJSON!A1082=XMLmapping!A:A) * ((XMLmapping!D:D="TPI (Tax calc)") + (XMLmapping!D:D="")), 0))</f>
        <v>c1452</v>
      </c>
      <c r="D1082">
        <f t="shared" si="43"/>
        <v>1452</v>
      </c>
      <c r="E1082" t="str" cm="1">
        <f t="array" ref="E1082">INDEX(XMLmapping!B:B, MATCH(1, (PrepareJSON!A1082=XMLmapping!A:A) * ((XMLmapping!D:D="Own calculation") + (XMLmapping!D:D="")), 0))</f>
        <v>c1452</v>
      </c>
      <c r="F1082">
        <f t="shared" si="44"/>
        <v>1452</v>
      </c>
    </row>
    <row r="1083" spans="1:6" x14ac:dyDescent="0.2">
      <c r="A1083" t="s">
        <v>595</v>
      </c>
      <c r="B1083">
        <v>2452</v>
      </c>
      <c r="C1083" t="str" cm="1">
        <f t="array" ref="C1083">INDEX(XMLmapping!B:B, MATCH(1, (PrepareJSON!A1083=XMLmapping!A:A) * ((XMLmapping!D:D="TPI (Tax calc)") + (XMLmapping!D:D="")), 0))</f>
        <v>c2452</v>
      </c>
      <c r="D1083">
        <f t="shared" si="43"/>
        <v>2452</v>
      </c>
      <c r="E1083" t="str" cm="1">
        <f t="array" ref="E1083">INDEX(XMLmapping!B:B, MATCH(1, (PrepareJSON!A1083=XMLmapping!A:A) * ((XMLmapping!D:D="Own calculation") + (XMLmapping!D:D="")), 0))</f>
        <v>c2452</v>
      </c>
      <c r="F1083">
        <f t="shared" si="44"/>
        <v>2452</v>
      </c>
    </row>
    <row r="1084" spans="1:6" x14ac:dyDescent="0.2">
      <c r="A1084" t="s">
        <v>362</v>
      </c>
      <c r="B1084">
        <v>1453</v>
      </c>
      <c r="C1084" t="str" cm="1">
        <f t="array" ref="C1084">INDEX(XMLmapping!B:B, MATCH(1, (PrepareJSON!A1084=XMLmapping!A:A) * ((XMLmapping!D:D="TPI (Tax calc)") + (XMLmapping!D:D="")), 0))</f>
        <v>c1453</v>
      </c>
      <c r="D1084">
        <f t="shared" si="43"/>
        <v>1453</v>
      </c>
      <c r="E1084" t="str" cm="1">
        <f t="array" ref="E1084">INDEX(XMLmapping!B:B, MATCH(1, (PrepareJSON!A1084=XMLmapping!A:A) * ((XMLmapping!D:D="Own calculation") + (XMLmapping!D:D="")), 0))</f>
        <v>c1453</v>
      </c>
      <c r="F1084">
        <f t="shared" si="44"/>
        <v>1453</v>
      </c>
    </row>
    <row r="1085" spans="1:6" x14ac:dyDescent="0.2">
      <c r="A1085" t="s">
        <v>585</v>
      </c>
      <c r="B1085">
        <v>2453</v>
      </c>
      <c r="C1085" t="str" cm="1">
        <f t="array" ref="C1085">INDEX(XMLmapping!B:B, MATCH(1, (PrepareJSON!A1085=XMLmapping!A:A) * ((XMLmapping!D:D="TPI (Tax calc)") + (XMLmapping!D:D="")), 0))</f>
        <v>c2453</v>
      </c>
      <c r="D1085">
        <f t="shared" si="43"/>
        <v>2453</v>
      </c>
      <c r="E1085" t="str" cm="1">
        <f t="array" ref="E1085">INDEX(XMLmapping!B:B, MATCH(1, (PrepareJSON!A1085=XMLmapping!A:A) * ((XMLmapping!D:D="Own calculation") + (XMLmapping!D:D="")), 0))</f>
        <v>c2453</v>
      </c>
      <c r="F1085">
        <f t="shared" si="44"/>
        <v>2453</v>
      </c>
    </row>
    <row r="1086" spans="1:6" x14ac:dyDescent="0.2">
      <c r="A1086" t="s">
        <v>1111</v>
      </c>
      <c r="B1086" t="s">
        <v>1276</v>
      </c>
      <c r="C1086" t="s">
        <v>1680</v>
      </c>
      <c r="D1086" t="s">
        <v>1276</v>
      </c>
    </row>
    <row r="1087" spans="1:6" x14ac:dyDescent="0.2">
      <c r="A1087" t="s">
        <v>1113</v>
      </c>
      <c r="B1087">
        <v>1450</v>
      </c>
      <c r="C1087" t="s">
        <v>1681</v>
      </c>
      <c r="D1087">
        <v>1450</v>
      </c>
    </row>
    <row r="1088" spans="1:6" x14ac:dyDescent="0.2">
      <c r="A1088" t="s">
        <v>1115</v>
      </c>
      <c r="B1088">
        <v>100</v>
      </c>
      <c r="C1088" t="s">
        <v>1682</v>
      </c>
      <c r="D1088">
        <v>100</v>
      </c>
      <c r="E1088" t="s">
        <v>1683</v>
      </c>
      <c r="F1088">
        <v>300</v>
      </c>
    </row>
    <row r="1089" spans="1:6" x14ac:dyDescent="0.2">
      <c r="A1089" t="s">
        <v>1111</v>
      </c>
      <c r="B1089" t="s">
        <v>1281</v>
      </c>
      <c r="C1089" t="s">
        <v>1684</v>
      </c>
      <c r="D1089" t="s">
        <v>1281</v>
      </c>
    </row>
    <row r="1090" spans="1:6" x14ac:dyDescent="0.2">
      <c r="A1090" t="s">
        <v>1113</v>
      </c>
      <c r="B1090">
        <v>1450</v>
      </c>
      <c r="C1090" t="s">
        <v>1685</v>
      </c>
      <c r="D1090">
        <v>1450</v>
      </c>
    </row>
    <row r="1091" spans="1:6" x14ac:dyDescent="0.2">
      <c r="A1091" t="s">
        <v>1115</v>
      </c>
      <c r="B1091">
        <v>200</v>
      </c>
      <c r="C1091" t="s">
        <v>1686</v>
      </c>
      <c r="D1091">
        <v>200</v>
      </c>
      <c r="E1091" t="s">
        <v>1687</v>
      </c>
      <c r="F1091">
        <v>700</v>
      </c>
    </row>
    <row r="1092" spans="1:6" x14ac:dyDescent="0.2">
      <c r="A1092" t="s">
        <v>1111</v>
      </c>
      <c r="B1092" t="s">
        <v>1286</v>
      </c>
      <c r="C1092" t="s">
        <v>1688</v>
      </c>
      <c r="D1092" t="s">
        <v>1286</v>
      </c>
    </row>
    <row r="1093" spans="1:6" x14ac:dyDescent="0.2">
      <c r="A1093" t="s">
        <v>1113</v>
      </c>
      <c r="B1093">
        <v>1450</v>
      </c>
      <c r="C1093" t="s">
        <v>1689</v>
      </c>
      <c r="D1093">
        <v>1450</v>
      </c>
    </row>
    <row r="1094" spans="1:6" x14ac:dyDescent="0.2">
      <c r="A1094" t="s">
        <v>1115</v>
      </c>
      <c r="B1094">
        <v>300</v>
      </c>
      <c r="C1094" t="s">
        <v>1690</v>
      </c>
      <c r="D1094">
        <v>300</v>
      </c>
      <c r="E1094" t="s">
        <v>1691</v>
      </c>
      <c r="F1094">
        <v>1100</v>
      </c>
    </row>
    <row r="1095" spans="1:6" x14ac:dyDescent="0.2">
      <c r="A1095" t="s">
        <v>1111</v>
      </c>
      <c r="B1095" t="s">
        <v>1291</v>
      </c>
      <c r="C1095" t="s">
        <v>1692</v>
      </c>
      <c r="D1095" t="s">
        <v>1291</v>
      </c>
    </row>
    <row r="1096" spans="1:6" x14ac:dyDescent="0.2">
      <c r="A1096" t="s">
        <v>1113</v>
      </c>
      <c r="B1096">
        <v>1450</v>
      </c>
      <c r="C1096" t="s">
        <v>1693</v>
      </c>
      <c r="D1096">
        <v>1450</v>
      </c>
    </row>
    <row r="1097" spans="1:6" x14ac:dyDescent="0.2">
      <c r="A1097" t="s">
        <v>1115</v>
      </c>
      <c r="B1097">
        <v>400</v>
      </c>
      <c r="C1097" t="s">
        <v>1694</v>
      </c>
      <c r="D1097">
        <v>400</v>
      </c>
      <c r="E1097" t="s">
        <v>1695</v>
      </c>
      <c r="F1097">
        <v>1500</v>
      </c>
    </row>
    <row r="1098" spans="1:6" x14ac:dyDescent="0.2">
      <c r="A1098" t="s">
        <v>1111</v>
      </c>
      <c r="B1098" t="s">
        <v>1165</v>
      </c>
      <c r="C1098" t="s">
        <v>1696</v>
      </c>
      <c r="D1098" t="s">
        <v>1165</v>
      </c>
    </row>
    <row r="1099" spans="1:6" x14ac:dyDescent="0.2">
      <c r="A1099" t="s">
        <v>1113</v>
      </c>
      <c r="B1099">
        <v>1450</v>
      </c>
      <c r="C1099" t="s">
        <v>1697</v>
      </c>
      <c r="D1099">
        <v>1450</v>
      </c>
    </row>
    <row r="1100" spans="1:6" x14ac:dyDescent="0.2">
      <c r="A1100" t="s">
        <v>1115</v>
      </c>
      <c r="B1100">
        <v>500</v>
      </c>
      <c r="C1100" t="s">
        <v>1698</v>
      </c>
      <c r="D1100">
        <v>500</v>
      </c>
      <c r="E1100" t="s">
        <v>1699</v>
      </c>
      <c r="F1100">
        <v>1900</v>
      </c>
    </row>
    <row r="1101" spans="1:6" x14ac:dyDescent="0.2">
      <c r="A1101" t="s">
        <v>1111</v>
      </c>
      <c r="B1101" t="s">
        <v>1300</v>
      </c>
      <c r="C1101" t="s">
        <v>1700</v>
      </c>
      <c r="D1101" t="s">
        <v>1300</v>
      </c>
    </row>
    <row r="1102" spans="1:6" x14ac:dyDescent="0.2">
      <c r="A1102" t="s">
        <v>1113</v>
      </c>
      <c r="B1102">
        <v>1450</v>
      </c>
      <c r="C1102" t="s">
        <v>1701</v>
      </c>
      <c r="D1102">
        <v>1450</v>
      </c>
    </row>
    <row r="1103" spans="1:6" x14ac:dyDescent="0.2">
      <c r="A1103" t="s">
        <v>1115</v>
      </c>
      <c r="B1103">
        <v>600</v>
      </c>
      <c r="C1103" t="s">
        <v>1702</v>
      </c>
      <c r="D1103">
        <v>600</v>
      </c>
      <c r="E1103" t="s">
        <v>1703</v>
      </c>
      <c r="F1103">
        <v>2300</v>
      </c>
    </row>
    <row r="1104" spans="1:6" x14ac:dyDescent="0.2">
      <c r="A1104" t="s">
        <v>1111</v>
      </c>
      <c r="B1104" t="s">
        <v>1276</v>
      </c>
      <c r="C1104" t="s">
        <v>1704</v>
      </c>
      <c r="D1104" t="s">
        <v>1276</v>
      </c>
    </row>
    <row r="1105" spans="1:4" x14ac:dyDescent="0.2">
      <c r="A1105" t="s">
        <v>1113</v>
      </c>
      <c r="B1105">
        <v>2452</v>
      </c>
      <c r="C1105" t="s">
        <v>1705</v>
      </c>
      <c r="D1105">
        <v>2452</v>
      </c>
    </row>
    <row r="1106" spans="1:4" x14ac:dyDescent="0.2">
      <c r="A1106" t="s">
        <v>1115</v>
      </c>
      <c r="B1106">
        <v>700</v>
      </c>
      <c r="C1106" t="s">
        <v>1706</v>
      </c>
      <c r="D1106">
        <v>700</v>
      </c>
    </row>
    <row r="1107" spans="1:4" x14ac:dyDescent="0.2">
      <c r="A1107" t="s">
        <v>1111</v>
      </c>
      <c r="B1107" t="s">
        <v>1281</v>
      </c>
      <c r="C1107" t="s">
        <v>1707</v>
      </c>
      <c r="D1107" t="s">
        <v>1281</v>
      </c>
    </row>
    <row r="1108" spans="1:4" x14ac:dyDescent="0.2">
      <c r="A1108" t="s">
        <v>1113</v>
      </c>
      <c r="B1108">
        <v>2452</v>
      </c>
      <c r="C1108" t="s">
        <v>1708</v>
      </c>
      <c r="D1108">
        <v>2452</v>
      </c>
    </row>
    <row r="1109" spans="1:4" x14ac:dyDescent="0.2">
      <c r="A1109" t="s">
        <v>1115</v>
      </c>
      <c r="B1109">
        <v>800</v>
      </c>
      <c r="C1109" t="s">
        <v>1709</v>
      </c>
      <c r="D1109">
        <v>800</v>
      </c>
    </row>
    <row r="1110" spans="1:4" x14ac:dyDescent="0.2">
      <c r="A1110" t="s">
        <v>1111</v>
      </c>
      <c r="B1110" t="s">
        <v>1286</v>
      </c>
      <c r="C1110" t="s">
        <v>1710</v>
      </c>
      <c r="D1110" t="s">
        <v>1286</v>
      </c>
    </row>
    <row r="1111" spans="1:4" x14ac:dyDescent="0.2">
      <c r="A1111" t="s">
        <v>1113</v>
      </c>
      <c r="B1111">
        <v>2452</v>
      </c>
      <c r="C1111" t="s">
        <v>1711</v>
      </c>
      <c r="D1111">
        <v>2452</v>
      </c>
    </row>
    <row r="1112" spans="1:4" x14ac:dyDescent="0.2">
      <c r="A1112" t="s">
        <v>1115</v>
      </c>
      <c r="B1112">
        <v>900</v>
      </c>
      <c r="C1112" t="s">
        <v>1712</v>
      </c>
      <c r="D1112">
        <v>900</v>
      </c>
    </row>
    <row r="1113" spans="1:4" x14ac:dyDescent="0.2">
      <c r="A1113" t="s">
        <v>1111</v>
      </c>
      <c r="B1113" t="s">
        <v>1291</v>
      </c>
      <c r="C1113" t="s">
        <v>1713</v>
      </c>
      <c r="D1113" t="s">
        <v>1291</v>
      </c>
    </row>
    <row r="1114" spans="1:4" x14ac:dyDescent="0.2">
      <c r="A1114" t="s">
        <v>1113</v>
      </c>
      <c r="B1114">
        <v>2452</v>
      </c>
      <c r="C1114" t="s">
        <v>1714</v>
      </c>
      <c r="D1114">
        <v>2452</v>
      </c>
    </row>
    <row r="1115" spans="1:4" x14ac:dyDescent="0.2">
      <c r="A1115" t="s">
        <v>1115</v>
      </c>
      <c r="B1115">
        <v>1000</v>
      </c>
      <c r="C1115" t="s">
        <v>1715</v>
      </c>
      <c r="D1115">
        <v>1000</v>
      </c>
    </row>
    <row r="1116" spans="1:4" x14ac:dyDescent="0.2">
      <c r="A1116" t="s">
        <v>1111</v>
      </c>
      <c r="B1116" t="s">
        <v>1165</v>
      </c>
      <c r="C1116" t="s">
        <v>1716</v>
      </c>
      <c r="D1116" t="s">
        <v>1165</v>
      </c>
    </row>
    <row r="1117" spans="1:4" x14ac:dyDescent="0.2">
      <c r="A1117" t="s">
        <v>1113</v>
      </c>
      <c r="B1117">
        <v>2452</v>
      </c>
      <c r="C1117" t="s">
        <v>1717</v>
      </c>
      <c r="D1117">
        <v>2452</v>
      </c>
    </row>
    <row r="1118" spans="1:4" x14ac:dyDescent="0.2">
      <c r="A1118" t="s">
        <v>1115</v>
      </c>
      <c r="B1118">
        <v>1100</v>
      </c>
      <c r="C1118" t="s">
        <v>1718</v>
      </c>
      <c r="D1118">
        <v>1100</v>
      </c>
    </row>
    <row r="1119" spans="1:4" x14ac:dyDescent="0.2">
      <c r="A1119" t="s">
        <v>1111</v>
      </c>
      <c r="B1119" t="s">
        <v>1300</v>
      </c>
      <c r="C1119" t="s">
        <v>1719</v>
      </c>
      <c r="D1119" t="s">
        <v>1300</v>
      </c>
    </row>
    <row r="1120" spans="1:4" x14ac:dyDescent="0.2">
      <c r="A1120" t="s">
        <v>1113</v>
      </c>
      <c r="B1120">
        <v>2452</v>
      </c>
      <c r="C1120" t="s">
        <v>1720</v>
      </c>
      <c r="D1120">
        <v>2452</v>
      </c>
    </row>
    <row r="1121" spans="1:7" x14ac:dyDescent="0.2">
      <c r="A1121" t="s">
        <v>1115</v>
      </c>
      <c r="B1121">
        <v>1200</v>
      </c>
      <c r="C1121" t="s">
        <v>1721</v>
      </c>
      <c r="D1121">
        <v>1200</v>
      </c>
    </row>
    <row r="1122" spans="1:7" x14ac:dyDescent="0.2">
      <c r="A1122" t="s">
        <v>1722</v>
      </c>
      <c r="B1122" t="s">
        <v>1574</v>
      </c>
      <c r="C1122" t="e" cm="1">
        <f t="array" ref="C1122">INDEX(XMLmapping!B:B, MATCH(1, (PrepareJSON!A1122=XMLmapping!A:A) * ((XMLmapping!D:D="TPI (Tax calc)") + (XMLmapping!D:D="")), 0))</f>
        <v>#N/A</v>
      </c>
      <c r="E1122" t="e" cm="1">
        <f t="array" ref="E1122">INDEX(XMLmapping!B:B, MATCH(1, (PrepareJSON!A1122=XMLmapping!A:A) * ((XMLmapping!D:D="Own calculation") + (XMLmapping!D:D="")), 0))</f>
        <v>#N/A</v>
      </c>
      <c r="G1122" t="s">
        <v>1149</v>
      </c>
    </row>
    <row r="1123" spans="1:7" x14ac:dyDescent="0.2">
      <c r="A1123" t="s">
        <v>1723</v>
      </c>
      <c r="B1123" t="s">
        <v>1365</v>
      </c>
      <c r="C1123" t="e" cm="1">
        <f t="array" ref="C1123">INDEX(XMLmapping!B:B, MATCH(1, (PrepareJSON!A1123=XMLmapping!A:A) * ((XMLmapping!D:D="TPI (Tax calc)") + (XMLmapping!D:D="")), 0))</f>
        <v>#N/A</v>
      </c>
      <c r="E1123" t="e" cm="1">
        <f t="array" ref="E1123">INDEX(XMLmapping!B:B, MATCH(1, (PrepareJSON!A1123=XMLmapping!A:A) * ((XMLmapping!D:D="Own calculation") + (XMLmapping!D:D="")), 0))</f>
        <v>#N/A</v>
      </c>
      <c r="G1123" t="s">
        <v>1149</v>
      </c>
    </row>
    <row r="1124" spans="1:7" x14ac:dyDescent="0.2">
      <c r="A1124" t="s">
        <v>1724</v>
      </c>
      <c r="B1124" t="s">
        <v>1725</v>
      </c>
      <c r="C1124" t="e" cm="1">
        <f t="array" ref="C1124">INDEX(XMLmapping!B:B, MATCH(1, (PrepareJSON!A1124=XMLmapping!A:A) * ((XMLmapping!D:D="TPI (Tax calc)") + (XMLmapping!D:D="")), 0))</f>
        <v>#N/A</v>
      </c>
      <c r="E1124" t="e" cm="1">
        <f t="array" ref="E1124">INDEX(XMLmapping!B:B, MATCH(1, (PrepareJSON!A1124=XMLmapping!A:A) * ((XMLmapping!D:D="Own calculation") + (XMLmapping!D:D="")), 0))</f>
        <v>#N/A</v>
      </c>
      <c r="G1124" t="s">
        <v>1149</v>
      </c>
    </row>
    <row r="1125" spans="1:7" x14ac:dyDescent="0.2">
      <c r="A1125" t="s">
        <v>1726</v>
      </c>
      <c r="B1125" t="s">
        <v>1727</v>
      </c>
      <c r="C1125" t="e" cm="1">
        <f t="array" ref="C1125">INDEX(XMLmapping!B:B, MATCH(1, (PrepareJSON!A1125=XMLmapping!A:A) * ((XMLmapping!D:D="TPI (Tax calc)") + (XMLmapping!D:D="")), 0))</f>
        <v>#N/A</v>
      </c>
      <c r="E1125" t="e" cm="1">
        <f t="array" ref="E1125">INDEX(XMLmapping!B:B, MATCH(1, (PrepareJSON!A1125=XMLmapping!A:A) * ((XMLmapping!D:D="Own calculation") + (XMLmapping!D:D="")), 0))</f>
        <v>#N/A</v>
      </c>
      <c r="G1125" t="s">
        <v>1149</v>
      </c>
    </row>
    <row r="1126" spans="1:7" x14ac:dyDescent="0.2">
      <c r="A1126" t="s">
        <v>350</v>
      </c>
      <c r="B1126">
        <v>1686</v>
      </c>
      <c r="C1126" t="str" cm="1">
        <f t="array" ref="C1126">INDEX(XMLmapping!B:B, MATCH(1, (PrepareJSON!A1126=XMLmapping!A:A) * ((XMLmapping!D:D="TPI (Tax calc)") + (XMLmapping!D:D="")), 0))</f>
        <v>c1686</v>
      </c>
      <c r="D1126">
        <f t="shared" ref="D1126:D1151" si="45">B1126</f>
        <v>1686</v>
      </c>
      <c r="E1126" t="str" cm="1">
        <f t="array" ref="E1126">INDEX(XMLmapping!B:B, MATCH(1, (PrepareJSON!A1126=XMLmapping!A:A) * ((XMLmapping!D:D="Own calculation") + (XMLmapping!D:D="")), 0))</f>
        <v>c1686</v>
      </c>
      <c r="F1126">
        <f>D1126</f>
        <v>1686</v>
      </c>
    </row>
    <row r="1127" spans="1:7" x14ac:dyDescent="0.2">
      <c r="A1127" t="s">
        <v>573</v>
      </c>
      <c r="B1127">
        <v>2686</v>
      </c>
      <c r="C1127" t="str" cm="1">
        <f t="array" ref="C1127">INDEX(XMLmapping!B:B, MATCH(1, (PrepareJSON!A1127=XMLmapping!A:A) * ((XMLmapping!D:D="TPI (Tax calc)") + (XMLmapping!D:D="")), 0))</f>
        <v>c2686</v>
      </c>
      <c r="D1127">
        <f t="shared" si="45"/>
        <v>2686</v>
      </c>
      <c r="E1127" t="str" cm="1">
        <f t="array" ref="E1127">INDEX(XMLmapping!B:B, MATCH(1, (PrepareJSON!A1127=XMLmapping!A:A) * ((XMLmapping!D:D="Own calculation") + (XMLmapping!D:D="")), 0))</f>
        <v>c2686</v>
      </c>
      <c r="F1127">
        <f t="shared" ref="F1127:F1151" si="46">D1127</f>
        <v>2686</v>
      </c>
    </row>
    <row r="1128" spans="1:7" x14ac:dyDescent="0.2">
      <c r="A1128" t="s">
        <v>351</v>
      </c>
      <c r="B1128">
        <v>1690</v>
      </c>
      <c r="C1128" t="str" cm="1">
        <f t="array" ref="C1128">INDEX(XMLmapping!B:B, MATCH(1, (PrepareJSON!A1128=XMLmapping!A:A) * ((XMLmapping!D:D="TPI (Tax calc)") + (XMLmapping!D:D="")), 0))</f>
        <v>c1690</v>
      </c>
      <c r="D1128">
        <f t="shared" si="45"/>
        <v>1690</v>
      </c>
      <c r="E1128" t="str" cm="1">
        <f t="array" ref="E1128">INDEX(XMLmapping!B:B, MATCH(1, (PrepareJSON!A1128=XMLmapping!A:A) * ((XMLmapping!D:D="Own calculation") + (XMLmapping!D:D="")), 0))</f>
        <v>c1690</v>
      </c>
      <c r="F1128">
        <f t="shared" si="46"/>
        <v>1690</v>
      </c>
    </row>
    <row r="1129" spans="1:7" x14ac:dyDescent="0.2">
      <c r="A1129" t="s">
        <v>574</v>
      </c>
      <c r="B1129">
        <v>2690</v>
      </c>
      <c r="C1129" t="str" cm="1">
        <f t="array" ref="C1129">INDEX(XMLmapping!B:B, MATCH(1, (PrepareJSON!A1129=XMLmapping!A:A) * ((XMLmapping!D:D="TPI (Tax calc)") + (XMLmapping!D:D="")), 0))</f>
        <v>c2690</v>
      </c>
      <c r="D1129">
        <f t="shared" si="45"/>
        <v>2690</v>
      </c>
      <c r="E1129" t="str" cm="1">
        <f t="array" ref="E1129">INDEX(XMLmapping!B:B, MATCH(1, (PrepareJSON!A1129=XMLmapping!A:A) * ((XMLmapping!D:D="Own calculation") + (XMLmapping!D:D="")), 0))</f>
        <v>c2690</v>
      </c>
      <c r="F1129">
        <f t="shared" si="46"/>
        <v>2690</v>
      </c>
    </row>
    <row r="1130" spans="1:7" x14ac:dyDescent="0.2">
      <c r="A1130" t="s">
        <v>352</v>
      </c>
      <c r="B1130">
        <v>1691</v>
      </c>
      <c r="C1130" t="str" cm="1">
        <f t="array" ref="C1130">INDEX(XMLmapping!B:B, MATCH(1, (PrepareJSON!A1130=XMLmapping!A:A) * ((XMLmapping!D:D="TPI (Tax calc)") + (XMLmapping!D:D="")), 0))</f>
        <v>c1691</v>
      </c>
      <c r="D1130">
        <f t="shared" si="45"/>
        <v>1691</v>
      </c>
      <c r="E1130" t="str" cm="1">
        <f t="array" ref="E1130">INDEX(XMLmapping!B:B, MATCH(1, (PrepareJSON!A1130=XMLmapping!A:A) * ((XMLmapping!D:D="Own calculation") + (XMLmapping!D:D="")), 0))</f>
        <v>c1691</v>
      </c>
      <c r="F1130">
        <f t="shared" si="46"/>
        <v>1691</v>
      </c>
    </row>
    <row r="1131" spans="1:7" x14ac:dyDescent="0.2">
      <c r="A1131" t="s">
        <v>575</v>
      </c>
      <c r="B1131">
        <v>2691</v>
      </c>
      <c r="C1131" t="str" cm="1">
        <f t="array" ref="C1131">INDEX(XMLmapping!B:B, MATCH(1, (PrepareJSON!A1131=XMLmapping!A:A) * ((XMLmapping!D:D="TPI (Tax calc)") + (XMLmapping!D:D="")), 0))</f>
        <v>c2691</v>
      </c>
      <c r="D1131">
        <f t="shared" si="45"/>
        <v>2691</v>
      </c>
      <c r="E1131" t="str" cm="1">
        <f t="array" ref="E1131">INDEX(XMLmapping!B:B, MATCH(1, (PrepareJSON!A1131=XMLmapping!A:A) * ((XMLmapping!D:D="Own calculation") + (XMLmapping!D:D="")), 0))</f>
        <v>c2691</v>
      </c>
      <c r="F1131">
        <f t="shared" si="46"/>
        <v>2691</v>
      </c>
    </row>
    <row r="1132" spans="1:7" x14ac:dyDescent="0.2">
      <c r="A1132" t="s">
        <v>353</v>
      </c>
      <c r="B1132">
        <v>1692</v>
      </c>
      <c r="C1132" t="str" cm="1">
        <f t="array" ref="C1132">INDEX(XMLmapping!B:B, MATCH(1, (PrepareJSON!A1132=XMLmapping!A:A) * ((XMLmapping!D:D="TPI (Tax calc)") + (XMLmapping!D:D="")), 0))</f>
        <v>c1692</v>
      </c>
      <c r="D1132">
        <f t="shared" si="45"/>
        <v>1692</v>
      </c>
      <c r="E1132" t="str" cm="1">
        <f t="array" ref="E1132">INDEX(XMLmapping!B:B, MATCH(1, (PrepareJSON!A1132=XMLmapping!A:A) * ((XMLmapping!D:D="Own calculation") + (XMLmapping!D:D="")), 0))</f>
        <v>c1692</v>
      </c>
      <c r="F1132">
        <f t="shared" si="46"/>
        <v>1692</v>
      </c>
    </row>
    <row r="1133" spans="1:7" x14ac:dyDescent="0.2">
      <c r="A1133" t="s">
        <v>576</v>
      </c>
      <c r="B1133">
        <v>2692</v>
      </c>
      <c r="C1133" t="str" cm="1">
        <f t="array" ref="C1133">INDEX(XMLmapping!B:B, MATCH(1, (PrepareJSON!A1133=XMLmapping!A:A) * ((XMLmapping!D:D="TPI (Tax calc)") + (XMLmapping!D:D="")), 0))</f>
        <v>c2692</v>
      </c>
      <c r="D1133">
        <f t="shared" si="45"/>
        <v>2692</v>
      </c>
      <c r="E1133" t="str" cm="1">
        <f t="array" ref="E1133">INDEX(XMLmapping!B:B, MATCH(1, (PrepareJSON!A1133=XMLmapping!A:A) * ((XMLmapping!D:D="Own calculation") + (XMLmapping!D:D="")), 0))</f>
        <v>c2692</v>
      </c>
      <c r="F1133">
        <f t="shared" si="46"/>
        <v>2692</v>
      </c>
    </row>
    <row r="1134" spans="1:7" x14ac:dyDescent="0.2">
      <c r="A1134" t="s">
        <v>354</v>
      </c>
      <c r="B1134">
        <v>1693</v>
      </c>
      <c r="C1134" t="str" cm="1">
        <f t="array" ref="C1134">INDEX(XMLmapping!B:B, MATCH(1, (PrepareJSON!A1134=XMLmapping!A:A) * ((XMLmapping!D:D="TPI (Tax calc)") + (XMLmapping!D:D="")), 0))</f>
        <v>c1693</v>
      </c>
      <c r="D1134">
        <f t="shared" si="45"/>
        <v>1693</v>
      </c>
      <c r="E1134" t="str" cm="1">
        <f t="array" ref="E1134">INDEX(XMLmapping!B:B, MATCH(1, (PrepareJSON!A1134=XMLmapping!A:A) * ((XMLmapping!D:D="Own calculation") + (XMLmapping!D:D="")), 0))</f>
        <v>c1693</v>
      </c>
      <c r="F1134">
        <f t="shared" si="46"/>
        <v>1693</v>
      </c>
    </row>
    <row r="1135" spans="1:7" x14ac:dyDescent="0.2">
      <c r="A1135" t="s">
        <v>577</v>
      </c>
      <c r="B1135">
        <v>2693</v>
      </c>
      <c r="C1135" t="str" cm="1">
        <f t="array" ref="C1135">INDEX(XMLmapping!B:B, MATCH(1, (PrepareJSON!A1135=XMLmapping!A:A) * ((XMLmapping!D:D="TPI (Tax calc)") + (XMLmapping!D:D="")), 0))</f>
        <v>c2693</v>
      </c>
      <c r="D1135">
        <f t="shared" si="45"/>
        <v>2693</v>
      </c>
      <c r="E1135" t="str" cm="1">
        <f t="array" ref="E1135">INDEX(XMLmapping!B:B, MATCH(1, (PrepareJSON!A1135=XMLmapping!A:A) * ((XMLmapping!D:D="Own calculation") + (XMLmapping!D:D="")), 0))</f>
        <v>c2693</v>
      </c>
      <c r="F1135">
        <f t="shared" si="46"/>
        <v>2693</v>
      </c>
    </row>
    <row r="1136" spans="1:7" x14ac:dyDescent="0.2">
      <c r="A1136" t="s">
        <v>355</v>
      </c>
      <c r="B1136">
        <v>1687</v>
      </c>
      <c r="C1136" t="str" cm="1">
        <f t="array" ref="C1136">INDEX(XMLmapping!B:B, MATCH(1, (PrepareJSON!A1136=XMLmapping!A:A) * ((XMLmapping!D:D="TPI (Tax calc)") + (XMLmapping!D:D="")), 0))</f>
        <v>c1687</v>
      </c>
      <c r="D1136">
        <f t="shared" si="45"/>
        <v>1687</v>
      </c>
      <c r="E1136" t="str" cm="1">
        <f t="array" ref="E1136">INDEX(XMLmapping!B:B, MATCH(1, (PrepareJSON!A1136=XMLmapping!A:A) * ((XMLmapping!D:D="Own calculation") + (XMLmapping!D:D="")), 0))</f>
        <v>c1687</v>
      </c>
      <c r="F1136">
        <f t="shared" si="46"/>
        <v>1687</v>
      </c>
    </row>
    <row r="1137" spans="1:6" x14ac:dyDescent="0.2">
      <c r="A1137" t="s">
        <v>578</v>
      </c>
      <c r="B1137">
        <v>2687</v>
      </c>
      <c r="C1137" t="str" cm="1">
        <f t="array" ref="C1137">INDEX(XMLmapping!B:B, MATCH(1, (PrepareJSON!A1137=XMLmapping!A:A) * ((XMLmapping!D:D="TPI (Tax calc)") + (XMLmapping!D:D="")), 0))</f>
        <v>c2687</v>
      </c>
      <c r="D1137">
        <f t="shared" si="45"/>
        <v>2687</v>
      </c>
      <c r="E1137" t="str" cm="1">
        <f t="array" ref="E1137">INDEX(XMLmapping!B:B, MATCH(1, (PrepareJSON!A1137=XMLmapping!A:A) * ((XMLmapping!D:D="Own calculation") + (XMLmapping!D:D="")), 0))</f>
        <v>c2687</v>
      </c>
      <c r="F1137">
        <f t="shared" si="46"/>
        <v>2687</v>
      </c>
    </row>
    <row r="1138" spans="1:6" x14ac:dyDescent="0.2">
      <c r="A1138" t="s">
        <v>356</v>
      </c>
      <c r="B1138">
        <v>1694</v>
      </c>
      <c r="C1138" t="str" cm="1">
        <f t="array" ref="C1138">INDEX(XMLmapping!B:B, MATCH(1, (PrepareJSON!A1138=XMLmapping!A:A) * ((XMLmapping!D:D="TPI (Tax calc)") + (XMLmapping!D:D="")), 0))</f>
        <v>c1694</v>
      </c>
      <c r="D1138">
        <f t="shared" si="45"/>
        <v>1694</v>
      </c>
      <c r="E1138" t="str" cm="1">
        <f t="array" ref="E1138">INDEX(XMLmapping!B:B, MATCH(1, (PrepareJSON!A1138=XMLmapping!A:A) * ((XMLmapping!D:D="Own calculation") + (XMLmapping!D:D="")), 0))</f>
        <v>c1694</v>
      </c>
      <c r="F1138">
        <f t="shared" si="46"/>
        <v>1694</v>
      </c>
    </row>
    <row r="1139" spans="1:6" x14ac:dyDescent="0.2">
      <c r="A1139" t="s">
        <v>579</v>
      </c>
      <c r="B1139">
        <v>2694</v>
      </c>
      <c r="C1139" t="str" cm="1">
        <f t="array" ref="C1139">INDEX(XMLmapping!B:B, MATCH(1, (PrepareJSON!A1139=XMLmapping!A:A) * ((XMLmapping!D:D="TPI (Tax calc)") + (XMLmapping!D:D="")), 0))</f>
        <v>c2694</v>
      </c>
      <c r="D1139">
        <f t="shared" si="45"/>
        <v>2694</v>
      </c>
      <c r="E1139" t="str" cm="1">
        <f t="array" ref="E1139">INDEX(XMLmapping!B:B, MATCH(1, (PrepareJSON!A1139=XMLmapping!A:A) * ((XMLmapping!D:D="Own calculation") + (XMLmapping!D:D="")), 0))</f>
        <v>c2694</v>
      </c>
      <c r="F1139">
        <f t="shared" si="46"/>
        <v>2694</v>
      </c>
    </row>
    <row r="1140" spans="1:6" x14ac:dyDescent="0.2">
      <c r="A1140" t="s">
        <v>357</v>
      </c>
      <c r="B1140">
        <v>1695</v>
      </c>
      <c r="C1140" t="str" cm="1">
        <f t="array" ref="C1140">INDEX(XMLmapping!B:B, MATCH(1, (PrepareJSON!A1140=XMLmapping!A:A) * ((XMLmapping!D:D="TPI (Tax calc)") + (XMLmapping!D:D="")), 0))</f>
        <v>c1695</v>
      </c>
      <c r="D1140">
        <f t="shared" si="45"/>
        <v>1695</v>
      </c>
      <c r="E1140" t="str" cm="1">
        <f t="array" ref="E1140">INDEX(XMLmapping!B:B, MATCH(1, (PrepareJSON!A1140=XMLmapping!A:A) * ((XMLmapping!D:D="Own calculation") + (XMLmapping!D:D="")), 0))</f>
        <v>c1695</v>
      </c>
      <c r="F1140">
        <f t="shared" si="46"/>
        <v>1695</v>
      </c>
    </row>
    <row r="1141" spans="1:6" x14ac:dyDescent="0.2">
      <c r="A1141" t="s">
        <v>580</v>
      </c>
      <c r="B1141">
        <v>2695</v>
      </c>
      <c r="C1141" t="str" cm="1">
        <f t="array" ref="C1141">INDEX(XMLmapping!B:B, MATCH(1, (PrepareJSON!A1141=XMLmapping!A:A) * ((XMLmapping!D:D="TPI (Tax calc)") + (XMLmapping!D:D="")), 0))</f>
        <v>c2695</v>
      </c>
      <c r="D1141">
        <f t="shared" si="45"/>
        <v>2695</v>
      </c>
      <c r="E1141" t="str" cm="1">
        <f t="array" ref="E1141">INDEX(XMLmapping!B:B, MATCH(1, (PrepareJSON!A1141=XMLmapping!A:A) * ((XMLmapping!D:D="Own calculation") + (XMLmapping!D:D="")), 0))</f>
        <v>c2695</v>
      </c>
      <c r="F1141">
        <f t="shared" si="46"/>
        <v>2695</v>
      </c>
    </row>
    <row r="1142" spans="1:6" x14ac:dyDescent="0.2">
      <c r="A1142" t="s">
        <v>358</v>
      </c>
      <c r="B1142">
        <v>1688</v>
      </c>
      <c r="C1142" t="str" cm="1">
        <f t="array" ref="C1142">INDEX(XMLmapping!B:B, MATCH(1, (PrepareJSON!A1142=XMLmapping!A:A) * ((XMLmapping!D:D="TPI (Tax calc)") + (XMLmapping!D:D="")), 0))</f>
        <v>c1688</v>
      </c>
      <c r="D1142">
        <f t="shared" si="45"/>
        <v>1688</v>
      </c>
      <c r="E1142" t="str" cm="1">
        <f t="array" ref="E1142">INDEX(XMLmapping!B:B, MATCH(1, (PrepareJSON!A1142=XMLmapping!A:A) * ((XMLmapping!D:D="Own calculation") + (XMLmapping!D:D="")), 0))</f>
        <v>c1688</v>
      </c>
      <c r="F1142">
        <f t="shared" si="46"/>
        <v>1688</v>
      </c>
    </row>
    <row r="1143" spans="1:6" x14ac:dyDescent="0.2">
      <c r="A1143" t="s">
        <v>581</v>
      </c>
      <c r="B1143">
        <v>2688</v>
      </c>
      <c r="C1143" t="str" cm="1">
        <f t="array" ref="C1143">INDEX(XMLmapping!B:B, MATCH(1, (PrepareJSON!A1143=XMLmapping!A:A) * ((XMLmapping!D:D="TPI (Tax calc)") + (XMLmapping!D:D="")), 0))</f>
        <v>c2688</v>
      </c>
      <c r="D1143">
        <f t="shared" si="45"/>
        <v>2688</v>
      </c>
      <c r="E1143" t="str" cm="1">
        <f t="array" ref="E1143">INDEX(XMLmapping!B:B, MATCH(1, (PrepareJSON!A1143=XMLmapping!A:A) * ((XMLmapping!D:D="Own calculation") + (XMLmapping!D:D="")), 0))</f>
        <v>c2688</v>
      </c>
      <c r="F1143">
        <f t="shared" si="46"/>
        <v>2688</v>
      </c>
    </row>
    <row r="1144" spans="1:6" x14ac:dyDescent="0.2">
      <c r="A1144" t="s">
        <v>359</v>
      </c>
      <c r="B1144">
        <v>1689</v>
      </c>
      <c r="C1144" t="str" cm="1">
        <f t="array" ref="C1144">INDEX(XMLmapping!B:B, MATCH(1, (PrepareJSON!A1144=XMLmapping!A:A) * ((XMLmapping!D:D="TPI (Tax calc)") + (XMLmapping!D:D="")), 0))</f>
        <v>c1689</v>
      </c>
      <c r="D1144">
        <f t="shared" si="45"/>
        <v>1689</v>
      </c>
      <c r="E1144" t="str" cm="1">
        <f t="array" ref="E1144">INDEX(XMLmapping!B:B, MATCH(1, (PrepareJSON!A1144=XMLmapping!A:A) * ((XMLmapping!D:D="Own calculation") + (XMLmapping!D:D="")), 0))</f>
        <v>c1689</v>
      </c>
      <c r="F1144">
        <f t="shared" si="46"/>
        <v>1689</v>
      </c>
    </row>
    <row r="1145" spans="1:6" x14ac:dyDescent="0.2">
      <c r="A1145" t="s">
        <v>582</v>
      </c>
      <c r="B1145">
        <v>2689</v>
      </c>
      <c r="C1145" t="str" cm="1">
        <f t="array" ref="C1145">INDEX(XMLmapping!B:B, MATCH(1, (PrepareJSON!A1145=XMLmapping!A:A) * ((XMLmapping!D:D="TPI (Tax calc)") + (XMLmapping!D:D="")), 0))</f>
        <v>c2689</v>
      </c>
      <c r="D1145">
        <f t="shared" si="45"/>
        <v>2689</v>
      </c>
      <c r="E1145" t="str" cm="1">
        <f t="array" ref="E1145">INDEX(XMLmapping!B:B, MATCH(1, (PrepareJSON!A1145=XMLmapping!A:A) * ((XMLmapping!D:D="Own calculation") + (XMLmapping!D:D="")), 0))</f>
        <v>c2689</v>
      </c>
      <c r="F1145">
        <f t="shared" si="46"/>
        <v>2689</v>
      </c>
    </row>
    <row r="1146" spans="1:6" x14ac:dyDescent="0.2">
      <c r="A1146" t="s">
        <v>379</v>
      </c>
      <c r="B1146">
        <v>1696</v>
      </c>
      <c r="C1146" t="str" cm="1">
        <f t="array" ref="C1146">INDEX(XMLmapping!B:B, MATCH(1, (PrepareJSON!A1146=XMLmapping!A:A) * ((XMLmapping!D:D="TPI (Tax calc)") + (XMLmapping!D:D="")), 0))</f>
        <v>c1696</v>
      </c>
      <c r="D1146">
        <f t="shared" si="45"/>
        <v>1696</v>
      </c>
      <c r="E1146" t="str" cm="1">
        <f t="array" ref="E1146">INDEX(XMLmapping!B:B, MATCH(1, (PrepareJSON!A1146=XMLmapping!A:A) * ((XMLmapping!D:D="Own calculation") + (XMLmapping!D:D="")), 0))</f>
        <v>c1696</v>
      </c>
      <c r="F1146">
        <f t="shared" si="46"/>
        <v>1696</v>
      </c>
    </row>
    <row r="1147" spans="1:6" x14ac:dyDescent="0.2">
      <c r="A1147" t="s">
        <v>602</v>
      </c>
      <c r="B1147">
        <v>2696</v>
      </c>
      <c r="C1147" t="str" cm="1">
        <f t="array" ref="C1147">INDEX(XMLmapping!B:B, MATCH(1, (PrepareJSON!A1147=XMLmapping!A:A) * ((XMLmapping!D:D="TPI (Tax calc)") + (XMLmapping!D:D="")), 0))</f>
        <v>c2696</v>
      </c>
      <c r="D1147">
        <f t="shared" si="45"/>
        <v>2696</v>
      </c>
      <c r="E1147" t="str" cm="1">
        <f t="array" ref="E1147">INDEX(XMLmapping!B:B, MATCH(1, (PrepareJSON!A1147=XMLmapping!A:A) * ((XMLmapping!D:D="Own calculation") + (XMLmapping!D:D="")), 0))</f>
        <v>c2696</v>
      </c>
      <c r="F1147">
        <f t="shared" si="46"/>
        <v>2696</v>
      </c>
    </row>
    <row r="1148" spans="1:6" x14ac:dyDescent="0.2">
      <c r="A1148" t="s">
        <v>380</v>
      </c>
      <c r="B1148">
        <v>1697</v>
      </c>
      <c r="C1148" t="str" cm="1">
        <f t="array" ref="C1148">INDEX(XMLmapping!B:B, MATCH(1, (PrepareJSON!A1148=XMLmapping!A:A) * ((XMLmapping!D:D="TPI (Tax calc)") + (XMLmapping!D:D="")), 0))</f>
        <v>c1697</v>
      </c>
      <c r="D1148">
        <f t="shared" si="45"/>
        <v>1697</v>
      </c>
      <c r="E1148" t="str" cm="1">
        <f t="array" ref="E1148">INDEX(XMLmapping!B:B, MATCH(1, (PrepareJSON!A1148=XMLmapping!A:A) * ((XMLmapping!D:D="Own calculation") + (XMLmapping!D:D="")), 0))</f>
        <v>c1697</v>
      </c>
      <c r="F1148">
        <f t="shared" si="46"/>
        <v>1697</v>
      </c>
    </row>
    <row r="1149" spans="1:6" x14ac:dyDescent="0.2">
      <c r="A1149" t="s">
        <v>603</v>
      </c>
      <c r="B1149">
        <v>2697</v>
      </c>
      <c r="C1149" t="str" cm="1">
        <f t="array" ref="C1149">INDEX(XMLmapping!B:B, MATCH(1, (PrepareJSON!A1149=XMLmapping!A:A) * ((XMLmapping!D:D="TPI (Tax calc)") + (XMLmapping!D:D="")), 0))</f>
        <v>c2697</v>
      </c>
      <c r="D1149">
        <f t="shared" si="45"/>
        <v>2697</v>
      </c>
      <c r="E1149" t="str" cm="1">
        <f t="array" ref="E1149">INDEX(XMLmapping!B:B, MATCH(1, (PrepareJSON!A1149=XMLmapping!A:A) * ((XMLmapping!D:D="Own calculation") + (XMLmapping!D:D="")), 0))</f>
        <v>c2697</v>
      </c>
      <c r="F1149">
        <f t="shared" si="46"/>
        <v>2697</v>
      </c>
    </row>
    <row r="1150" spans="1:6" x14ac:dyDescent="0.2">
      <c r="A1150" t="s">
        <v>360</v>
      </c>
      <c r="B1150">
        <v>1698</v>
      </c>
      <c r="C1150" t="str" cm="1">
        <f t="array" ref="C1150">INDEX(XMLmapping!B:B, MATCH(1, (PrepareJSON!A1150=XMLmapping!A:A) * ((XMLmapping!D:D="TPI (Tax calc)") + (XMLmapping!D:D="")), 0))</f>
        <v>c1698</v>
      </c>
      <c r="D1150">
        <f t="shared" si="45"/>
        <v>1698</v>
      </c>
      <c r="E1150" t="str" cm="1">
        <f t="array" ref="E1150">INDEX(XMLmapping!B:B, MATCH(1, (PrepareJSON!A1150=XMLmapping!A:A) * ((XMLmapping!D:D="Own calculation") + (XMLmapping!D:D="")), 0))</f>
        <v>c1698</v>
      </c>
      <c r="F1150">
        <f t="shared" si="46"/>
        <v>1698</v>
      </c>
    </row>
    <row r="1151" spans="1:6" x14ac:dyDescent="0.2">
      <c r="A1151" t="s">
        <v>583</v>
      </c>
      <c r="B1151">
        <v>2698</v>
      </c>
      <c r="C1151" t="str" cm="1">
        <f t="array" ref="C1151">INDEX(XMLmapping!B:B, MATCH(1, (PrepareJSON!A1151=XMLmapping!A:A) * ((XMLmapping!D:D="TPI (Tax calc)") + (XMLmapping!D:D="")), 0))</f>
        <v>c2698</v>
      </c>
      <c r="D1151">
        <f t="shared" si="45"/>
        <v>2698</v>
      </c>
      <c r="E1151" t="str" cm="1">
        <f t="array" ref="E1151">INDEX(XMLmapping!B:B, MATCH(1, (PrepareJSON!A1151=XMLmapping!A:A) * ((XMLmapping!D:D="Own calculation") + (XMLmapping!D:D="")), 0))</f>
        <v>c2698</v>
      </c>
      <c r="F1151">
        <f t="shared" si="46"/>
        <v>2698</v>
      </c>
    </row>
    <row r="1152" spans="1:6" x14ac:dyDescent="0.2">
      <c r="A1152" t="s">
        <v>1121</v>
      </c>
      <c r="B1152" t="s">
        <v>1276</v>
      </c>
      <c r="C1152" t="s">
        <v>1728</v>
      </c>
      <c r="D1152" t="s">
        <v>1276</v>
      </c>
    </row>
    <row r="1153" spans="1:6" x14ac:dyDescent="0.2">
      <c r="A1153" t="s">
        <v>1123</v>
      </c>
      <c r="B1153">
        <v>1686</v>
      </c>
      <c r="C1153" t="s">
        <v>1729</v>
      </c>
      <c r="D1153">
        <v>1686</v>
      </c>
    </row>
    <row r="1154" spans="1:6" x14ac:dyDescent="0.2">
      <c r="A1154" t="s">
        <v>1125</v>
      </c>
      <c r="B1154">
        <v>100</v>
      </c>
      <c r="C1154" t="s">
        <v>1730</v>
      </c>
      <c r="D1154">
        <v>100</v>
      </c>
      <c r="E1154" t="s">
        <v>1731</v>
      </c>
      <c r="F1154">
        <v>300</v>
      </c>
    </row>
    <row r="1155" spans="1:6" x14ac:dyDescent="0.2">
      <c r="A1155" t="s">
        <v>1121</v>
      </c>
      <c r="B1155" t="s">
        <v>1281</v>
      </c>
      <c r="C1155" t="s">
        <v>1732</v>
      </c>
      <c r="D1155" t="s">
        <v>1281</v>
      </c>
    </row>
    <row r="1156" spans="1:6" x14ac:dyDescent="0.2">
      <c r="A1156" t="s">
        <v>1123</v>
      </c>
      <c r="B1156">
        <v>1686</v>
      </c>
      <c r="C1156" t="s">
        <v>1733</v>
      </c>
      <c r="D1156">
        <v>1686</v>
      </c>
    </row>
    <row r="1157" spans="1:6" x14ac:dyDescent="0.2">
      <c r="A1157" t="s">
        <v>1125</v>
      </c>
      <c r="B1157">
        <v>200</v>
      </c>
      <c r="C1157" t="s">
        <v>1734</v>
      </c>
      <c r="D1157">
        <v>200</v>
      </c>
      <c r="E1157" t="s">
        <v>1735</v>
      </c>
      <c r="F1157">
        <v>700</v>
      </c>
    </row>
    <row r="1158" spans="1:6" x14ac:dyDescent="0.2">
      <c r="A1158" t="s">
        <v>1121</v>
      </c>
      <c r="B1158" t="s">
        <v>1286</v>
      </c>
      <c r="C1158" t="s">
        <v>1736</v>
      </c>
      <c r="D1158" t="s">
        <v>1286</v>
      </c>
    </row>
    <row r="1159" spans="1:6" x14ac:dyDescent="0.2">
      <c r="A1159" t="s">
        <v>1123</v>
      </c>
      <c r="B1159">
        <v>1686</v>
      </c>
      <c r="C1159" t="s">
        <v>1737</v>
      </c>
      <c r="D1159">
        <v>1686</v>
      </c>
    </row>
    <row r="1160" spans="1:6" x14ac:dyDescent="0.2">
      <c r="A1160" t="s">
        <v>1125</v>
      </c>
      <c r="B1160">
        <v>300</v>
      </c>
      <c r="C1160" t="s">
        <v>1738</v>
      </c>
      <c r="D1160">
        <v>300</v>
      </c>
      <c r="E1160" t="s">
        <v>1739</v>
      </c>
      <c r="F1160">
        <v>1100</v>
      </c>
    </row>
    <row r="1161" spans="1:6" x14ac:dyDescent="0.2">
      <c r="A1161" t="s">
        <v>1121</v>
      </c>
      <c r="B1161" t="s">
        <v>1291</v>
      </c>
      <c r="C1161" t="s">
        <v>1740</v>
      </c>
      <c r="D1161" t="s">
        <v>1291</v>
      </c>
    </row>
    <row r="1162" spans="1:6" x14ac:dyDescent="0.2">
      <c r="A1162" t="s">
        <v>1123</v>
      </c>
      <c r="B1162">
        <v>1686</v>
      </c>
      <c r="C1162" t="s">
        <v>1741</v>
      </c>
      <c r="D1162">
        <v>1686</v>
      </c>
    </row>
    <row r="1163" spans="1:6" x14ac:dyDescent="0.2">
      <c r="A1163" t="s">
        <v>1125</v>
      </c>
      <c r="B1163">
        <v>400</v>
      </c>
      <c r="C1163" t="s">
        <v>1742</v>
      </c>
      <c r="D1163">
        <v>400</v>
      </c>
      <c r="E1163" t="s">
        <v>1743</v>
      </c>
      <c r="F1163">
        <v>1500</v>
      </c>
    </row>
    <row r="1164" spans="1:6" x14ac:dyDescent="0.2">
      <c r="A1164" t="s">
        <v>1121</v>
      </c>
      <c r="B1164" t="s">
        <v>1165</v>
      </c>
      <c r="C1164" t="s">
        <v>1744</v>
      </c>
      <c r="D1164" t="s">
        <v>1165</v>
      </c>
    </row>
    <row r="1165" spans="1:6" x14ac:dyDescent="0.2">
      <c r="A1165" t="s">
        <v>1123</v>
      </c>
      <c r="B1165">
        <v>1686</v>
      </c>
      <c r="C1165" t="s">
        <v>1745</v>
      </c>
      <c r="D1165">
        <v>1686</v>
      </c>
    </row>
    <row r="1166" spans="1:6" x14ac:dyDescent="0.2">
      <c r="A1166" t="s">
        <v>1125</v>
      </c>
      <c r="B1166">
        <v>500</v>
      </c>
      <c r="C1166" t="s">
        <v>1746</v>
      </c>
      <c r="D1166">
        <v>500</v>
      </c>
      <c r="E1166" t="s">
        <v>1747</v>
      </c>
      <c r="F1166">
        <v>1900</v>
      </c>
    </row>
    <row r="1167" spans="1:6" x14ac:dyDescent="0.2">
      <c r="A1167" t="s">
        <v>1121</v>
      </c>
      <c r="B1167" t="s">
        <v>1300</v>
      </c>
      <c r="C1167" t="s">
        <v>1748</v>
      </c>
      <c r="D1167" t="s">
        <v>1300</v>
      </c>
    </row>
    <row r="1168" spans="1:6" x14ac:dyDescent="0.2">
      <c r="A1168" t="s">
        <v>1123</v>
      </c>
      <c r="B1168">
        <v>1686</v>
      </c>
      <c r="C1168" t="s">
        <v>1749</v>
      </c>
      <c r="D1168">
        <v>1686</v>
      </c>
    </row>
    <row r="1169" spans="1:6" x14ac:dyDescent="0.2">
      <c r="A1169" t="s">
        <v>1125</v>
      </c>
      <c r="B1169">
        <v>600</v>
      </c>
      <c r="C1169" t="s">
        <v>1750</v>
      </c>
      <c r="D1169">
        <v>600</v>
      </c>
      <c r="E1169" t="s">
        <v>1751</v>
      </c>
      <c r="F1169">
        <v>2300</v>
      </c>
    </row>
    <row r="1170" spans="1:6" x14ac:dyDescent="0.2">
      <c r="A1170" t="s">
        <v>1121</v>
      </c>
      <c r="B1170" t="s">
        <v>1276</v>
      </c>
      <c r="C1170" t="s">
        <v>1752</v>
      </c>
      <c r="D1170" t="s">
        <v>1276</v>
      </c>
    </row>
    <row r="1171" spans="1:6" x14ac:dyDescent="0.2">
      <c r="A1171" t="s">
        <v>1123</v>
      </c>
      <c r="B1171">
        <v>2697</v>
      </c>
      <c r="C1171" t="s">
        <v>1753</v>
      </c>
      <c r="D1171">
        <v>2697</v>
      </c>
    </row>
    <row r="1172" spans="1:6" x14ac:dyDescent="0.2">
      <c r="A1172" t="s">
        <v>1125</v>
      </c>
      <c r="B1172">
        <v>700</v>
      </c>
      <c r="C1172" t="s">
        <v>1754</v>
      </c>
      <c r="D1172">
        <v>700</v>
      </c>
    </row>
    <row r="1173" spans="1:6" x14ac:dyDescent="0.2">
      <c r="A1173" t="s">
        <v>1121</v>
      </c>
      <c r="B1173" t="s">
        <v>1281</v>
      </c>
      <c r="C1173" t="s">
        <v>1755</v>
      </c>
      <c r="D1173" t="s">
        <v>1281</v>
      </c>
    </row>
    <row r="1174" spans="1:6" x14ac:dyDescent="0.2">
      <c r="A1174" t="s">
        <v>1123</v>
      </c>
      <c r="B1174">
        <v>2697</v>
      </c>
      <c r="C1174" t="s">
        <v>1756</v>
      </c>
      <c r="D1174">
        <v>2697</v>
      </c>
    </row>
    <row r="1175" spans="1:6" x14ac:dyDescent="0.2">
      <c r="A1175" t="s">
        <v>1125</v>
      </c>
      <c r="B1175">
        <v>800</v>
      </c>
      <c r="C1175" t="s">
        <v>1757</v>
      </c>
      <c r="D1175">
        <v>800</v>
      </c>
    </row>
    <row r="1176" spans="1:6" x14ac:dyDescent="0.2">
      <c r="A1176" t="s">
        <v>1121</v>
      </c>
      <c r="B1176" t="s">
        <v>1286</v>
      </c>
      <c r="C1176" t="s">
        <v>1758</v>
      </c>
      <c r="D1176" t="s">
        <v>1286</v>
      </c>
    </row>
    <row r="1177" spans="1:6" x14ac:dyDescent="0.2">
      <c r="A1177" t="s">
        <v>1123</v>
      </c>
      <c r="B1177">
        <v>2697</v>
      </c>
      <c r="C1177" t="s">
        <v>1759</v>
      </c>
      <c r="D1177">
        <v>2697</v>
      </c>
    </row>
    <row r="1178" spans="1:6" x14ac:dyDescent="0.2">
      <c r="A1178" t="s">
        <v>1125</v>
      </c>
      <c r="B1178">
        <v>900</v>
      </c>
      <c r="C1178" t="s">
        <v>1760</v>
      </c>
      <c r="D1178">
        <v>900</v>
      </c>
    </row>
    <row r="1179" spans="1:6" x14ac:dyDescent="0.2">
      <c r="A1179" t="s">
        <v>1121</v>
      </c>
      <c r="B1179" t="s">
        <v>1291</v>
      </c>
      <c r="C1179" t="s">
        <v>1761</v>
      </c>
      <c r="D1179" t="s">
        <v>1291</v>
      </c>
    </row>
    <row r="1180" spans="1:6" x14ac:dyDescent="0.2">
      <c r="A1180" t="s">
        <v>1123</v>
      </c>
      <c r="B1180">
        <v>2697</v>
      </c>
      <c r="C1180" t="s">
        <v>1762</v>
      </c>
      <c r="D1180">
        <v>2697</v>
      </c>
    </row>
    <row r="1181" spans="1:6" x14ac:dyDescent="0.2">
      <c r="A1181" t="s">
        <v>1125</v>
      </c>
      <c r="B1181">
        <v>1000</v>
      </c>
      <c r="C1181" t="s">
        <v>1763</v>
      </c>
      <c r="D1181">
        <v>1000</v>
      </c>
    </row>
    <row r="1182" spans="1:6" x14ac:dyDescent="0.2">
      <c r="A1182" t="s">
        <v>1121</v>
      </c>
      <c r="B1182" t="s">
        <v>1165</v>
      </c>
      <c r="C1182" t="s">
        <v>1764</v>
      </c>
      <c r="D1182" t="s">
        <v>1165</v>
      </c>
    </row>
    <row r="1183" spans="1:6" x14ac:dyDescent="0.2">
      <c r="A1183" t="s">
        <v>1123</v>
      </c>
      <c r="B1183">
        <v>2697</v>
      </c>
      <c r="C1183" t="s">
        <v>1765</v>
      </c>
      <c r="D1183">
        <v>2697</v>
      </c>
    </row>
    <row r="1184" spans="1:6" x14ac:dyDescent="0.2">
      <c r="A1184" t="s">
        <v>1125</v>
      </c>
      <c r="B1184">
        <v>1100</v>
      </c>
      <c r="C1184" t="s">
        <v>1766</v>
      </c>
      <c r="D1184">
        <v>1100</v>
      </c>
    </row>
    <row r="1185" spans="1:7" x14ac:dyDescent="0.2">
      <c r="A1185" t="s">
        <v>1121</v>
      </c>
      <c r="B1185" t="s">
        <v>1300</v>
      </c>
      <c r="C1185" t="s">
        <v>1767</v>
      </c>
      <c r="D1185" t="s">
        <v>1300</v>
      </c>
    </row>
    <row r="1186" spans="1:7" x14ac:dyDescent="0.2">
      <c r="A1186" t="s">
        <v>1123</v>
      </c>
      <c r="B1186">
        <v>2697</v>
      </c>
      <c r="C1186" t="s">
        <v>1768</v>
      </c>
      <c r="D1186">
        <v>2697</v>
      </c>
    </row>
    <row r="1187" spans="1:7" x14ac:dyDescent="0.2">
      <c r="A1187" t="s">
        <v>1125</v>
      </c>
      <c r="B1187">
        <v>1200</v>
      </c>
      <c r="C1187" t="s">
        <v>1769</v>
      </c>
      <c r="D1187">
        <v>1200</v>
      </c>
    </row>
    <row r="1188" spans="1:7" x14ac:dyDescent="0.2">
      <c r="A1188" t="s">
        <v>1770</v>
      </c>
      <c r="B1188" t="s">
        <v>1771</v>
      </c>
      <c r="C1188" t="e" cm="1">
        <f t="array" ref="C1188">INDEX(XMLmapping!B:B, MATCH(1, (PrepareJSON!A1188=XMLmapping!A:A) * ((XMLmapping!D:D="TPI (Tax calc)") + (XMLmapping!D:D="")), 0))</f>
        <v>#N/A</v>
      </c>
      <c r="E1188" t="e" cm="1">
        <f t="array" ref="E1188">INDEX(XMLmapping!B:B, MATCH(1, (PrepareJSON!A1188=XMLmapping!A:A) * ((XMLmapping!D:D="Own calculation") + (XMLmapping!D:D="")), 0))</f>
        <v>#N/A</v>
      </c>
      <c r="G1188" t="s">
        <v>1149</v>
      </c>
    </row>
    <row r="1189" spans="1:7" x14ac:dyDescent="0.2">
      <c r="A1189" t="s">
        <v>1772</v>
      </c>
      <c r="B1189">
        <v>500</v>
      </c>
      <c r="C1189" t="e" cm="1">
        <f t="array" ref="C1189">INDEX(XMLmapping!B:B, MATCH(1, (PrepareJSON!A1189=XMLmapping!A:A) * ((XMLmapping!D:D="TPI (Tax calc)") + (XMLmapping!D:D="")), 0))</f>
        <v>#N/A</v>
      </c>
      <c r="E1189" t="e" cm="1">
        <f t="array" ref="E1189">INDEX(XMLmapping!B:B, MATCH(1, (PrepareJSON!A1189=XMLmapping!A:A) * ((XMLmapping!D:D="Own calculation") + (XMLmapping!D:D="")), 0))</f>
        <v>#N/A</v>
      </c>
      <c r="G1189" t="s">
        <v>1149</v>
      </c>
    </row>
    <row r="1190" spans="1:7" x14ac:dyDescent="0.2">
      <c r="A1190" t="s">
        <v>1773</v>
      </c>
      <c r="B1190" t="s">
        <v>1774</v>
      </c>
      <c r="C1190" t="e" cm="1">
        <f t="array" ref="C1190">INDEX(XMLmapping!B:B, MATCH(1, (PrepareJSON!A1190=XMLmapping!A:A) * ((XMLmapping!D:D="TPI (Tax calc)") + (XMLmapping!D:D="")), 0))</f>
        <v>#N/A</v>
      </c>
      <c r="E1190" t="e" cm="1">
        <f t="array" ref="E1190">INDEX(XMLmapping!B:B, MATCH(1, (PrepareJSON!A1190=XMLmapping!A:A) * ((XMLmapping!D:D="Own calculation") + (XMLmapping!D:D="")), 0))</f>
        <v>#N/A</v>
      </c>
      <c r="G1190" t="s">
        <v>1149</v>
      </c>
    </row>
    <row r="1191" spans="1:7" x14ac:dyDescent="0.2">
      <c r="A1191" t="s">
        <v>1775</v>
      </c>
      <c r="B1191">
        <v>100</v>
      </c>
      <c r="C1191" t="e" cm="1">
        <f t="array" ref="C1191">INDEX(XMLmapping!B:B, MATCH(1, (PrepareJSON!A1191=XMLmapping!A:A) * ((XMLmapping!D:D="TPI (Tax calc)") + (XMLmapping!D:D="")), 0))</f>
        <v>#N/A</v>
      </c>
      <c r="E1191" t="e" cm="1">
        <f t="array" ref="E1191">INDEX(XMLmapping!B:B, MATCH(1, (PrepareJSON!A1191=XMLmapping!A:A) * ((XMLmapping!D:D="Own calculation") + (XMLmapping!D:D="")), 0))</f>
        <v>#N/A</v>
      </c>
      <c r="G1191" t="s">
        <v>1149</v>
      </c>
    </row>
    <row r="1192" spans="1:7" x14ac:dyDescent="0.2">
      <c r="A1192" t="s">
        <v>82</v>
      </c>
      <c r="B1192" t="s">
        <v>1776</v>
      </c>
      <c r="C1192" t="str" cm="1">
        <f t="array" ref="C1192">INDEX(XMLmapping!B:B, MATCH(1, (PrepareJSON!A1192=XMLmapping!A:A) * ((XMLmapping!D:D="TPI (Tax calc)") + (XMLmapping!D:D="")), 0))</f>
        <v>c1552</v>
      </c>
      <c r="D1192" t="str">
        <f>B1192</f>
        <v>2023-07-01</v>
      </c>
      <c r="E1192" t="str" cm="1">
        <f t="array" ref="E1192">INDEX(XMLmapping!B:B, MATCH(1, (PrepareJSON!A1192=XMLmapping!A:A) * ((XMLmapping!D:D="Own calculation") + (XMLmapping!D:D="")), 0))</f>
        <v>c1552</v>
      </c>
      <c r="F1192" t="str">
        <f>D1192</f>
        <v>2023-07-01</v>
      </c>
    </row>
    <row r="1193" spans="1:7" x14ac:dyDescent="0.2">
      <c r="A1193" t="s">
        <v>84</v>
      </c>
      <c r="B1193" t="s">
        <v>1777</v>
      </c>
      <c r="C1193" t="str" cm="1">
        <f t="array" ref="C1193">INDEX(XMLmapping!B:B, MATCH(1, (PrepareJSON!A1193=XMLmapping!A:A) * ((XMLmapping!D:D="TPI (Tax calc)") + (XMLmapping!D:D="")), 0))</f>
        <v>c2552</v>
      </c>
      <c r="D1193" t="str">
        <f>B1193</f>
        <v>2022-07-01</v>
      </c>
      <c r="E1193" t="str" cm="1">
        <f t="array" ref="E1193">INDEX(XMLmapping!B:B, MATCH(1, (PrepareJSON!A1193=XMLmapping!A:A) * ((XMLmapping!D:D="Own calculation") + (XMLmapping!D:D="")), 0))</f>
        <v>c2552</v>
      </c>
      <c r="F1193" t="str">
        <f>D1193</f>
        <v>2022-07-01</v>
      </c>
    </row>
  </sheetData>
  <autoFilter ref="A1:G1193" xr:uid="{F0D10DA4-7E7F-C54F-8B42-45B3CAB1D9CF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XMLmapping</vt:lpstr>
      <vt:lpstr>PrepareJSON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Van Dam</dc:creator>
  <cp:keywords/>
  <dc:description/>
  <cp:lastModifiedBy>Michiel Degezelle</cp:lastModifiedBy>
  <cp:revision/>
  <dcterms:created xsi:type="dcterms:W3CDTF">2025-01-08T16:04:08Z</dcterms:created>
  <dcterms:modified xsi:type="dcterms:W3CDTF">2025-01-20T12:38:42Z</dcterms:modified>
  <cp:category/>
  <cp:contentStatus/>
</cp:coreProperties>
</file>