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PythonSQL\EsferaTeste1\"/>
    </mc:Choice>
  </mc:AlternateContent>
  <xr:revisionPtr revIDLastSave="0" documentId="8_{F1AB76BD-6E08-4BA3-B3CE-C51BAD17A955}" xr6:coauthVersionLast="47" xr6:coauthVersionMax="47" xr10:uidLastSave="{00000000-0000-0000-0000-000000000000}"/>
  <bookViews>
    <workbookView xWindow="-120" yWindow="-120" windowWidth="20730" windowHeight="11310" xr2:uid="{B9D4B822-D422-4F47-BE25-FF43C9D443F3}"/>
  </bookViews>
  <sheets>
    <sheet name="Planilha1" sheetId="1" r:id="rId1"/>
    <sheet name="Planilha2" sheetId="2" r:id="rId2"/>
  </sheets>
  <definedNames>
    <definedName name="_xlnm._FilterDatabase" localSheetId="0" hidden="1">Planilha1!$A$1:$I$2035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1" i="2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3" i="1"/>
  <c r="I4" i="1"/>
  <c r="I5" i="1"/>
  <c r="I6" i="1"/>
  <c r="I7" i="1"/>
  <c r="I2" i="1"/>
</calcChain>
</file>

<file path=xl/sharedStrings.xml><?xml version="1.0" encoding="utf-8"?>
<sst xmlns="http://schemas.openxmlformats.org/spreadsheetml/2006/main" count="9462" uniqueCount="2967">
  <si>
    <t>001 - TESOURO-DOT.INICIAL E CRED.SUPLEMENTAR</t>
  </si>
  <si>
    <t>31900119 - ATRASADOS-OUTROS PODERES/MINIST.PUBLICO</t>
  </si>
  <si>
    <t xml:space="preserve"> 79.760.504</t>
  </si>
  <si>
    <t>67</t>
  </si>
  <si>
    <t>31900124 - COMPLEMENTACAO DE APOSENTADORIA</t>
  </si>
  <si>
    <t xml:space="preserve"> 1.850.834.374</t>
  </si>
  <si>
    <t>26</t>
  </si>
  <si>
    <t>31900125 - COMPLEMENTACAO DE APOSENTADORIA - 13ºSALARIO</t>
  </si>
  <si>
    <t xml:space="preserve"> 124.536.202</t>
  </si>
  <si>
    <t>87</t>
  </si>
  <si>
    <t>31900325 - COMPLEMENTACAO</t>
  </si>
  <si>
    <t xml:space="preserve"> DE PENSAO</t>
  </si>
  <si>
    <t xml:space="preserve"> 10.948.297</t>
  </si>
  <si>
    <t>00</t>
  </si>
  <si>
    <t>31900326 - COMPLEMENTACAO</t>
  </si>
  <si>
    <t xml:space="preserve"> DE PENSAO - 13º SALARIO</t>
  </si>
  <si>
    <t xml:space="preserve"> 521.632</t>
  </si>
  <si>
    <t>30</t>
  </si>
  <si>
    <t>31900327 - ATRASADOS-OUTROS PODERES E MINISTERIO PUBLIC</t>
  </si>
  <si>
    <t xml:space="preserve"> 29.687.439</t>
  </si>
  <si>
    <t>37</t>
  </si>
  <si>
    <t>31900701 - CONTRIBUICAO PATRONAL</t>
  </si>
  <si>
    <t xml:space="preserve"> 85.701.614</t>
  </si>
  <si>
    <t>80</t>
  </si>
  <si>
    <t>31900801 - SALARIO FAMILIA - CIVIL</t>
  </si>
  <si>
    <t xml:space="preserve"> 1.911.133</t>
  </si>
  <si>
    <t>78</t>
  </si>
  <si>
    <t>31900803 - SALARIO FAMILIA-INATIVOS DO EXECUTIVO</t>
  </si>
  <si>
    <t xml:space="preserve"> 20.503</t>
  </si>
  <si>
    <t>36</t>
  </si>
  <si>
    <t>31900843 - AUXILIO-RECLUSAO (LC 1.012/07)</t>
  </si>
  <si>
    <t xml:space="preserve"> 2.035.758</t>
  </si>
  <si>
    <t>60</t>
  </si>
  <si>
    <t>31901111 - PESSOAL CIVIL PAGO PELO DDPE</t>
  </si>
  <si>
    <t xml:space="preserve"> 24.250.904.009</t>
  </si>
  <si>
    <t>59</t>
  </si>
  <si>
    <t>31901112 - PESSOAL CIVIL PAGO PELA UNIDADE</t>
  </si>
  <si>
    <t xml:space="preserve"> 8.308.253.867</t>
  </si>
  <si>
    <t>35</t>
  </si>
  <si>
    <t>31901128 - PESSOAL CIVIL PAGO PELO DDPE-13 SALARIO</t>
  </si>
  <si>
    <t xml:space="preserve"> 1.950.291.607</t>
  </si>
  <si>
    <t>10</t>
  </si>
  <si>
    <t>31901129 - PESSOAL CIVIL PAGO PELA UNIDADE-13 SALARIO</t>
  </si>
  <si>
    <t xml:space="preserve"> 730.955.200</t>
  </si>
  <si>
    <t>08</t>
  </si>
  <si>
    <t>31901130 - PESSOAL CIVIL PAGO PELO DDPE - 1/3 FERIAS</t>
  </si>
  <si>
    <t xml:space="preserve"> 458.919.705</t>
  </si>
  <si>
    <t>32</t>
  </si>
  <si>
    <t>31901131 - PESSOAL CIVIL PAGO PELA UNIDADE-1/3 FERIAS</t>
  </si>
  <si>
    <t xml:space="preserve"> 289.319.372</t>
  </si>
  <si>
    <t>90</t>
  </si>
  <si>
    <t>31901133 - VENCITOS.ATRASADOS-OUTR.PODERES E MINIST.PUB</t>
  </si>
  <si>
    <t xml:space="preserve"> 224.938.928</t>
  </si>
  <si>
    <t>41</t>
  </si>
  <si>
    <t>31901136 - ABONO DE PERMANENCIA</t>
  </si>
  <si>
    <t xml:space="preserve"> 596.465.744</t>
  </si>
  <si>
    <t>31901137 - LICENCA PREMIO - PESSOAL CIVIL</t>
  </si>
  <si>
    <t xml:space="preserve"> 198.524.686</t>
  </si>
  <si>
    <t>15</t>
  </si>
  <si>
    <t>31901201 - VENCIM.E VANTAG.FIXAS-PESSOAL MILITAR</t>
  </si>
  <si>
    <t xml:space="preserve"> 5.627.183.235</t>
  </si>
  <si>
    <t>05</t>
  </si>
  <si>
    <t>31901209 - PESSOAL MILITAR-13 SALARIO</t>
  </si>
  <si>
    <t xml:space="preserve"> 415.566.414</t>
  </si>
  <si>
    <t>65</t>
  </si>
  <si>
    <t>31901210 - PESSOAL MILITAR-1/3 FERIAS</t>
  </si>
  <si>
    <t xml:space="preserve"> 155.487.592</t>
  </si>
  <si>
    <t>31901211 - ABONO DE PERMANENCIA</t>
  </si>
  <si>
    <t xml:space="preserve"> 36.562.520</t>
  </si>
  <si>
    <t>31901212 - LICENCA PREMIO - PESSOAL MILITAR</t>
  </si>
  <si>
    <t xml:space="preserve"> 69.645.973</t>
  </si>
  <si>
    <t>31901312 - OUTRAS CONTRIBUICOES DE PREV.SOCIAL</t>
  </si>
  <si>
    <t xml:space="preserve"> 398.021.884</t>
  </si>
  <si>
    <t>97</t>
  </si>
  <si>
    <t>31901313 - FUNDO DE GARANTIA POR TEMPO DE SERVICO</t>
  </si>
  <si>
    <t xml:space="preserve"> 451.189.769</t>
  </si>
  <si>
    <t>45</t>
  </si>
  <si>
    <t>31901320 - OUTRAS CONTRIB.PREV.SOCIAL-13 SALARIO</t>
  </si>
  <si>
    <t xml:space="preserve"> 33.739.322</t>
  </si>
  <si>
    <t>18</t>
  </si>
  <si>
    <t>31901321 - FGTS-13 SALARIO</t>
  </si>
  <si>
    <t xml:space="preserve"> 11.948.435</t>
  </si>
  <si>
    <t>68</t>
  </si>
  <si>
    <t>31901322 - PARCELAM.DE DEBITOS JUNTO A PREV.SOCIAL</t>
  </si>
  <si>
    <t xml:space="preserve"> 194.611.317</t>
  </si>
  <si>
    <t>99</t>
  </si>
  <si>
    <t>31901323 - PREVIDENCIA SOCIAL/PESSOAL CLT</t>
  </si>
  <si>
    <t xml:space="preserve"> 1.193.470.771</t>
  </si>
  <si>
    <t>92</t>
  </si>
  <si>
    <t>31901324 - PREVIDENCIA SOCIAL/PESSOAL COMISSIONADO</t>
  </si>
  <si>
    <t xml:space="preserve"> 73.652.050</t>
  </si>
  <si>
    <t>20</t>
  </si>
  <si>
    <t>31901327 - ENC.PATRO.POR DEMISSAO DE SERVIDOR/EMPREGADO</t>
  </si>
  <si>
    <t xml:space="preserve"> 126.809</t>
  </si>
  <si>
    <t>31901611 - VERBA HONORARIA</t>
  </si>
  <si>
    <t xml:space="preserve"> 169.310.299</t>
  </si>
  <si>
    <t>31901612 - VERBA HONORARIA-13 SALARIO</t>
  </si>
  <si>
    <t xml:space="preserve"> 499.023</t>
  </si>
  <si>
    <t>13</t>
  </si>
  <si>
    <t>31901613 - HORA EXTRA</t>
  </si>
  <si>
    <t xml:space="preserve"> 70.938.825</t>
  </si>
  <si>
    <t>07</t>
  </si>
  <si>
    <t>31901616 - DESPESAS EVENTUAIS DE PESSOAL CIVIL</t>
  </si>
  <si>
    <t xml:space="preserve"> 14.101.579</t>
  </si>
  <si>
    <t>29</t>
  </si>
  <si>
    <t>31909208 - DESP.DE EXERC.ANTERIORES- PESSOAL REQUISITAD</t>
  </si>
  <si>
    <t xml:space="preserve"> 884.643</t>
  </si>
  <si>
    <t>31909226 - VENC. E VANTAGENS FIXAS DE EXERC. ANTERIORES</t>
  </si>
  <si>
    <t xml:space="preserve"> 874.463.444</t>
  </si>
  <si>
    <t>64</t>
  </si>
  <si>
    <t>31909227 - INATIVOS DE EXERCíCIOS ANTERIORES</t>
  </si>
  <si>
    <t xml:space="preserve"> 38.249.168</t>
  </si>
  <si>
    <t>95</t>
  </si>
  <si>
    <t>31909228 - PENSIONISTAS DE EXERCICIOS ANTERIORES</t>
  </si>
  <si>
    <t xml:space="preserve"> 92.275</t>
  </si>
  <si>
    <t>91</t>
  </si>
  <si>
    <t>31909229 - ENCARGOS SOCIAIS DE EXERCICIOS ANTERIORES</t>
  </si>
  <si>
    <t xml:space="preserve"> 9.251.052</t>
  </si>
  <si>
    <t>31909412 - INDENIZ.POR DEMISSAO DE SERVID.OU EMPREG.</t>
  </si>
  <si>
    <t xml:space="preserve"> 5.209.164</t>
  </si>
  <si>
    <t>31909413 - DESP.COM INCENTIVO A DEMISSAO VOLUNTARIA</t>
  </si>
  <si>
    <t xml:space="preserve"> 8.126.920</t>
  </si>
  <si>
    <t>82</t>
  </si>
  <si>
    <t>31909416 - OUTRAS INDENIZACOES DE PESSOAL</t>
  </si>
  <si>
    <t xml:space="preserve"> 815.554</t>
  </si>
  <si>
    <t>31909434 - REEMB.FERIAS-OUTRO PODER E MIN.PUBL.-ATIVOS</t>
  </si>
  <si>
    <t xml:space="preserve"> 179.185.129</t>
  </si>
  <si>
    <t>31909435 - REMB.FERIAS-OUTRO PODER E MIN.PUBLI-INATIVOS</t>
  </si>
  <si>
    <t xml:space="preserve"> 7.546.621</t>
  </si>
  <si>
    <t>21</t>
  </si>
  <si>
    <t>31909601 - RESSARC. DESP. PESS.REQUISITADO DE EMPRESAS</t>
  </si>
  <si>
    <t xml:space="preserve"> 130.383.682</t>
  </si>
  <si>
    <t>77</t>
  </si>
  <si>
    <t>31909602 - RESSARC.DESP.PESS.REQUISITADO-OUTROS PODERES</t>
  </si>
  <si>
    <t xml:space="preserve"> 61.584</t>
  </si>
  <si>
    <t>81</t>
  </si>
  <si>
    <t>31909603 - RESSARC. DESP.PESS.REQUISITADO-OUTRAS ESFERA</t>
  </si>
  <si>
    <t xml:space="preserve"> 2.393.024</t>
  </si>
  <si>
    <t>09</t>
  </si>
  <si>
    <t>31910701 - CONTRIBUICAO PATRONAL</t>
  </si>
  <si>
    <t xml:space="preserve"> 4.899.509</t>
  </si>
  <si>
    <t>31910843 - AUXíLIO-RECLUSãO (LC 1.012/07)</t>
  </si>
  <si>
    <t xml:space="preserve"> 100</t>
  </si>
  <si>
    <t>31911113 - VENCIMENTOS</t>
  </si>
  <si>
    <t xml:space="preserve"> 812.418.674</t>
  </si>
  <si>
    <t>11</t>
  </si>
  <si>
    <t>31911301 - CONTRIB PATRONAL-SAO PAULO PREVIDENCIA-SPPRE</t>
  </si>
  <si>
    <t xml:space="preserve"> 6.968.315.732</t>
  </si>
  <si>
    <t>98</t>
  </si>
  <si>
    <t>31911302 - CONTRIB ESTADO P/COBERTURA INSUF FIN-SPPREV</t>
  </si>
  <si>
    <t xml:space="preserve"> 21.706.490.260</t>
  </si>
  <si>
    <t>31911305 - OBRIGACOES PATRONAIS</t>
  </si>
  <si>
    <t xml:space="preserve"> 193.632.144</t>
  </si>
  <si>
    <t>31911617 - OUTRAS DESPESAS VARIAVEIS-PESSOAL CIVIL</t>
  </si>
  <si>
    <t xml:space="preserve"> 2.516.126</t>
  </si>
  <si>
    <t>31919224 - DESPESAS DE PESSOAL DE EXERCíCIOS ANTERIORES</t>
  </si>
  <si>
    <t xml:space="preserve"> 15.337.268</t>
  </si>
  <si>
    <t>31919417 - INDENIZACOES DE PESSOAL</t>
  </si>
  <si>
    <t xml:space="preserve"> 630.359</t>
  </si>
  <si>
    <t>32902110 - JUROS SOBRE A DIVIDA POR CONTRATO</t>
  </si>
  <si>
    <t xml:space="preserve"> 11.090.925.359</t>
  </si>
  <si>
    <t>74</t>
  </si>
  <si>
    <t>32902121 - JUROS S/A DIVIDA EXTERNA POR CONTRATO</t>
  </si>
  <si>
    <t xml:space="preserve"> 753.598.844</t>
  </si>
  <si>
    <t>34</t>
  </si>
  <si>
    <t>32902201 - ENCARGOS COM INSTITUICOES FINANCEIRAS</t>
  </si>
  <si>
    <t xml:space="preserve"> 132</t>
  </si>
  <si>
    <t>16</t>
  </si>
  <si>
    <t>32902210 - OUTROS ENCARGOS S/A DIVIDA POR CONTRATO</t>
  </si>
  <si>
    <t xml:space="preserve"> 128.189.839</t>
  </si>
  <si>
    <t>32902221 - ENCARGOS S/A DIVIDA EXTERNA POR CONTRATO</t>
  </si>
  <si>
    <t xml:space="preserve"> 19.552.559</t>
  </si>
  <si>
    <t>62</t>
  </si>
  <si>
    <t>32912110 - JUROS SOBRE A DIVIDA POR CONTRATO</t>
  </si>
  <si>
    <t xml:space="preserve"> 38.778.608</t>
  </si>
  <si>
    <t>32912121 - JUROS S/A DIVIDA EXTERNA POR CONTRATO</t>
  </si>
  <si>
    <t xml:space="preserve"> 15.748.535</t>
  </si>
  <si>
    <t>75</t>
  </si>
  <si>
    <t>32912210 - OUTROS ENCARGOS S/A DIVIDA POR CONTRATO</t>
  </si>
  <si>
    <t xml:space="preserve"> 838.184</t>
  </si>
  <si>
    <t>31</t>
  </si>
  <si>
    <t>32912221 - ENCARGOS S/A DIVIDA EXTERNA POR CONTRATO</t>
  </si>
  <si>
    <t xml:space="preserve"> 432.812</t>
  </si>
  <si>
    <t>19</t>
  </si>
  <si>
    <t>33403001 - TRANSF.PARA MATERIAL DE CONSUMO</t>
  </si>
  <si>
    <t xml:space="preserve"> 139.672.563</t>
  </si>
  <si>
    <t>33403347 - TRANSPORTE ESCOLAR</t>
  </si>
  <si>
    <t xml:space="preserve"> 590.066.086</t>
  </si>
  <si>
    <t>89</t>
  </si>
  <si>
    <t>33403901 - TRANSFERENCIAS PARA SERVICOS</t>
  </si>
  <si>
    <t xml:space="preserve"> 233.543.382</t>
  </si>
  <si>
    <t>33413001 - TRANSFERENCIAS PARA MATERIAL DE CONSUMO</t>
  </si>
  <si>
    <t xml:space="preserve"> 93.020.014</t>
  </si>
  <si>
    <t>33413901 - TRANSFERENCIAS PARA SERVICOS</t>
  </si>
  <si>
    <t xml:space="preserve"> 21.996.246</t>
  </si>
  <si>
    <t>03</t>
  </si>
  <si>
    <t>33413999 - OUTROS SERVICOS DE TERCEIROS</t>
  </si>
  <si>
    <t xml:space="preserve"> 157.151.462</t>
  </si>
  <si>
    <t>33503977 - CONVENIOS C/ENTID.PRIVADAS S/FINS LUCRATIVOS</t>
  </si>
  <si>
    <t xml:space="preserve"> 10.977.639</t>
  </si>
  <si>
    <t>33504104 - CONTR.A ENT.PRIVAD.S/FINS LUCRATIV EXERC.AN</t>
  </si>
  <si>
    <t xml:space="preserve"> 627.051</t>
  </si>
  <si>
    <t>33504106 - CONTR.A APM-PDDE PAULISTA-LEI 17.149/2019</t>
  </si>
  <si>
    <t xml:space="preserve"> 426.899.500</t>
  </si>
  <si>
    <t>33504372 - LEITO-DIA EXERCICIO ANTERIOR</t>
  </si>
  <si>
    <t xml:space="preserve"> 411.000</t>
  </si>
  <si>
    <t>33504374 - CONV.C/UNIV.E FACULD.S/FINS LUCRATIVOS</t>
  </si>
  <si>
    <t xml:space="preserve"> 249.860.206</t>
  </si>
  <si>
    <t>69</t>
  </si>
  <si>
    <t>33504376 - SUBVENCOES A ENTIDADES DE SAUDE</t>
  </si>
  <si>
    <t xml:space="preserve"> 555.839.279</t>
  </si>
  <si>
    <t>93</t>
  </si>
  <si>
    <t>33504379 - CONVENIOS COM ORGANIZACOES SOCIAIS</t>
  </si>
  <si>
    <t xml:space="preserve"> 277.228.323</t>
  </si>
  <si>
    <t>33504381 - TERMO DE COLABORACAO COM ORGS.SOCIEDADE CIVI</t>
  </si>
  <si>
    <t xml:space="preserve"> 69.417.094</t>
  </si>
  <si>
    <t>94</t>
  </si>
  <si>
    <t>33504382 - TERMO DE FOMENTO COM ORGS.DA SOCIEDADE CIVIL</t>
  </si>
  <si>
    <t xml:space="preserve"> 4.204.440</t>
  </si>
  <si>
    <t>33504390 - OUTRAS SUBVENCOES SOCIAIS</t>
  </si>
  <si>
    <t xml:space="preserve"> 1.047.348.578</t>
  </si>
  <si>
    <t>96</t>
  </si>
  <si>
    <t>33604504 - SUBVENCOES ECONOMICAS</t>
  </si>
  <si>
    <t xml:space="preserve"> 2.360.000</t>
  </si>
  <si>
    <t>33674505 - CONTRAP.PECUN.P/PREST.SERV.EM CONC.PATROC.PP</t>
  </si>
  <si>
    <t xml:space="preserve"> 64.364.546</t>
  </si>
  <si>
    <t>33678301 - CONTRAP.PECUN.P/PREST.SERV.EM CONCES.ADM.PPP</t>
  </si>
  <si>
    <t xml:space="preserve"> 309.408.315</t>
  </si>
  <si>
    <t>33704110 - TRANSF.A INST.MULTIGOVERN.NACIONAIS</t>
  </si>
  <si>
    <t xml:space="preserve"> 97.295.453</t>
  </si>
  <si>
    <t>50</t>
  </si>
  <si>
    <t>33900810 - AUXILIO-CRECHE E AUXILIO-ESCOLA</t>
  </si>
  <si>
    <t xml:space="preserve"> 13.179.143</t>
  </si>
  <si>
    <t>71</t>
  </si>
  <si>
    <t>33900841 - AUXILIO FUNERAL - OUTROS PODERES</t>
  </si>
  <si>
    <t xml:space="preserve"> 1.555.822</t>
  </si>
  <si>
    <t>51</t>
  </si>
  <si>
    <t>33900842 - AUXILIO FUNERAL - PODER EXECUTIVO</t>
  </si>
  <si>
    <t xml:space="preserve"> 30.374.820</t>
  </si>
  <si>
    <t>44</t>
  </si>
  <si>
    <t>33900844 - AUXILIO FUNERAL - OUTROS PODERES - INATIVOS</t>
  </si>
  <si>
    <t xml:space="preserve"> 363.211</t>
  </si>
  <si>
    <t>33900845 - AUXILIO FUNERAL - PODER EXECUTIVO - INATIVOS</t>
  </si>
  <si>
    <t xml:space="preserve"> 1.830.565</t>
  </si>
  <si>
    <t>33900846 - AUXILIO SAUDE - OUTROS PODERES</t>
  </si>
  <si>
    <t xml:space="preserve"> 14.670</t>
  </si>
  <si>
    <t>06</t>
  </si>
  <si>
    <t>33901401 - DIARIAS PESSOAL CIVIL</t>
  </si>
  <si>
    <t xml:space="preserve"> 94.681.133</t>
  </si>
  <si>
    <t>33901403 - DIARIA ESPEC.JORNADA EXTR. TRAB.PENITENCIARI</t>
  </si>
  <si>
    <t xml:space="preserve"> 37.998.996</t>
  </si>
  <si>
    <t>56</t>
  </si>
  <si>
    <t>33901404 - DIARIA ESP.JOR.EXTR.TRAB.POL.CIVIL-LC 1280/1</t>
  </si>
  <si>
    <t xml:space="preserve"> 977.961</t>
  </si>
  <si>
    <t>58</t>
  </si>
  <si>
    <t>33901416 - DIARIAS NO EXTERIOR</t>
  </si>
  <si>
    <t xml:space="preserve"> 3.077.255</t>
  </si>
  <si>
    <t>33901501 - DIARIAS PESSOAL MILITAR</t>
  </si>
  <si>
    <t xml:space="preserve"> 13.544.195</t>
  </si>
  <si>
    <t>33901502 - DIARIAS MILITAR-EM SERVS.DE SEGURANCA PESSOA</t>
  </si>
  <si>
    <t xml:space="preserve"> 625.338</t>
  </si>
  <si>
    <t>33901503 - DIARIA ESP JORN EXT TRAB POL. MILITAR-DEJEM</t>
  </si>
  <si>
    <t xml:space="preserve"> 212.550.311</t>
  </si>
  <si>
    <t>23</t>
  </si>
  <si>
    <t>33901801 - AUXILIO FINANCEIRO A ESTUDANTES</t>
  </si>
  <si>
    <t xml:space="preserve"> 32.286.172</t>
  </si>
  <si>
    <t>33901803 - AUX.FIN.A ESTUD.CONCEDIDO PELAS UNIV.PAULIST</t>
  </si>
  <si>
    <t xml:space="preserve"> 105.439.812</t>
  </si>
  <si>
    <t>33902001 - AUXILIO FINAN.A PESQUISADORES-PESQ.INDIVIDUA</t>
  </si>
  <si>
    <t xml:space="preserve"> 953.964.583</t>
  </si>
  <si>
    <t>33902002 - AUXíLIO FINAN.A PESQUISADORES-PESQ.COLETIVA</t>
  </si>
  <si>
    <t xml:space="preserve"> 12.682</t>
  </si>
  <si>
    <t>33903010 - GENEROS ALIMENTICIOS</t>
  </si>
  <si>
    <t xml:space="preserve"> 523.514.290</t>
  </si>
  <si>
    <t>17</t>
  </si>
  <si>
    <t>33903011 - GENEROS ALIMENTICIOS PPAIS - LEI 14.591/11</t>
  </si>
  <si>
    <t xml:space="preserve"> 10.192.934</t>
  </si>
  <si>
    <t>33903012 - MATERIAL DE CAMA</t>
  </si>
  <si>
    <t xml:space="preserve"> MESA E BANHO</t>
  </si>
  <si>
    <t xml:space="preserve"> 4.824.986</t>
  </si>
  <si>
    <t>33903013 - MATERIAL E UTENS.P/REFEITORIO</t>
  </si>
  <si>
    <t>COPA E COZINHA</t>
  </si>
  <si>
    <t xml:space="preserve"> 9.800.861</t>
  </si>
  <si>
    <t>33903014 - MATERIAL DE LIMPEZA</t>
  </si>
  <si>
    <t xml:space="preserve"> 8.628.176</t>
  </si>
  <si>
    <t>33</t>
  </si>
  <si>
    <t>33903015 - ARTIGOS DE HIGIENE PESSOAL</t>
  </si>
  <si>
    <t xml:space="preserve"> 49.398.768</t>
  </si>
  <si>
    <t>33903016 - MATERIAL DE ACONDICIONAMENTO E EMBALAGEM</t>
  </si>
  <si>
    <t xml:space="preserve"> 7.809.052</t>
  </si>
  <si>
    <t>33903019 - LUBRIFICANTE AUTOMOTIVO</t>
  </si>
  <si>
    <t xml:space="preserve"> 502.407</t>
  </si>
  <si>
    <t>55</t>
  </si>
  <si>
    <t>33903021 - GASOLINA AUTOMOTIVA</t>
  </si>
  <si>
    <t xml:space="preserve"> 415.638</t>
  </si>
  <si>
    <t>33903022 - DIESEL AUTOMOTIVO</t>
  </si>
  <si>
    <t xml:space="preserve"> 2.727.135</t>
  </si>
  <si>
    <t>33903023 - ETANOL AUTOMOTIVO</t>
  </si>
  <si>
    <t xml:space="preserve"> 1.400.435</t>
  </si>
  <si>
    <t>43</t>
  </si>
  <si>
    <t>33903024 - OUTROS COMBUSTIVEIS E LUBRIFICANTES</t>
  </si>
  <si>
    <t xml:space="preserve"> 47.550.523</t>
  </si>
  <si>
    <t>33903025 - GASOLINA AUTOMOTIVA-REEMBOLSO</t>
  </si>
  <si>
    <t xml:space="preserve"> 47.084.865</t>
  </si>
  <si>
    <t>33903026 - CESTAS BASICAS</t>
  </si>
  <si>
    <t xml:space="preserve"> 545.124</t>
  </si>
  <si>
    <t>33903027 - ETANOL AUTOMOTIVO-REEMBOLSO</t>
  </si>
  <si>
    <t xml:space="preserve"> 120.031.554</t>
  </si>
  <si>
    <t>33903028 - DIESEL AUTOMOTIVO-REEMBOLSO</t>
  </si>
  <si>
    <t xml:space="preserve"> 24.932.918</t>
  </si>
  <si>
    <t>33903029 - OUTROS COMBUSTIVEIS E LUBRIFICANTES-REEMBOLS</t>
  </si>
  <si>
    <t xml:space="preserve"> 6.629.587</t>
  </si>
  <si>
    <t>79</t>
  </si>
  <si>
    <t>33903030 - MEDICAMENTOS E INSUMOS FARMACEUTICOS</t>
  </si>
  <si>
    <t xml:space="preserve"> 898.943.332</t>
  </si>
  <si>
    <t>33903031 - MATERIAL MEDICO</t>
  </si>
  <si>
    <t>HOSPITALAR E ODONTOLOGICO</t>
  </si>
  <si>
    <t xml:space="preserve"> 349.729.881</t>
  </si>
  <si>
    <t>33903032 - MATERIAL DE USO LABORATORIAL</t>
  </si>
  <si>
    <t xml:space="preserve"> 96.189.907</t>
  </si>
  <si>
    <t>33903034 - MATERIAL DE USO VETERINARIO</t>
  </si>
  <si>
    <t xml:space="preserve"> 1.935.037</t>
  </si>
  <si>
    <t>24</t>
  </si>
  <si>
    <t>33903035 - MEDICAMENTOS FORNECIDOS POR DECISãO JUDICIAL</t>
  </si>
  <si>
    <t xml:space="preserve"> 455.330.118</t>
  </si>
  <si>
    <t>33903036 - OUT.MAT.CONS.DECORRENTE DE DECISAO JUDICIAL</t>
  </si>
  <si>
    <t xml:space="preserve"> 80.967.666</t>
  </si>
  <si>
    <t>33903039 - MATERIAL ESPORTIVO E DE LAZER</t>
  </si>
  <si>
    <t xml:space="preserve"> 1.933.640</t>
  </si>
  <si>
    <t>33903040 - MATERIAL EDUCATIVO E CULTURAL</t>
  </si>
  <si>
    <t xml:space="preserve"> 20.448.357</t>
  </si>
  <si>
    <t>33903041 - MATERIAL DE ESCRITORIO PAPELARIA E IMPRESSOS</t>
  </si>
  <si>
    <t xml:space="preserve"> 18.397.968</t>
  </si>
  <si>
    <t>33903042 - MATERIAL PARA FOTOGRAFIA E FILMAGEM</t>
  </si>
  <si>
    <t xml:space="preserve"> 419.456</t>
  </si>
  <si>
    <t>53</t>
  </si>
  <si>
    <t>33903043 - LIVROS P/BIBLIO.PUBLI</t>
  </si>
  <si>
    <t>MAPAS</t>
  </si>
  <si>
    <t>OUTRAS PUBLICACA</t>
  </si>
  <si>
    <t xml:space="preserve"> 16.832.787</t>
  </si>
  <si>
    <t>33903044 - BANDEIRAS</t>
  </si>
  <si>
    <t xml:space="preserve"> FLAMULAS</t>
  </si>
  <si>
    <t xml:space="preserve"> INSIGNIAS</t>
  </si>
  <si>
    <t xml:space="preserve"> 326.494</t>
  </si>
  <si>
    <t>33903050 - PECAS DE REPOSICAO E ACESSORIOS</t>
  </si>
  <si>
    <t xml:space="preserve"> 48.856.587</t>
  </si>
  <si>
    <t>33903051 - FERRAM.AVULSAS NAO ACION.P/FORCA MOTRIZ</t>
  </si>
  <si>
    <t xml:space="preserve"> 589.970</t>
  </si>
  <si>
    <t>33903052 - MATERIAL P/ CONSERVACAO E MANUT. DE IMOVEIS</t>
  </si>
  <si>
    <t xml:space="preserve"> 14.631.530</t>
  </si>
  <si>
    <t>28</t>
  </si>
  <si>
    <t>33903053 - PECAS E ACESSORIOS PARA VIATURAS POLICIAIS</t>
  </si>
  <si>
    <t xml:space="preserve"> 4.040.873</t>
  </si>
  <si>
    <t>33903054 - MATERIAL INSTALACAO ELETRICA E ELETRONICA</t>
  </si>
  <si>
    <t xml:space="preserve"> 5.798.938</t>
  </si>
  <si>
    <t>33903055 - MATERIAL PARA TELECOMUNICACOES</t>
  </si>
  <si>
    <t xml:space="preserve"> 12.242.620</t>
  </si>
  <si>
    <t>33903060 - MATERIAIS E SUPRIMENTOS DE INFORMATICA</t>
  </si>
  <si>
    <t xml:space="preserve"> 12.392.879</t>
  </si>
  <si>
    <t>33903061 - PECAS E ACESSOR.E COMPONENTES DE INFORMATICA</t>
  </si>
  <si>
    <t xml:space="preserve"> 11.575.407</t>
  </si>
  <si>
    <t>14</t>
  </si>
  <si>
    <t>33903062 - MUNICOES E EXPLOSIVOS</t>
  </si>
  <si>
    <t xml:space="preserve"> 35.528.253</t>
  </si>
  <si>
    <t>33903063 - FARDAMENTO</t>
  </si>
  <si>
    <t>VESTUARIO</t>
  </si>
  <si>
    <t>UNIFOR</t>
  </si>
  <si>
    <t>TECIDO</t>
  </si>
  <si>
    <t xml:space="preserve"> AVIAMENT</t>
  </si>
  <si>
    <t>33903064 - PECAS P/VIATURAS PELO REGIME DE ADIANTAMENTO</t>
  </si>
  <si>
    <t xml:space="preserve"> 5.172.150</t>
  </si>
  <si>
    <t>33903065 - PECAS E ACESS.P/VIATURAS ESCOLTA/CUSTODEADOS</t>
  </si>
  <si>
    <t xml:space="preserve"> 601.304</t>
  </si>
  <si>
    <t>48</t>
  </si>
  <si>
    <t>33903066 - MATERIAL PROT.SEGUR.SOCORRO E SOBREVIVENCIA</t>
  </si>
  <si>
    <t xml:space="preserve"> 13.769.939</t>
  </si>
  <si>
    <t>33903080 - ANIMAIS PARA ABATE</t>
  </si>
  <si>
    <t>EXPERIMENTO E SEMEM</t>
  </si>
  <si>
    <t xml:space="preserve"> 335.651</t>
  </si>
  <si>
    <t>66</t>
  </si>
  <si>
    <t>33903081 - ALIMENTOS PARA ANIMAIS</t>
  </si>
  <si>
    <t xml:space="preserve"> 9.699.575</t>
  </si>
  <si>
    <t>42</t>
  </si>
  <si>
    <t>33903082 - SEMENTES E MUDAS DE PLANTAS</t>
  </si>
  <si>
    <t xml:space="preserve"> 708.813</t>
  </si>
  <si>
    <t>73</t>
  </si>
  <si>
    <t>33903090 - OUTROS MATERIAIS DE CONSUMO</t>
  </si>
  <si>
    <t xml:space="preserve"> 63.031.062</t>
  </si>
  <si>
    <t>33903101 - PREMIO EM PECUNIA</t>
  </si>
  <si>
    <t xml:space="preserve"> 45.542.050</t>
  </si>
  <si>
    <t>40</t>
  </si>
  <si>
    <t>33903102 - OUTRAS PREMIACOES</t>
  </si>
  <si>
    <t xml:space="preserve"> 200.032</t>
  </si>
  <si>
    <t>61</t>
  </si>
  <si>
    <t>33903295 - MATERIAL OU BEM PARA DISTRIBUICAO GRATUITA</t>
  </si>
  <si>
    <t xml:space="preserve"> 18.001.236</t>
  </si>
  <si>
    <t>33903340 - REGIME DE QUILOMETRAGEM</t>
  </si>
  <si>
    <t xml:space="preserve"> 1.476.753</t>
  </si>
  <si>
    <t>33903342 - PASSAGENS AEREAS EXERCICIO ANTERIOR.</t>
  </si>
  <si>
    <t xml:space="preserve"> 15.593.392</t>
  </si>
  <si>
    <t>33903343 - LOCACAO DE VEICULOS</t>
  </si>
  <si>
    <t>AERONAVES E OUTROS</t>
  </si>
  <si>
    <t xml:space="preserve"> 79.663.726</t>
  </si>
  <si>
    <t>33903344 - VALE-TRANSPORTE</t>
  </si>
  <si>
    <t xml:space="preserve"> 56.401.239</t>
  </si>
  <si>
    <t>33903345 - OUTRAS DESP.C/TRANSPORTES E LOCOMOCAO</t>
  </si>
  <si>
    <t xml:space="preserve"> 67.277.537</t>
  </si>
  <si>
    <t>33903346 - LOCOMOCAO DE SERVIDORES</t>
  </si>
  <si>
    <t xml:space="preserve"> 18.427.016</t>
  </si>
  <si>
    <t>33903347 - TRANSPORTE ESCOLAR</t>
  </si>
  <si>
    <t xml:space="preserve"> 115.971.960</t>
  </si>
  <si>
    <t>33903501 - OUTROS SERV.CONSULTORIA</t>
  </si>
  <si>
    <t>ASSESS.E AUDITORIA</t>
  </si>
  <si>
    <t xml:space="preserve"> 10.520.017</t>
  </si>
  <si>
    <t>33903503 - SERVICOS DE CONSULTORIA-PESSOA FISICA</t>
  </si>
  <si>
    <t xml:space="preserve"> 645.896</t>
  </si>
  <si>
    <t>33903504 - SERVICOS DE CONSULTORIA-PESSOA JURIDICA</t>
  </si>
  <si>
    <t xml:space="preserve"> 592.800</t>
  </si>
  <si>
    <t>83</t>
  </si>
  <si>
    <t>33903505 - SERVICOS DE CONSULTORIA-ORGANISMO INTERNACIO</t>
  </si>
  <si>
    <t xml:space="preserve"> 2.203.022</t>
  </si>
  <si>
    <t>33903506 - ASSESSORIA DE IMPRENSA E COMUNICACAO</t>
  </si>
  <si>
    <t xml:space="preserve"> 18.530.294</t>
  </si>
  <si>
    <t>33903507 - AUDITORIA EXTERNA</t>
  </si>
  <si>
    <t xml:space="preserve"> 127.241</t>
  </si>
  <si>
    <t>33903509 - CONSULTORIA TECNO.DA IMFORMACãO-PJ</t>
  </si>
  <si>
    <t xml:space="preserve"> 22.983</t>
  </si>
  <si>
    <t>33903512 - ENCARG.SOCIAIS E OBRIG.FISCAIS AUDIT/CONS.</t>
  </si>
  <si>
    <t xml:space="preserve"> 542.677</t>
  </si>
  <si>
    <t>22</t>
  </si>
  <si>
    <t>33903603 - CONDOMINIO</t>
  </si>
  <si>
    <t xml:space="preserve"> 264.880</t>
  </si>
  <si>
    <t>33903604 - MAO DE OBRA DE REEDUCANDOS</t>
  </si>
  <si>
    <t xml:space="preserve"> 7.634.256</t>
  </si>
  <si>
    <t>63</t>
  </si>
  <si>
    <t>33903611 - OUTRAS REMUNERACOES DE SERVICOS PESSOAIS</t>
  </si>
  <si>
    <t xml:space="preserve"> 69.098.762</t>
  </si>
  <si>
    <t>33903612 - ENCARGOS SOCIAIS E OBRIGACOES FISCAIS</t>
  </si>
  <si>
    <t xml:space="preserve"> 5.949.608</t>
  </si>
  <si>
    <t>38</t>
  </si>
  <si>
    <t>33903613 - ESTAGIARIOS DIRETAMENTE CONTRATADOS</t>
  </si>
  <si>
    <t xml:space="preserve"> 23.920.772</t>
  </si>
  <si>
    <t>46</t>
  </si>
  <si>
    <t>33903614 - MONITORES</t>
  </si>
  <si>
    <t xml:space="preserve"> FISCAIS E EXAMINADORES</t>
  </si>
  <si>
    <t xml:space="preserve"> 6.541.429</t>
  </si>
  <si>
    <t>33903616 - AJUDA DE CUSTO A COLABORADORES EVENTUAIS</t>
  </si>
  <si>
    <t xml:space="preserve"> 2.935.022</t>
  </si>
  <si>
    <t>33903619 - HONORARIOS ADVOCAT. ASSIST. JUDICIARIA COMPL</t>
  </si>
  <si>
    <t xml:space="preserve"> 6.000</t>
  </si>
  <si>
    <t>33903622 - MANUT.E CONSERV. DE BENS IMOVEIS</t>
  </si>
  <si>
    <t xml:space="preserve"> 196.432</t>
  </si>
  <si>
    <t>33903623 - JETON</t>
  </si>
  <si>
    <t xml:space="preserve"> 159.412</t>
  </si>
  <si>
    <t>33903624 - BOLSA PARA MEDICOS RESIDENTES</t>
  </si>
  <si>
    <t xml:space="preserve"> 221.260.125</t>
  </si>
  <si>
    <t>33903625 - CURSOS</t>
  </si>
  <si>
    <t xml:space="preserve"> PALESTRAS</t>
  </si>
  <si>
    <t xml:space="preserve"> 11.646</t>
  </si>
  <si>
    <t>33903626 - SERVICOS TECNICOS E ESPECIALIZADOS</t>
  </si>
  <si>
    <t xml:space="preserve"> 3.077.395</t>
  </si>
  <si>
    <t>33903628 - HONORARIOS DE CAMARA DE ARBITRAGEM</t>
  </si>
  <si>
    <t xml:space="preserve"> 429.715</t>
  </si>
  <si>
    <t>33903631 - SERVICOS DE APOIO AO ENSINO</t>
  </si>
  <si>
    <t xml:space="preserve"> 888.867</t>
  </si>
  <si>
    <t>33903632 - MANUT.E CONSERV.DE EQUIP.DE PROCES.DE DADOS</t>
  </si>
  <si>
    <t xml:space="preserve"> 5.404</t>
  </si>
  <si>
    <t>33903633 - SERVIçOS TéCNICOS DE PROFISSIONAIS DE TI</t>
  </si>
  <si>
    <t xml:space="preserve"> 47.595</t>
  </si>
  <si>
    <t>33903673 - FORNEC.ALIMENTACAO PREPARADA-OUTROS</t>
  </si>
  <si>
    <t xml:space="preserve"> 785</t>
  </si>
  <si>
    <t>33903691 - LOCACAO DE IMOVEIS</t>
  </si>
  <si>
    <t xml:space="preserve"> 31.555.445</t>
  </si>
  <si>
    <t>33903699 - SERVICOS DIVERSOS DE CONSERVACAO E MANUTENCA</t>
  </si>
  <si>
    <t xml:space="preserve"> 7.022</t>
  </si>
  <si>
    <t>33903795 - SERVICOS DE VIGILANCIA</t>
  </si>
  <si>
    <t xml:space="preserve"> 537.483.152</t>
  </si>
  <si>
    <t>33903796 - SERVICOS DE LIMPEZA</t>
  </si>
  <si>
    <t xml:space="preserve"> 647.433.835</t>
  </si>
  <si>
    <t>33903799 - OUTROS SERVICOS</t>
  </si>
  <si>
    <t xml:space="preserve"> 101.272.522</t>
  </si>
  <si>
    <t>33903903 - CONDOMINIOS</t>
  </si>
  <si>
    <t xml:space="preserve"> 19.860.606</t>
  </si>
  <si>
    <t>12</t>
  </si>
  <si>
    <t>33903906 - VALE-REFEICAO/ALIMENT. A SERV/EMPREGADOS</t>
  </si>
  <si>
    <t xml:space="preserve"> 1.322.264.077</t>
  </si>
  <si>
    <t>33903907 - SERV.DE FORNEC.E DISTRIBUICAO DE LEITE</t>
  </si>
  <si>
    <t xml:space="preserve"> 96.557.608</t>
  </si>
  <si>
    <t>33903912 - SERV.PROGRAMAS E APLIC.INFORMATICA TRANSF88</t>
  </si>
  <si>
    <t xml:space="preserve"> 13.411</t>
  </si>
  <si>
    <t>25</t>
  </si>
  <si>
    <t>33903914 - EXAMES LABORATORIAIS</t>
  </si>
  <si>
    <t xml:space="preserve"> 24.745.482</t>
  </si>
  <si>
    <t>33903915 - LOC.DE MAQ. REPROGRAFICAS S/MAO DE OBRA</t>
  </si>
  <si>
    <t xml:space="preserve"> 39.062.271</t>
  </si>
  <si>
    <t>88</t>
  </si>
  <si>
    <t>33903916 - GAS MEDICINAL (SERV.DE FORNEC. E LOCACAO)</t>
  </si>
  <si>
    <t xml:space="preserve"> 15.682.277</t>
  </si>
  <si>
    <t>33903918 - PROPAGANDA/PUBLICIDADE</t>
  </si>
  <si>
    <t xml:space="preserve"> 13.396.717</t>
  </si>
  <si>
    <t>33903919 - LOCACAO DE MAQUINAS E EQUIPAMENTOS DIVERSOS</t>
  </si>
  <si>
    <t xml:space="preserve"> 54.365.456</t>
  </si>
  <si>
    <t>86</t>
  </si>
  <si>
    <t>33903920 - INSTAL.MANUT.DE EQUIP.DE INFORM TRANSF88</t>
  </si>
  <si>
    <t xml:space="preserve"> 150.595</t>
  </si>
  <si>
    <t>33903921 - SERVICOS DE COMUNICACAO DE DADOS</t>
  </si>
  <si>
    <t xml:space="preserve"> 6.773.999</t>
  </si>
  <si>
    <t>33903922 - LOC.MAQ.REPROGAFICAS C/MAO DE OBRA</t>
  </si>
  <si>
    <t xml:space="preserve"> 901.899</t>
  </si>
  <si>
    <t>33903923 - DESP.MIUDAS E DE PRONTO PGTO.SEV.MIL.SEG.PES</t>
  </si>
  <si>
    <t xml:space="preserve"> 379.726</t>
  </si>
  <si>
    <t>33903924 - SERV.FORNECIM.E DISTRIB.DE CESTA BASICA</t>
  </si>
  <si>
    <t xml:space="preserve"> 4.087.010</t>
  </si>
  <si>
    <t>33903925 - SERVICOS DE CORREIOS</t>
  </si>
  <si>
    <t xml:space="preserve"> 24.535.613</t>
  </si>
  <si>
    <t>72</t>
  </si>
  <si>
    <t>33903926 - PUBLICIDADE LEGAL</t>
  </si>
  <si>
    <t xml:space="preserve"> 436.080</t>
  </si>
  <si>
    <t>33903927 - GERENCIAMENTO DE ABASTECIMENTO DE COMBUSTIVE</t>
  </si>
  <si>
    <t xml:space="preserve"> 27.155.544</t>
  </si>
  <si>
    <t>33903928 - SERVICOS DE PUBLICIDADE INSTITUCIONAL</t>
  </si>
  <si>
    <t xml:space="preserve"> 106.082.510</t>
  </si>
  <si>
    <t>33903929 - SERVICOS DE PUBLICIDADE DE UTILIDADE PUBLICA</t>
  </si>
  <si>
    <t xml:space="preserve"> 51.697.284</t>
  </si>
  <si>
    <t>33903930 - DESP.RELACIO.SOLUCAO DE DISPUTAS CONTRATUAIS</t>
  </si>
  <si>
    <t xml:space="preserve"> 82.500</t>
  </si>
  <si>
    <t>33903931 - SERVICOS DE APOIO AO ENSINO</t>
  </si>
  <si>
    <t xml:space="preserve"> 30.996.388</t>
  </si>
  <si>
    <t>33903932 - CONSER.E REPARO DE TRENS P/TRANSP.FERROVIARI</t>
  </si>
  <si>
    <t xml:space="preserve"> 189.104.780</t>
  </si>
  <si>
    <t>33903936 - DEDETIZACAO</t>
  </si>
  <si>
    <t>DESINSETIZACAO E DESRATIZACAO</t>
  </si>
  <si>
    <t xml:space="preserve"> 4.273.864</t>
  </si>
  <si>
    <t>33903940 - FRETES E TRANSPORTES</t>
  </si>
  <si>
    <t xml:space="preserve"> 31.947.918</t>
  </si>
  <si>
    <t>33903941 - SERVICO DE LAVANDERIA</t>
  </si>
  <si>
    <t xml:space="preserve"> 61.973.132</t>
  </si>
  <si>
    <t>33903942 - SEGURO DE VIDA</t>
  </si>
  <si>
    <t xml:space="preserve"> 1.934.104</t>
  </si>
  <si>
    <t>33903943 - ASSIN.DE JORNAIS</t>
  </si>
  <si>
    <t>PERIODICOS E CLIPAGEM</t>
  </si>
  <si>
    <t xml:space="preserve"> 11.007.010</t>
  </si>
  <si>
    <t>33903944 - SEGURO DE VEICULO</t>
  </si>
  <si>
    <t xml:space="preserve"> 3.001.115</t>
  </si>
  <si>
    <t>33903945 - OUTROS SEGUROS</t>
  </si>
  <si>
    <t xml:space="preserve"> 6.942.281</t>
  </si>
  <si>
    <t>33903946 - SERVICOS MEDICOS</t>
  </si>
  <si>
    <t>HOSPITALARES E ODONTOLOGICO</t>
  </si>
  <si>
    <t xml:space="preserve"> 563.467.072</t>
  </si>
  <si>
    <t>33903949 - ESTAGIARIOS CONTRATADOS POR INSTITUICOES</t>
  </si>
  <si>
    <t xml:space="preserve"> 33.486.324</t>
  </si>
  <si>
    <t>33903950 - SERVICOS DE MONITORIA</t>
  </si>
  <si>
    <t xml:space="preserve"> 3.895.051</t>
  </si>
  <si>
    <t>33903951 - CARGA DESCARGA EMPAC.PESAGEM DIST.LOG.ARMAZE</t>
  </si>
  <si>
    <t xml:space="preserve"> 1.006.824</t>
  </si>
  <si>
    <t>33903952 - PROJ.PESQ.LEVANTAM.PROSP.E ANALISE DE DADOS</t>
  </si>
  <si>
    <t xml:space="preserve"> 1.690.257</t>
  </si>
  <si>
    <t>33903953 - PROJ.OU PESQ.DE CIENCIA</t>
  </si>
  <si>
    <t>TECNOLOGIA E INOVACA</t>
  </si>
  <si>
    <t xml:space="preserve"> 2.450.324</t>
  </si>
  <si>
    <t>33903954 - CONGRESSOS</t>
  </si>
  <si>
    <t>SEMINARIOS</t>
  </si>
  <si>
    <t>SIMPOSIOS E CONGENERES</t>
  </si>
  <si>
    <t xml:space="preserve"> 176.776</t>
  </si>
  <si>
    <t>33903955 - INSCRICOES EM EVENTOS DIVERSOS</t>
  </si>
  <si>
    <t xml:space="preserve"> 122.290</t>
  </si>
  <si>
    <t>33903956 - ALIMEN.HOSPED.P/EVENTOS PROG.PELA INSTITUICA</t>
  </si>
  <si>
    <t xml:space="preserve"> 2.178.290</t>
  </si>
  <si>
    <t>33903957 - SERVICOS/APRESENTACOES ARTISTICAS E CULTURAI</t>
  </si>
  <si>
    <t xml:space="preserve"> 5.484.067</t>
  </si>
  <si>
    <t>27</t>
  </si>
  <si>
    <t>33903958 - AUDIO</t>
  </si>
  <si>
    <t>VIDEO</t>
  </si>
  <si>
    <t>FOTO E PROJECAO</t>
  </si>
  <si>
    <t xml:space="preserve"> 15.155.464</t>
  </si>
  <si>
    <t>33903959 - SERVICOS DE SOCORRO E SALVAMENTO</t>
  </si>
  <si>
    <t xml:space="preserve"> 546.429</t>
  </si>
  <si>
    <t>33903960 - REALIZACAO DE CONCURSO PUBLICO</t>
  </si>
  <si>
    <t xml:space="preserve"> 209.599</t>
  </si>
  <si>
    <t>33903961 - CONTRATACAO DE CURSOS PARA SERVIDOR PUBLICO</t>
  </si>
  <si>
    <t xml:space="preserve"> 4.429.027</t>
  </si>
  <si>
    <t>33903962 - CONTR.CURSOS INCL.QUALIF.PROFIS.EXT.SERV.PUB</t>
  </si>
  <si>
    <t xml:space="preserve"> 11.762.873</t>
  </si>
  <si>
    <t>33903963 - INSTAL.REPAR.MANUT.DIVI</t>
  </si>
  <si>
    <t>PORTAS</t>
  </si>
  <si>
    <t>CORT</t>
  </si>
  <si>
    <t>PERS.AFI</t>
  </si>
  <si>
    <t>33903964 - CRECHE</t>
  </si>
  <si>
    <t xml:space="preserve"> 7.772.197</t>
  </si>
  <si>
    <t>33903965 - SERVICOS DE COPA</t>
  </si>
  <si>
    <t xml:space="preserve"> COPEIRAGEM</t>
  </si>
  <si>
    <t xml:space="preserve"> 9.499.385</t>
  </si>
  <si>
    <t>02</t>
  </si>
  <si>
    <t>33903966 - COLETA DE LIXO HOSPITALAR_E DE LABORATORIO</t>
  </si>
  <si>
    <t xml:space="preserve"> 3.678.843</t>
  </si>
  <si>
    <t>33903967 - SERVICOS DECORRENTES DE DECISAO JUDICIAL</t>
  </si>
  <si>
    <t xml:space="preserve"> 31.598.465</t>
  </si>
  <si>
    <t>33903968 - ATENDIMENTO DOMICILIAR A SAUDE (HOME CARE)</t>
  </si>
  <si>
    <t xml:space="preserve"> 13.628.115</t>
  </si>
  <si>
    <t>33903969 - SERV.SOCORRISTA P/ATEND.MEDICO URGENTE</t>
  </si>
  <si>
    <t xml:space="preserve"> 73.201.421</t>
  </si>
  <si>
    <t>33903970 - FORNEC.ALIMENT.PREPARADA-HOSPITALAR</t>
  </si>
  <si>
    <t xml:space="preserve"> 96.335.878</t>
  </si>
  <si>
    <t>57</t>
  </si>
  <si>
    <t>33903972 - FORNEC.ALIMENTACAO PREPARADA-CUSTODIADOS</t>
  </si>
  <si>
    <t xml:space="preserve"> 195.609.899</t>
  </si>
  <si>
    <t>85</t>
  </si>
  <si>
    <t>33903973 - FORNEC.ALIMENTACAO PREPARADA-DEMAIS SERV.PUB</t>
  </si>
  <si>
    <t xml:space="preserve"> 135.948.839</t>
  </si>
  <si>
    <t>33903975 - CONTRATOS DE GESTAO-LEI COMPL.846/98 ALT.POS</t>
  </si>
  <si>
    <t xml:space="preserve"> 5.945.548.590</t>
  </si>
  <si>
    <t>33903978 - MANUTENCAO DE VIATURAS ESCOLTA DE CUSTODIADO</t>
  </si>
  <si>
    <t xml:space="preserve"> 918.853</t>
  </si>
  <si>
    <t>84</t>
  </si>
  <si>
    <t>33903979 - CONSERVACAO E MANUTENCAO DE IMOVEIS</t>
  </si>
  <si>
    <t xml:space="preserve"> 265.438.598</t>
  </si>
  <si>
    <t>33903980 - CONSERV.MANUTENC.DE BENS MOVEIS E EQUIPAMENT</t>
  </si>
  <si>
    <t xml:space="preserve"> 240.764.554</t>
  </si>
  <si>
    <t>33903981 - REFORMAS DE IMOVEIS_INCL.INSTAL.HIDRA.E ELET</t>
  </si>
  <si>
    <t xml:space="preserve"> 233.634.383</t>
  </si>
  <si>
    <t>70</t>
  </si>
  <si>
    <t>33903982 - CONSERV.ESTRADAS E OUTROS BENS DE DOM.PUBLIC</t>
  </si>
  <si>
    <t xml:space="preserve"> 182.484.543</t>
  </si>
  <si>
    <t>33903983 - SERVICOS GRAFICOS</t>
  </si>
  <si>
    <t xml:space="preserve"> 65.861.520</t>
  </si>
  <si>
    <t>33903985 - SERVICO DE MANUTENCAO DE VIATURAS POLICIAIS</t>
  </si>
  <si>
    <t xml:space="preserve"> 22.511.647</t>
  </si>
  <si>
    <t>33903989 - SERVICOS DE PREPARACAO DA ALIMENTACAO ESCOLA</t>
  </si>
  <si>
    <t xml:space="preserve"> 1.646.369</t>
  </si>
  <si>
    <t>33903991 - LOCACAO DE IMOVEIS</t>
  </si>
  <si>
    <t xml:space="preserve"> 64.220.316</t>
  </si>
  <si>
    <t>33903992 - DESPESAS MIUDAS E DE PRONTO PAGAMENTO</t>
  </si>
  <si>
    <t xml:space="preserve"> 35.157.240</t>
  </si>
  <si>
    <t>52</t>
  </si>
  <si>
    <t>33903993 - VERBA DE REPRESENTACAO</t>
  </si>
  <si>
    <t xml:space="preserve"> 825.803</t>
  </si>
  <si>
    <t>33903994 - OPERACOES POLICIAIS</t>
  </si>
  <si>
    <t xml:space="preserve"> 4.729.942</t>
  </si>
  <si>
    <t>33903995 - MANUTENCAO DE VIATURAS PELO REG.ADIANTAMENTO</t>
  </si>
  <si>
    <t xml:space="preserve"> 5.365.975</t>
  </si>
  <si>
    <t>33903999 - OUTROS SERVICOS DE TERCEIROS</t>
  </si>
  <si>
    <t xml:space="preserve"> 2.530.947.193</t>
  </si>
  <si>
    <t>01</t>
  </si>
  <si>
    <t>33904007 - MANUTENçãO DE SOFTWARE</t>
  </si>
  <si>
    <t xml:space="preserve"> 48.050.996</t>
  </si>
  <si>
    <t>33904008 - LOCAçãO DE SOFTWARE</t>
  </si>
  <si>
    <t xml:space="preserve"> 112.089</t>
  </si>
  <si>
    <t>33904009 - DESENVOLVIMENTO DE SOFTWARE</t>
  </si>
  <si>
    <t xml:space="preserve"> 18.928.516</t>
  </si>
  <si>
    <t>33904010 - ATUALIZ.OU AQUIS.LICENçA E CESSãO DE SOFTWAR</t>
  </si>
  <si>
    <t xml:space="preserve"> 43.309.643</t>
  </si>
  <si>
    <t>33904011 - SUPORTE DE INFRAESTRUTURA</t>
  </si>
  <si>
    <t xml:space="preserve"> 8.292.568</t>
  </si>
  <si>
    <t>04</t>
  </si>
  <si>
    <t>33904012 - SUPORTE A USUáRIOS DE TI</t>
  </si>
  <si>
    <t xml:space="preserve"> 14.184.051</t>
  </si>
  <si>
    <t>33904013 - HOSPEDAGEM DE SISTEMAS</t>
  </si>
  <si>
    <t xml:space="preserve"> 26.757.754</t>
  </si>
  <si>
    <t>33904014 - LOCAçãO DE EQUIPAMENTOS DE TI</t>
  </si>
  <si>
    <t xml:space="preserve"> 15.670.242</t>
  </si>
  <si>
    <t>33904015 - MANUTENçãO DE EQUIPAMENTOS DE TI</t>
  </si>
  <si>
    <t xml:space="preserve"> 16.870.149</t>
  </si>
  <si>
    <t>33904016 - COMUNICAçãO DE DADOS</t>
  </si>
  <si>
    <t xml:space="preserve"> 39.845.053</t>
  </si>
  <si>
    <t>33904017 - ARMAZENAMENTO DE DADOS</t>
  </si>
  <si>
    <t xml:space="preserve"> 212.749</t>
  </si>
  <si>
    <t>33904018 - SALA COFRE</t>
  </si>
  <si>
    <t xml:space="preserve"> 7.545.040</t>
  </si>
  <si>
    <t>33904019 - SERVIçOS DE DIGITAçãO E PREPARAçãO DE DADOS</t>
  </si>
  <si>
    <t xml:space="preserve"> 1.366.620</t>
  </si>
  <si>
    <t>33904020 - SERVIçOS DE TELEFONIA DE VOZ SOBRE IP</t>
  </si>
  <si>
    <t xml:space="preserve"> 3.040.952</t>
  </si>
  <si>
    <t>49</t>
  </si>
  <si>
    <t>33904021 - SERVIçOS DE MENSAGERIA E COLABORAçãO</t>
  </si>
  <si>
    <t xml:space="preserve"> 240.679</t>
  </si>
  <si>
    <t>33904022 - SERVIçOS DE IMPRESSãO DE ALTO VOLUME</t>
  </si>
  <si>
    <t xml:space="preserve"> 23.060</t>
  </si>
  <si>
    <t>33904090 - SERVIçOS DE TECNOLOGIA DA INFORMAçãO</t>
  </si>
  <si>
    <t xml:space="preserve"> 617.775.169</t>
  </si>
  <si>
    <t>33904111 - CONTRIBUICOES CORRENTES A FUNDOS</t>
  </si>
  <si>
    <t xml:space="preserve"> 780.000</t>
  </si>
  <si>
    <t>33904112 - CONTRIBUICOES A EMPRESAS ESTATAIS</t>
  </si>
  <si>
    <t xml:space="preserve"> 52.446.698</t>
  </si>
  <si>
    <t>33904113 - CONTRIBUICOES A AUTARQUIAS E FUNDACOES</t>
  </si>
  <si>
    <t xml:space="preserve"> 176.030</t>
  </si>
  <si>
    <t>33904114 - OUTRAS CONTRIBUICOES</t>
  </si>
  <si>
    <t xml:space="preserve"> 16.981</t>
  </si>
  <si>
    <t>33904117 - CONTRIBUICOES AO FUNDEB</t>
  </si>
  <si>
    <t xml:space="preserve"> 8.062.501.207</t>
  </si>
  <si>
    <t>33904501 - EQUALIZACAO DE PRECOS</t>
  </si>
  <si>
    <t xml:space="preserve"> 200.000</t>
  </si>
  <si>
    <t>33904601 - AUXILIO - ALIMENTACAO</t>
  </si>
  <si>
    <t xml:space="preserve"> 277.955.203</t>
  </si>
  <si>
    <t>33904710 - CONTRIBUICOES P/FORMACAO DO PASEP/PIS</t>
  </si>
  <si>
    <t xml:space="preserve"> 1.258.691.329</t>
  </si>
  <si>
    <t>33904713 - IPTU</t>
  </si>
  <si>
    <t xml:space="preserve"> 1.636.215</t>
  </si>
  <si>
    <t>33904714 - IMPOSTO DE RENDA</t>
  </si>
  <si>
    <t xml:space="preserve"> 44</t>
  </si>
  <si>
    <t>33904716 - PARCELAMENTO PASEP</t>
  </si>
  <si>
    <t xml:space="preserve"> 6.998.435</t>
  </si>
  <si>
    <t>33904718 - TAXA DE LIMPEZA PUBLICA</t>
  </si>
  <si>
    <t xml:space="preserve"> 203.234</t>
  </si>
  <si>
    <t>33904720 - OUTRAS OBRIGACOES TRIBUTARIAS E CONTRIBUTIVA</t>
  </si>
  <si>
    <t xml:space="preserve"> 27.904.448</t>
  </si>
  <si>
    <t>33904722 - OUTRAS TAXAS</t>
  </si>
  <si>
    <t xml:space="preserve"> 2.181.531</t>
  </si>
  <si>
    <t>33904801 - AUXILIOS A PESSOAS FISICAS</t>
  </si>
  <si>
    <t xml:space="preserve"> 114.935.118</t>
  </si>
  <si>
    <t>33904804 - BOLSA-AUXILIO DA FRENTE DE TRABALHO</t>
  </si>
  <si>
    <t xml:space="preserve"> 10.100.968</t>
  </si>
  <si>
    <t>33904805 - BOLSA-AUXILIO PROGR.QUALIFICACAO PROFISSIONA</t>
  </si>
  <si>
    <t xml:space="preserve"> 154.975</t>
  </si>
  <si>
    <t>33904901 - AUXILIO - TRANSPORTE</t>
  </si>
  <si>
    <t xml:space="preserve"> 435.722.955</t>
  </si>
  <si>
    <t>33904903 - AUX.P/DESLOCAMENTO EXTRAORDINáRIO-LC 1.320/1</t>
  </si>
  <si>
    <t xml:space="preserve"> 47.148.560</t>
  </si>
  <si>
    <t>33905011 - ENERGIA ELETRICA</t>
  </si>
  <si>
    <t xml:space="preserve"> 540.564.257</t>
  </si>
  <si>
    <t>33905012 - TELEFONIA FIXA</t>
  </si>
  <si>
    <t xml:space="preserve"> 44.264.803</t>
  </si>
  <si>
    <t>33905013 - AGUA E ESGOTOS</t>
  </si>
  <si>
    <t xml:space="preserve"> 658.936.925</t>
  </si>
  <si>
    <t>33905014 - GAS ENCANADO</t>
  </si>
  <si>
    <t xml:space="preserve"> 21.973.669</t>
  </si>
  <si>
    <t>54</t>
  </si>
  <si>
    <t>33905015 - OUTROS SERVICOS DE UTILIDADE PUBLICA</t>
  </si>
  <si>
    <t xml:space="preserve"> 46.206.504</t>
  </si>
  <si>
    <t>33905017 - TELEFONIA MOVEL CELULAR</t>
  </si>
  <si>
    <t xml:space="preserve"> 4.004.910</t>
  </si>
  <si>
    <t>33905919 - PENSIONISTAS DA REVOLUçãO DE 1932</t>
  </si>
  <si>
    <t xml:space="preserve"> 9.286.185</t>
  </si>
  <si>
    <t>33905920 - PENSãO A HANSENIANO</t>
  </si>
  <si>
    <t xml:space="preserve"> 2.491.988</t>
  </si>
  <si>
    <t>33905921 - PENSãO JUDICIAL DE CARáTER INDENIZATóRIO</t>
  </si>
  <si>
    <t xml:space="preserve"> 38.137.920</t>
  </si>
  <si>
    <t>33905922 - PENSIONISTAS - CARTEIRAS EXTINTAS</t>
  </si>
  <si>
    <t xml:space="preserve"> 4.650.231</t>
  </si>
  <si>
    <t>33905923 - INATIVOS - CARTEIRAS EXTINTAS</t>
  </si>
  <si>
    <t xml:space="preserve"> 80.575.795</t>
  </si>
  <si>
    <t>33905924 - RESTIT.CONTR.§ 1º ART.5º LEI Nº16.877-2018</t>
  </si>
  <si>
    <t xml:space="preserve"> 249.490.531</t>
  </si>
  <si>
    <t>33905925 - RESTIT.CONTR.§ 1º ART.6º LEI Nº16.877-2018</t>
  </si>
  <si>
    <t xml:space="preserve"> 113.448.086</t>
  </si>
  <si>
    <t>33909101 - SENTENCAS JUDICIAIS</t>
  </si>
  <si>
    <t xml:space="preserve"> 18.889.390</t>
  </si>
  <si>
    <t>33909102 - DESPESAS DECORRENTES DE ACOES JUDICIAIS</t>
  </si>
  <si>
    <t xml:space="preserve"> 874.427</t>
  </si>
  <si>
    <t>33909103 - CREDITOS DE NATUREZA ALIMENTICIA</t>
  </si>
  <si>
    <t xml:space="preserve"> 2.905.855.219</t>
  </si>
  <si>
    <t>33909105 - OBRIGACOES DE PEQUENO VALOR</t>
  </si>
  <si>
    <t xml:space="preserve"> 916.453.564</t>
  </si>
  <si>
    <t>33909211 - VALE-REFEICAO</t>
  </si>
  <si>
    <t xml:space="preserve"> 175.098</t>
  </si>
  <si>
    <t>33909212 - ALIMENTACAO PREPARADA</t>
  </si>
  <si>
    <t xml:space="preserve"> 206.502</t>
  </si>
  <si>
    <t>33909213 - GENEROS ALIMENTICIOS</t>
  </si>
  <si>
    <t xml:space="preserve"> 375.133</t>
  </si>
  <si>
    <t>33909214 - LIMPEZA</t>
  </si>
  <si>
    <t xml:space="preserve"> 468.646</t>
  </si>
  <si>
    <t>33909215 - VIGILANCIA</t>
  </si>
  <si>
    <t xml:space="preserve"> 318.386</t>
  </si>
  <si>
    <t>33909216 - ENERGIA ELETRICA</t>
  </si>
  <si>
    <t xml:space="preserve"> 7.984.694</t>
  </si>
  <si>
    <t>33909217 - TELEFONIA</t>
  </si>
  <si>
    <t xml:space="preserve"> 1.209.089</t>
  </si>
  <si>
    <t>33909218 - AGUA E ESGOTOS</t>
  </si>
  <si>
    <t xml:space="preserve"> 9.789.486</t>
  </si>
  <si>
    <t>33909219 - GAS</t>
  </si>
  <si>
    <t xml:space="preserve"> 75.577</t>
  </si>
  <si>
    <t>33909220 - OUTRAS DESPESAS DE EXERCICIOS ANTERIORES</t>
  </si>
  <si>
    <t xml:space="preserve"> 53.744.331</t>
  </si>
  <si>
    <t>33909221 - DIARIAS</t>
  </si>
  <si>
    <t xml:space="preserve"> 12.569.923</t>
  </si>
  <si>
    <t>33909222 - IMPOSTOS EM ATRASO</t>
  </si>
  <si>
    <t xml:space="preserve"> 23.664</t>
  </si>
  <si>
    <t>33909301 - INDENIZACOES E RESTITUICOES DIVERSAS</t>
  </si>
  <si>
    <t xml:space="preserve"> 324.701.991</t>
  </si>
  <si>
    <t>33909308 - RESSARCIMENTO ASSISTENCIA MEDICA/ODONTOLOGIC</t>
  </si>
  <si>
    <t xml:space="preserve"> 8.671.598</t>
  </si>
  <si>
    <t>33909309 - RESSARCIMENTO DE AUXILIO PRE ESCOLAR</t>
  </si>
  <si>
    <t xml:space="preserve"> 569.191</t>
  </si>
  <si>
    <t>47</t>
  </si>
  <si>
    <t>33909310 - INDENIZACOES A PRESOS POLITICOS</t>
  </si>
  <si>
    <t xml:space="preserve"> 88.000</t>
  </si>
  <si>
    <t>33909311 - INDENIZ.ADMINIST.REPARACAO DE DANOS</t>
  </si>
  <si>
    <t xml:space="preserve"> 4.867.181</t>
  </si>
  <si>
    <t>33909312 - RESSARCIM.DE GRATUIDADES DE TRANSPORTE</t>
  </si>
  <si>
    <t xml:space="preserve"> 819.022.584</t>
  </si>
  <si>
    <t>33909313 - AJUDA DE CUSTO-PESSOAL MILITAR</t>
  </si>
  <si>
    <t xml:space="preserve"> 395.578</t>
  </si>
  <si>
    <t>33909315 - AJUDA DE CUSTO-PESSOAL CIVIL</t>
  </si>
  <si>
    <t xml:space="preserve"> 1.682.538</t>
  </si>
  <si>
    <t>33909317 - INDENIZACAO TERMOS DECR.40.177/95 E ALT.POST</t>
  </si>
  <si>
    <t xml:space="preserve"> 528.310</t>
  </si>
  <si>
    <t>33909320 - CUSTEIO DILIGENCIAS DOS OFIC.DE JUSTICA</t>
  </si>
  <si>
    <t xml:space="preserve"> 534.901</t>
  </si>
  <si>
    <t>33909321 - ETAPAS PAGAS A SERVIDORES</t>
  </si>
  <si>
    <t xml:space="preserve"> 7.091.090</t>
  </si>
  <si>
    <t>33909322 - AUXILIO-ENC.GER.DE GAB. DEPUTADO E AUX.HOSPE</t>
  </si>
  <si>
    <t xml:space="preserve"> 20.531.962</t>
  </si>
  <si>
    <t>33909323 - RESSARCI.DE TRANSP.P/LOCOMOCAO DE SERVIDORES</t>
  </si>
  <si>
    <t xml:space="preserve"> 96.791</t>
  </si>
  <si>
    <t>33909327 - INDENIZ.A P.FISICA DECOR.DE DECISAO JUDICIAL</t>
  </si>
  <si>
    <t xml:space="preserve"> 502.775</t>
  </si>
  <si>
    <t>33910801 - OUTROS BENEFICIOS ASSIST.DO SERVIDOR/MILITAR</t>
  </si>
  <si>
    <t xml:space="preserve"> 1.158.928</t>
  </si>
  <si>
    <t>33911401 - DIáRIAS PESSOAL CIVIL</t>
  </si>
  <si>
    <t xml:space="preserve"> 1.090.955</t>
  </si>
  <si>
    <t>33913002 - MATERIAL DE CONSUMO</t>
  </si>
  <si>
    <t xml:space="preserve"> 154.985.857</t>
  </si>
  <si>
    <t>33913348 - PASSAGENS E DESPESAS COM LOCOMOCAO</t>
  </si>
  <si>
    <t xml:space="preserve"> 1.166.120</t>
  </si>
  <si>
    <t>33913502 - SERVICOS DE CONSULTORIA</t>
  </si>
  <si>
    <t xml:space="preserve"> 16.800</t>
  </si>
  <si>
    <t>33913620 - OUTROS SERVICOS DE TERC-PESSOA FISICA</t>
  </si>
  <si>
    <t xml:space="preserve"> 51.010</t>
  </si>
  <si>
    <t>33913794 - LIMPEZA E VIGILANCIA</t>
  </si>
  <si>
    <t xml:space="preserve"> 35.637.144</t>
  </si>
  <si>
    <t>33913981 - REFORMAS DE IMóVEIS</t>
  </si>
  <si>
    <t>INCLUS.INSTAL.HIDR.E ELE</t>
  </si>
  <si>
    <t xml:space="preserve"> 18.975.013</t>
  </si>
  <si>
    <t>33913990 - OUTROS SERV.DE TERC. PESSOA JURIDICA</t>
  </si>
  <si>
    <t xml:space="preserve"> 95.656.341</t>
  </si>
  <si>
    <t>33913996 - TAXA DE ADMINISTRACAO A SAO PAULO PREV-SPPRE</t>
  </si>
  <si>
    <t xml:space="preserve"> 101.745.407</t>
  </si>
  <si>
    <t>33914090 - SERVIçOS DE TECNOLOGIA DA INFORMAçãO</t>
  </si>
  <si>
    <t xml:space="preserve"> 729.724</t>
  </si>
  <si>
    <t>33914301 - SUBVENCOES SOCIAIS</t>
  </si>
  <si>
    <t xml:space="preserve"> 22.770.430</t>
  </si>
  <si>
    <t>33914721 - OBRIGACOES TRIBUTARIAS E CONTRIBUTIVAS</t>
  </si>
  <si>
    <t xml:space="preserve"> 1.022.451</t>
  </si>
  <si>
    <t>33914901 - AUXíLIO - TRANSPORTE</t>
  </si>
  <si>
    <t xml:space="preserve"> 879.963</t>
  </si>
  <si>
    <t>33915018 - SERVICOS DE UTILIDADE PUBLICA</t>
  </si>
  <si>
    <t xml:space="preserve"> 2.802.511</t>
  </si>
  <si>
    <t>33919203 - DESPESAS DE EXERCíCIOS ANTERIORES</t>
  </si>
  <si>
    <t xml:space="preserve"> 44.728</t>
  </si>
  <si>
    <t>33919301 - INDENIZACOES E RESTITUICOES DIVERSAS</t>
  </si>
  <si>
    <t xml:space="preserve"> 4.182</t>
  </si>
  <si>
    <t>33919312 - RESSARCIMENTO DE GRATUIDADE DE TRANSPORTE</t>
  </si>
  <si>
    <t xml:space="preserve"> 336.971.056</t>
  </si>
  <si>
    <t>44204211 - TRANSFERENCIAS</t>
  </si>
  <si>
    <t xml:space="preserve"> 9.164.248</t>
  </si>
  <si>
    <t>44405101 - TRANSFERENCIAS A MUNICIPIOS-OBRAS</t>
  </si>
  <si>
    <t xml:space="preserve"> 629.056.282</t>
  </si>
  <si>
    <t>44405201 - TRANSF.A MUNICIPIOS-EQUIP.MATER.PERMANENTE</t>
  </si>
  <si>
    <t xml:space="preserve"> 120.842.835</t>
  </si>
  <si>
    <t>44409201 - OUTRAS DESPESAS DE EXERCICIOS ANTERIORES</t>
  </si>
  <si>
    <t xml:space="preserve"> 38.458.625</t>
  </si>
  <si>
    <t>44504201 - AUXILIOS PARA DESPESAS DE CAPITAL</t>
  </si>
  <si>
    <t xml:space="preserve"> 117.332.486</t>
  </si>
  <si>
    <t>44504202 - AUXILIO A APM-PDDE PAULISTA-LEI 17.149/2019</t>
  </si>
  <si>
    <t xml:space="preserve"> 224.332.489</t>
  </si>
  <si>
    <t>44704201 - AUXILIOS PARA DESPESAS DE CAPITAL</t>
  </si>
  <si>
    <t xml:space="preserve"> 213.291</t>
  </si>
  <si>
    <t>44902001 - AUXILIO FINAN.A PESQUISADORES-PESQ.INDIVIDUA</t>
  </si>
  <si>
    <t xml:space="preserve"> 220.511.429</t>
  </si>
  <si>
    <t>44903501 - SERV. DE CONSULTORIA</t>
  </si>
  <si>
    <t xml:space="preserve"> ASSESSORIA E AUDITORIA</t>
  </si>
  <si>
    <t xml:space="preserve"> 2.969.928</t>
  </si>
  <si>
    <t>44903611 - OUTRAS REMUNERACOES DE SERVICOS PESSOAIS</t>
  </si>
  <si>
    <t xml:space="preserve"> 105.000</t>
  </si>
  <si>
    <t>44903612 - ENCARGOS SOCIAIS E OBRIGACOES FISCAIS</t>
  </si>
  <si>
    <t xml:space="preserve"> 21.000</t>
  </si>
  <si>
    <t>44903921 - SERVICOS DE COMUNICACAO DE DADOS</t>
  </si>
  <si>
    <t xml:space="preserve"> 649</t>
  </si>
  <si>
    <t>44903999 - OUTROS SERVICOS DE TERCEIROS</t>
  </si>
  <si>
    <t xml:space="preserve"> 46.633</t>
  </si>
  <si>
    <t>44904062 - AQUISIçãO DE SOFTWARE</t>
  </si>
  <si>
    <t xml:space="preserve"> 1.550.493</t>
  </si>
  <si>
    <t>44904064 - COMUNICAçãO DE DADOS</t>
  </si>
  <si>
    <t xml:space="preserve"> 13.100</t>
  </si>
  <si>
    <t>44904201 - AUXILIOS PARA DESPESAS DE CAPITAL</t>
  </si>
  <si>
    <t xml:space="preserve"> 156.612.387</t>
  </si>
  <si>
    <t>44905110 - ESTUDOS E PROJETOS</t>
  </si>
  <si>
    <t xml:space="preserve"> 26.179.216</t>
  </si>
  <si>
    <t>44905111 - GERENCIAMENTO DE OBRAS</t>
  </si>
  <si>
    <t xml:space="preserve"> 10.906.649</t>
  </si>
  <si>
    <t>44905112 - INSTALACOES</t>
  </si>
  <si>
    <t xml:space="preserve"> 1.387.679</t>
  </si>
  <si>
    <t>76</t>
  </si>
  <si>
    <t>44905130 - EXECUCAO DE OBRAS E INSTALACOES</t>
  </si>
  <si>
    <t xml:space="preserve"> 498.131.742</t>
  </si>
  <si>
    <t>44905131 - DESAPROPRIACOES</t>
  </si>
  <si>
    <t xml:space="preserve"> 32.129.138</t>
  </si>
  <si>
    <t>44905210 - VEICULOS DIVERSOS</t>
  </si>
  <si>
    <t xml:space="preserve"> 259.201.847</t>
  </si>
  <si>
    <t>44905211 - TRENS</t>
  </si>
  <si>
    <t xml:space="preserve"> 61.399.985</t>
  </si>
  <si>
    <t>44905220 - EQUIPAMENTOS DE TECNOLOGIA DA INFORMACãO</t>
  </si>
  <si>
    <t xml:space="preserve"> 33.397.744</t>
  </si>
  <si>
    <t>44905231 - MAQUINAS E MOTORES</t>
  </si>
  <si>
    <t xml:space="preserve"> 166.523</t>
  </si>
  <si>
    <t>44905232 - MOBILIARIO EM GERAL</t>
  </si>
  <si>
    <t xml:space="preserve"> 155.044.604</t>
  </si>
  <si>
    <t>44905233 - MATERIAL EDUCATIVO</t>
  </si>
  <si>
    <t>CULTURAL E RECREATIVO</t>
  </si>
  <si>
    <t xml:space="preserve"> 76.356.831</t>
  </si>
  <si>
    <t>44905234 - OUTROS EQUIPAMENTOS E MATERIAL PERMANENTE</t>
  </si>
  <si>
    <t xml:space="preserve"> 51.836.804</t>
  </si>
  <si>
    <t>44905235 - EQUIP.E MOBIL.MED.-HOSPITALAR</t>
  </si>
  <si>
    <t>ODONTOLOGICO</t>
  </si>
  <si>
    <t xml:space="preserve"> 117.267.568</t>
  </si>
  <si>
    <t>44905236 - ARMAMENTOS</t>
  </si>
  <si>
    <t xml:space="preserve"> 321.330</t>
  </si>
  <si>
    <t>44905241 - EQUIPAMENTOS PARA DATA CENTER</t>
  </si>
  <si>
    <t xml:space="preserve"> 245.400</t>
  </si>
  <si>
    <t>44905242 - AQUISICAO DE SOFTWARE PRONTO</t>
  </si>
  <si>
    <t xml:space="preserve"> 1.046.718</t>
  </si>
  <si>
    <t>44909101 - SENTENCAS JUDICIAIS</t>
  </si>
  <si>
    <t xml:space="preserve"> 762.000.000</t>
  </si>
  <si>
    <t>44909105 - OBRIGACOES DE PEQUENO VALOR</t>
  </si>
  <si>
    <t xml:space="preserve"> 316.000</t>
  </si>
  <si>
    <t>44909201 - OUTRAS DESPESAS DE EXERCICIOS ANTERIORES</t>
  </si>
  <si>
    <t xml:space="preserve"> 2.427.665</t>
  </si>
  <si>
    <t>44909205 - OBRAS E INSTALACOES</t>
  </si>
  <si>
    <t xml:space="preserve"> 656.264</t>
  </si>
  <si>
    <t>44909301 - INDENIZACOES E RESTITUICOES DIVERSAS</t>
  </si>
  <si>
    <t xml:space="preserve"> 250.020.054</t>
  </si>
  <si>
    <t>44913999 - OUTROS SERVICOS DE TERCEIROS</t>
  </si>
  <si>
    <t xml:space="preserve"> 95.000</t>
  </si>
  <si>
    <t>44914065 - SERVICOS DE TI - PESSOA JURIDICA</t>
  </si>
  <si>
    <t xml:space="preserve"> 6.999</t>
  </si>
  <si>
    <t>44915237 - EQUIPAMENTOS E MATERIAL PERMANENTE</t>
  </si>
  <si>
    <t xml:space="preserve"> 310.315</t>
  </si>
  <si>
    <t>45906510 - SUBSCRICAO DE ACOES-INVESTIMENTOS</t>
  </si>
  <si>
    <t xml:space="preserve"> 1.185.849.142</t>
  </si>
  <si>
    <t>45916510 - SUBSCRICAO DE ACOES-INVESTIMENTOS</t>
  </si>
  <si>
    <t xml:space="preserve"> 196.542.192</t>
  </si>
  <si>
    <t>46907110 - AMORTIZ.DA DIVIDA INTERNA CONTRATADA</t>
  </si>
  <si>
    <t xml:space="preserve"> 5.507.496.718</t>
  </si>
  <si>
    <t>46907111 - PRINCIPAL DA DIVIDA POR CONTRATO EXTERNA</t>
  </si>
  <si>
    <t xml:space="preserve"> 1.833.495.387</t>
  </si>
  <si>
    <t>46917110 - AMORTIZ.DA DIVIDA INTERNA CONTRATADA</t>
  </si>
  <si>
    <t xml:space="preserve"> 4.420.360</t>
  </si>
  <si>
    <t>46917111 - AMORTIZ.DA DIVIDA EXTERNA CONTRATADA</t>
  </si>
  <si>
    <t xml:space="preserve"> 24.264.537</t>
  </si>
  <si>
    <t>002 - RECURSOS VINCULADOS ESTADUAIS</t>
  </si>
  <si>
    <t>31900111 - INATIVOS-RPPS</t>
  </si>
  <si>
    <t xml:space="preserve"> 1.644.340.898</t>
  </si>
  <si>
    <t>31900112 - INATIVOS DA POLICIA MILITAR</t>
  </si>
  <si>
    <t xml:space="preserve"> 50.987.868</t>
  </si>
  <si>
    <t xml:space="preserve"> 26.763.829</t>
  </si>
  <si>
    <t xml:space="preserve"> 1.807.061</t>
  </si>
  <si>
    <t>31900311 - PENSIONISTAS-PODER EXECUTIVO-RPPS</t>
  </si>
  <si>
    <t xml:space="preserve"> 194.157.151</t>
  </si>
  <si>
    <t>31900314 - PENSIONISTAS-OUTROS PODERES-RPPS</t>
  </si>
  <si>
    <t xml:space="preserve"> 166.203.125</t>
  </si>
  <si>
    <t>31900325 - COMPLEMENTACAO DE PENSAO</t>
  </si>
  <si>
    <t xml:space="preserve"> 152.809</t>
  </si>
  <si>
    <t>31900326 - COMPLEMENTACAO DE PENSAO - 13º SALARIO</t>
  </si>
  <si>
    <t xml:space="preserve"> 8.204</t>
  </si>
  <si>
    <t xml:space="preserve"> 580.955</t>
  </si>
  <si>
    <t xml:space="preserve"> 299.421.562</t>
  </si>
  <si>
    <t xml:space="preserve"> 21.612.406</t>
  </si>
  <si>
    <t xml:space="preserve"> 7.835.517</t>
  </si>
  <si>
    <t xml:space="preserve"> 155.811</t>
  </si>
  <si>
    <t xml:space="preserve"> 8.334.777</t>
  </si>
  <si>
    <t xml:space="preserve"> 2.345.886</t>
  </si>
  <si>
    <t xml:space="preserve"> 965</t>
  </si>
  <si>
    <t xml:space="preserve"> 174.457</t>
  </si>
  <si>
    <t xml:space="preserve"> 102.880</t>
  </si>
  <si>
    <t xml:space="preserve"> 7.912.164</t>
  </si>
  <si>
    <t xml:space="preserve"> 1.294.049</t>
  </si>
  <si>
    <t xml:space="preserve"> 189.250</t>
  </si>
  <si>
    <t xml:space="preserve"> 967.915</t>
  </si>
  <si>
    <t xml:space="preserve"> 111.396.370</t>
  </si>
  <si>
    <t>33204102 - TRANSFERENCIAS</t>
  </si>
  <si>
    <t xml:space="preserve"> 59.696.014</t>
  </si>
  <si>
    <t xml:space="preserve"> 2.772.100</t>
  </si>
  <si>
    <t xml:space="preserve"> 31.092.095</t>
  </si>
  <si>
    <t>33408110 - TRANSFERENCIA A MUNICIPIOS-ICMS</t>
  </si>
  <si>
    <t xml:space="preserve"> 37.092.224.874</t>
  </si>
  <si>
    <t>33408120 - TRANSFERENCIA A MUNICIPIOS-IPVA</t>
  </si>
  <si>
    <t xml:space="preserve"> 8.439.018.603</t>
  </si>
  <si>
    <t>33408150 - TRANSFERENCIA A MUNICIPIOS-IPI</t>
  </si>
  <si>
    <t xml:space="preserve"> 267.592.840</t>
  </si>
  <si>
    <t>33408160 - TRANSFERENCIA A MUNICIPIOS-OUTRAS RECEITAS</t>
  </si>
  <si>
    <t xml:space="preserve"> 175.957.042</t>
  </si>
  <si>
    <t xml:space="preserve"> 7.334.488</t>
  </si>
  <si>
    <t xml:space="preserve"> 17.620.861</t>
  </si>
  <si>
    <t xml:space="preserve"> 150.000</t>
  </si>
  <si>
    <t xml:space="preserve"> 33.004.907</t>
  </si>
  <si>
    <t>33901504 - PGTO.DESEMP.ATIVIDADE DELEGADA-CONV.EST./PRE</t>
  </si>
  <si>
    <t xml:space="preserve"> 43.133.917</t>
  </si>
  <si>
    <t xml:space="preserve"> 3.957.234</t>
  </si>
  <si>
    <t xml:space="preserve"> 8.178</t>
  </si>
  <si>
    <t xml:space="preserve"> 1.028.159</t>
  </si>
  <si>
    <t xml:space="preserve"> 141.127</t>
  </si>
  <si>
    <t xml:space="preserve"> 5.773.992</t>
  </si>
  <si>
    <t xml:space="preserve"> 72.304</t>
  </si>
  <si>
    <t xml:space="preserve"> 70.303</t>
  </si>
  <si>
    <t xml:space="preserve"> 355.668</t>
  </si>
  <si>
    <t xml:space="preserve"> 142.488</t>
  </si>
  <si>
    <t xml:space="preserve"> 101.754</t>
  </si>
  <si>
    <t xml:space="preserve"> 63.751</t>
  </si>
  <si>
    <t xml:space="preserve"> 1.515.109</t>
  </si>
  <si>
    <t xml:space="preserve"> 2.000.000</t>
  </si>
  <si>
    <t xml:space="preserve"> 895.132</t>
  </si>
  <si>
    <t xml:space="preserve"> 68.234</t>
  </si>
  <si>
    <t xml:space="preserve"> 1.451.785</t>
  </si>
  <si>
    <t xml:space="preserve"> 2.616</t>
  </si>
  <si>
    <t xml:space="preserve"> 75.400</t>
  </si>
  <si>
    <t xml:space="preserve"> 35.266</t>
  </si>
  <si>
    <t xml:space="preserve"> 10.572.186</t>
  </si>
  <si>
    <t xml:space="preserve"> 4.109</t>
  </si>
  <si>
    <t xml:space="preserve"> 3.250</t>
  </si>
  <si>
    <t xml:space="preserve"> 5.918.960</t>
  </si>
  <si>
    <t xml:space="preserve"> 16.176</t>
  </si>
  <si>
    <t xml:space="preserve"> 835.698</t>
  </si>
  <si>
    <t xml:space="preserve"> 3.199.233</t>
  </si>
  <si>
    <t xml:space="preserve"> 49.829</t>
  </si>
  <si>
    <t xml:space="preserve"> 74.720</t>
  </si>
  <si>
    <t xml:space="preserve"> 1.556.291</t>
  </si>
  <si>
    <t xml:space="preserve"> 552.339</t>
  </si>
  <si>
    <t xml:space="preserve"> 1.590.804</t>
  </si>
  <si>
    <t xml:space="preserve"> 469.499</t>
  </si>
  <si>
    <t xml:space="preserve"> 2.961.771</t>
  </si>
  <si>
    <t xml:space="preserve"> 367.879</t>
  </si>
  <si>
    <t xml:space="preserve"> 5.830.291</t>
  </si>
  <si>
    <t xml:space="preserve"> 647.492</t>
  </si>
  <si>
    <t xml:space="preserve"> 197.743</t>
  </si>
  <si>
    <t>33903350 - LOCOMOçãO DE SERV.POR MEIO DE APLIC.DE TRANS</t>
  </si>
  <si>
    <t xml:space="preserve"> 108</t>
  </si>
  <si>
    <t xml:space="preserve"> 4.097.752</t>
  </si>
  <si>
    <t xml:space="preserve"> 1.288.973</t>
  </si>
  <si>
    <t xml:space="preserve"> 13.200</t>
  </si>
  <si>
    <t xml:space="preserve"> 1.454.943</t>
  </si>
  <si>
    <t xml:space="preserve"> 40.046.330</t>
  </si>
  <si>
    <t xml:space="preserve"> 22.659.761</t>
  </si>
  <si>
    <t xml:space="preserve"> 199.189.812</t>
  </si>
  <si>
    <t xml:space="preserve"> 7.200</t>
  </si>
  <si>
    <t xml:space="preserve"> 8.590.659</t>
  </si>
  <si>
    <t xml:space="preserve"> 67.257.274</t>
  </si>
  <si>
    <t xml:space="preserve"> 127.604.595</t>
  </si>
  <si>
    <t xml:space="preserve"> 1.441.271</t>
  </si>
  <si>
    <t xml:space="preserve"> 3.839.465</t>
  </si>
  <si>
    <t xml:space="preserve"> 9.005.575</t>
  </si>
  <si>
    <t xml:space="preserve"> 545</t>
  </si>
  <si>
    <t xml:space="preserve"> 2.376.834</t>
  </si>
  <si>
    <t xml:space="preserve"> 25.617.146</t>
  </si>
  <si>
    <t xml:space="preserve"> 388.685</t>
  </si>
  <si>
    <t xml:space="preserve"> 1.684.832</t>
  </si>
  <si>
    <t xml:space="preserve"> 83.534.123</t>
  </si>
  <si>
    <t xml:space="preserve"> 69.225</t>
  </si>
  <si>
    <t xml:space="preserve"> 281.879</t>
  </si>
  <si>
    <t xml:space="preserve"> 45.717</t>
  </si>
  <si>
    <t xml:space="preserve"> 325.933</t>
  </si>
  <si>
    <t xml:space="preserve"> 4.900</t>
  </si>
  <si>
    <t xml:space="preserve"> 334.857</t>
  </si>
  <si>
    <t xml:space="preserve"> 31.643</t>
  </si>
  <si>
    <t xml:space="preserve"> 7.881</t>
  </si>
  <si>
    <t xml:space="preserve"> 22.345</t>
  </si>
  <si>
    <t xml:space="preserve"> 9.559.475</t>
  </si>
  <si>
    <t xml:space="preserve"> 5.397.281</t>
  </si>
  <si>
    <t xml:space="preserve"> 6.205</t>
  </si>
  <si>
    <t xml:space="preserve"> 7.900</t>
  </si>
  <si>
    <t xml:space="preserve"> 99.228</t>
  </si>
  <si>
    <t xml:space="preserve"> 34.000</t>
  </si>
  <si>
    <t xml:space="preserve"> 19.349</t>
  </si>
  <si>
    <t xml:space="preserve"> 10.260</t>
  </si>
  <si>
    <t xml:space="preserve"> 184.324</t>
  </si>
  <si>
    <t xml:space="preserve"> 74.972</t>
  </si>
  <si>
    <t xml:space="preserve"> 34.429</t>
  </si>
  <si>
    <t xml:space="preserve"> 1.295.997</t>
  </si>
  <si>
    <t xml:space="preserve"> 24.411.912</t>
  </si>
  <si>
    <t xml:space="preserve"> 2.133.170</t>
  </si>
  <si>
    <t xml:space="preserve"> 121.813.682</t>
  </si>
  <si>
    <t xml:space="preserve"> 732.149</t>
  </si>
  <si>
    <t xml:space="preserve"> 37.422.671</t>
  </si>
  <si>
    <t>33903988 - HONORARIOS ADVOCAT. ASSIST. JUDICIARIA COMPL</t>
  </si>
  <si>
    <t xml:space="preserve"> 1.961.800</t>
  </si>
  <si>
    <t xml:space="preserve"> 16.714.335</t>
  </si>
  <si>
    <t xml:space="preserve"> 851.470</t>
  </si>
  <si>
    <t xml:space="preserve"> 1.657.903</t>
  </si>
  <si>
    <t xml:space="preserve"> 484.037.873</t>
  </si>
  <si>
    <t xml:space="preserve"> 124.335</t>
  </si>
  <si>
    <t xml:space="preserve"> 8.738.753</t>
  </si>
  <si>
    <t xml:space="preserve"> 48.688.128</t>
  </si>
  <si>
    <t xml:space="preserve"> 5.256.207</t>
  </si>
  <si>
    <t xml:space="preserve"> 41.038.679</t>
  </si>
  <si>
    <t xml:space="preserve"> 5.664.483</t>
  </si>
  <si>
    <t xml:space="preserve"> 1.841.326</t>
  </si>
  <si>
    <t xml:space="preserve"> 16.432.480</t>
  </si>
  <si>
    <t xml:space="preserve"> 7.783.458</t>
  </si>
  <si>
    <t xml:space="preserve"> 1.086.956</t>
  </si>
  <si>
    <t xml:space="preserve"> 818.798</t>
  </si>
  <si>
    <t xml:space="preserve"> 26.571</t>
  </si>
  <si>
    <t xml:space="preserve"> 327.454.877</t>
  </si>
  <si>
    <t xml:space="preserve"> 21.000.220</t>
  </si>
  <si>
    <t xml:space="preserve"> 14.119.950</t>
  </si>
  <si>
    <t xml:space="preserve"> 25.519.712</t>
  </si>
  <si>
    <t xml:space="preserve"> 455.470</t>
  </si>
  <si>
    <t xml:space="preserve"> 2.154</t>
  </si>
  <si>
    <t xml:space="preserve"> 2.247.395</t>
  </si>
  <si>
    <t xml:space="preserve"> 1.982.453</t>
  </si>
  <si>
    <t xml:space="preserve"> 8.077.091</t>
  </si>
  <si>
    <t xml:space="preserve"> 3.359.952</t>
  </si>
  <si>
    <t xml:space="preserve"> 1.705.587</t>
  </si>
  <si>
    <t xml:space="preserve"> 2.488</t>
  </si>
  <si>
    <t xml:space="preserve"> 1.273</t>
  </si>
  <si>
    <t xml:space="preserve"> 255.084</t>
  </si>
  <si>
    <t xml:space="preserve"> 1.135.631</t>
  </si>
  <si>
    <t xml:space="preserve"> 459.588</t>
  </si>
  <si>
    <t xml:space="preserve"> 2.201.521</t>
  </si>
  <si>
    <t xml:space="preserve"> 4.968</t>
  </si>
  <si>
    <t xml:space="preserve"> 683.837</t>
  </si>
  <si>
    <t xml:space="preserve"> 20.171</t>
  </si>
  <si>
    <t xml:space="preserve"> 319.290</t>
  </si>
  <si>
    <t xml:space="preserve"> 201.090.691</t>
  </si>
  <si>
    <t xml:space="preserve"> 12.766.599</t>
  </si>
  <si>
    <t xml:space="preserve"> 5.912.908</t>
  </si>
  <si>
    <t>44904061 - MELHORIA DE EQUIPAMENTO DE TI</t>
  </si>
  <si>
    <t xml:space="preserve"> 50.000</t>
  </si>
  <si>
    <t xml:space="preserve"> 4.243.344</t>
  </si>
  <si>
    <t xml:space="preserve"> 227.032.493</t>
  </si>
  <si>
    <t xml:space="preserve"> 961.767</t>
  </si>
  <si>
    <t xml:space="preserve"> 167.908</t>
  </si>
  <si>
    <t xml:space="preserve"> 11.198.664</t>
  </si>
  <si>
    <t xml:space="preserve"> 11.741.271</t>
  </si>
  <si>
    <t xml:space="preserve"> 393.581</t>
  </si>
  <si>
    <t xml:space="preserve"> 15.761.435</t>
  </si>
  <si>
    <t xml:space="preserve"> 6.980.809</t>
  </si>
  <si>
    <t xml:space="preserve"> 4.705.175</t>
  </si>
  <si>
    <t xml:space="preserve"> 2.628</t>
  </si>
  <si>
    <t xml:space="preserve"> 33.752</t>
  </si>
  <si>
    <t>45906630 - EMPRESTIMOS E FINANCIAMENTOS DIVERSOS</t>
  </si>
  <si>
    <t xml:space="preserve"> 828.802</t>
  </si>
  <si>
    <t>003 - RECURSOS VINCULADOS-FUNDO ESPECIAL DE DESPES</t>
  </si>
  <si>
    <t xml:space="preserve"> 95.365.297</t>
  </si>
  <si>
    <t xml:space="preserve"> 1.471.938</t>
  </si>
  <si>
    <t xml:space="preserve"> 107.487</t>
  </si>
  <si>
    <t xml:space="preserve"> 49.382</t>
  </si>
  <si>
    <t xml:space="preserve"> 38.822.370</t>
  </si>
  <si>
    <t xml:space="preserve"> 119.499</t>
  </si>
  <si>
    <t xml:space="preserve"> 364.086</t>
  </si>
  <si>
    <t xml:space="preserve"> 55.315.253</t>
  </si>
  <si>
    <t xml:space="preserve"> 166.341</t>
  </si>
  <si>
    <t xml:space="preserve"> 130.494.204</t>
  </si>
  <si>
    <t xml:space="preserve"> 686.698.244</t>
  </si>
  <si>
    <t xml:space="preserve"> 51.308.060</t>
  </si>
  <si>
    <t xml:space="preserve"> 102.272</t>
  </si>
  <si>
    <t xml:space="preserve"> 4.904.716</t>
  </si>
  <si>
    <t xml:space="preserve"> 45.508.175</t>
  </si>
  <si>
    <t>33504105 - CONTRIB.APM LIQUID. DEB.TRAB. LEI 14.689</t>
  </si>
  <si>
    <t xml:space="preserve"> 134.248</t>
  </si>
  <si>
    <t xml:space="preserve"> 2.168.988</t>
  </si>
  <si>
    <t xml:space="preserve"> 42.887.792</t>
  </si>
  <si>
    <t xml:space="preserve"> 2.879.450</t>
  </si>
  <si>
    <t xml:space="preserve"> 10.492.457</t>
  </si>
  <si>
    <t>39</t>
  </si>
  <si>
    <t xml:space="preserve"> 11.340.657</t>
  </si>
  <si>
    <t xml:space="preserve"> 696.027</t>
  </si>
  <si>
    <t xml:space="preserve"> 3.716.789</t>
  </si>
  <si>
    <t xml:space="preserve"> 166.487.448</t>
  </si>
  <si>
    <t xml:space="preserve"> 7.203.589</t>
  </si>
  <si>
    <t xml:space="preserve"> 47.566</t>
  </si>
  <si>
    <t xml:space="preserve"> 187.936</t>
  </si>
  <si>
    <t xml:space="preserve"> 18.974.991</t>
  </si>
  <si>
    <t xml:space="preserve"> 380.127</t>
  </si>
  <si>
    <t xml:space="preserve"> 9.437.623</t>
  </si>
  <si>
    <t xml:space="preserve"> 77.380</t>
  </si>
  <si>
    <t xml:space="preserve"> 778.741</t>
  </si>
  <si>
    <t xml:space="preserve"> 393.033</t>
  </si>
  <si>
    <t xml:space="preserve"> 3.026.634</t>
  </si>
  <si>
    <t xml:space="preserve"> 560.883</t>
  </si>
  <si>
    <t xml:space="preserve"> 29.960</t>
  </si>
  <si>
    <t xml:space="preserve"> 39.108</t>
  </si>
  <si>
    <t xml:space="preserve"> 399.532</t>
  </si>
  <si>
    <t xml:space="preserve"> 534.930</t>
  </si>
  <si>
    <t xml:space="preserve"> 531.091</t>
  </si>
  <si>
    <t xml:space="preserve"> 465.684</t>
  </si>
  <si>
    <t xml:space="preserve"> 482.420</t>
  </si>
  <si>
    <t xml:space="preserve"> 6.144.815</t>
  </si>
  <si>
    <t xml:space="preserve"> 1.563.194</t>
  </si>
  <si>
    <t xml:space="preserve"> 685.378</t>
  </si>
  <si>
    <t xml:space="preserve"> 2.505.794</t>
  </si>
  <si>
    <t xml:space="preserve"> 2.255.949</t>
  </si>
  <si>
    <t xml:space="preserve"> 358.226</t>
  </si>
  <si>
    <t xml:space="preserve"> 275.880</t>
  </si>
  <si>
    <t xml:space="preserve"> 1.900</t>
  </si>
  <si>
    <t xml:space="preserve"> 610</t>
  </si>
  <si>
    <t xml:space="preserve"> 202.763</t>
  </si>
  <si>
    <t xml:space="preserve"> 672.627</t>
  </si>
  <si>
    <t xml:space="preserve"> 5.217.766</t>
  </si>
  <si>
    <t xml:space="preserve"> 22.915</t>
  </si>
  <si>
    <t xml:space="preserve"> 58.697</t>
  </si>
  <si>
    <t xml:space="preserve"> 70.447</t>
  </si>
  <si>
    <t xml:space="preserve"> 1.492.389</t>
  </si>
  <si>
    <t xml:space="preserve"> 106.424</t>
  </si>
  <si>
    <t xml:space="preserve"> 1.411.355</t>
  </si>
  <si>
    <t xml:space="preserve"> 1.180.234</t>
  </si>
  <si>
    <t xml:space="preserve"> 65.218</t>
  </si>
  <si>
    <t xml:space="preserve"> 671.091</t>
  </si>
  <si>
    <t xml:space="preserve"> 635.097</t>
  </si>
  <si>
    <t xml:space="preserve"> 28.149</t>
  </si>
  <si>
    <t xml:space="preserve"> 271.417</t>
  </si>
  <si>
    <t xml:space="preserve"> 24.000</t>
  </si>
  <si>
    <t xml:space="preserve"> 529.932</t>
  </si>
  <si>
    <t xml:space="preserve"> 315.129</t>
  </si>
  <si>
    <t xml:space="preserve"> 5.810.481</t>
  </si>
  <si>
    <t xml:space="preserve"> 2.389.022</t>
  </si>
  <si>
    <t xml:space="preserve"> 3.240.000</t>
  </si>
  <si>
    <t xml:space="preserve"> 1.619.484</t>
  </si>
  <si>
    <t xml:space="preserve"> 1.005.655</t>
  </si>
  <si>
    <t xml:space="preserve"> 41.247</t>
  </si>
  <si>
    <t xml:space="preserve"> 821.155</t>
  </si>
  <si>
    <t xml:space="preserve"> 529.409</t>
  </si>
  <si>
    <t xml:space="preserve"> 1.704.717</t>
  </si>
  <si>
    <t xml:space="preserve"> 728.919</t>
  </si>
  <si>
    <t xml:space="preserve"> 114.175</t>
  </si>
  <si>
    <t xml:space="preserve"> 193.313</t>
  </si>
  <si>
    <t xml:space="preserve"> 1.810.042</t>
  </si>
  <si>
    <t xml:space="preserve"> 8.280</t>
  </si>
  <si>
    <t xml:space="preserve"> 7.132.033</t>
  </si>
  <si>
    <t xml:space="preserve"> 1.462.388</t>
  </si>
  <si>
    <t xml:space="preserve"> 80.881.125</t>
  </si>
  <si>
    <t xml:space="preserve"> 150.288</t>
  </si>
  <si>
    <t xml:space="preserve"> 550</t>
  </si>
  <si>
    <t xml:space="preserve"> 15.410.603</t>
  </si>
  <si>
    <t xml:space="preserve"> 163.764.502</t>
  </si>
  <si>
    <t xml:space="preserve"> 11.204.263</t>
  </si>
  <si>
    <t xml:space="preserve"> 9.742.538</t>
  </si>
  <si>
    <t xml:space="preserve"> 4.725.524</t>
  </si>
  <si>
    <t xml:space="preserve"> 2.859.794</t>
  </si>
  <si>
    <t xml:space="preserve"> 64.931</t>
  </si>
  <si>
    <t xml:space="preserve"> 29.207.463</t>
  </si>
  <si>
    <t xml:space="preserve"> 34.214</t>
  </si>
  <si>
    <t xml:space="preserve"> 16.952</t>
  </si>
  <si>
    <t xml:space="preserve"> 1.509.762</t>
  </si>
  <si>
    <t xml:space="preserve"> 7.755</t>
  </si>
  <si>
    <t xml:space="preserve"> 78.428</t>
  </si>
  <si>
    <t xml:space="preserve"> 43.622.674</t>
  </si>
  <si>
    <t xml:space="preserve"> 40.639</t>
  </si>
  <si>
    <t xml:space="preserve"> 5.490.339</t>
  </si>
  <si>
    <t xml:space="preserve"> 277</t>
  </si>
  <si>
    <t xml:space="preserve"> 587.464</t>
  </si>
  <si>
    <t xml:space="preserve"> 130.335</t>
  </si>
  <si>
    <t xml:space="preserve"> 1.392.891</t>
  </si>
  <si>
    <t xml:space="preserve"> 70.668</t>
  </si>
  <si>
    <t xml:space="preserve"> 1.688</t>
  </si>
  <si>
    <t xml:space="preserve"> 121.901</t>
  </si>
  <si>
    <t xml:space="preserve"> 945.838</t>
  </si>
  <si>
    <t xml:space="preserve"> 606.433</t>
  </si>
  <si>
    <t xml:space="preserve"> 2.417.628</t>
  </si>
  <si>
    <t xml:space="preserve"> 4.222.495</t>
  </si>
  <si>
    <t xml:space="preserve"> 28.150</t>
  </si>
  <si>
    <t xml:space="preserve"> 68.410</t>
  </si>
  <si>
    <t xml:space="preserve"> 692.342</t>
  </si>
  <si>
    <t xml:space="preserve"> 23.550</t>
  </si>
  <si>
    <t xml:space="preserve"> 76.114</t>
  </si>
  <si>
    <t xml:space="preserve"> 128.495</t>
  </si>
  <si>
    <t xml:space="preserve"> 3.610.260</t>
  </si>
  <si>
    <t xml:space="preserve"> 2.137.159</t>
  </si>
  <si>
    <t xml:space="preserve"> 98.950</t>
  </si>
  <si>
    <t xml:space="preserve"> 72.175</t>
  </si>
  <si>
    <t xml:space="preserve"> 118.996</t>
  </si>
  <si>
    <t xml:space="preserve"> 45.661</t>
  </si>
  <si>
    <t xml:space="preserve"> 17.970</t>
  </si>
  <si>
    <t xml:space="preserve"> 6.491.388</t>
  </si>
  <si>
    <t xml:space="preserve"> 1.913.537</t>
  </si>
  <si>
    <t xml:space="preserve"> 16.670</t>
  </si>
  <si>
    <t xml:space="preserve"> 37.246.347</t>
  </si>
  <si>
    <t xml:space="preserve"> 30.537.832</t>
  </si>
  <si>
    <t xml:space="preserve"> 34.116.862</t>
  </si>
  <si>
    <t xml:space="preserve"> 1.943.010</t>
  </si>
  <si>
    <t xml:space="preserve"> 794.370</t>
  </si>
  <si>
    <t xml:space="preserve"> 222.459</t>
  </si>
  <si>
    <t xml:space="preserve"> 98.901.278</t>
  </si>
  <si>
    <t xml:space="preserve"> 8.494.220</t>
  </si>
  <si>
    <t xml:space="preserve"> 65.172</t>
  </si>
  <si>
    <t xml:space="preserve"> 100.286.277</t>
  </si>
  <si>
    <t xml:space="preserve"> 2.428.972</t>
  </si>
  <si>
    <t xml:space="preserve"> 37.509.354</t>
  </si>
  <si>
    <t xml:space="preserve"> 147.400</t>
  </si>
  <si>
    <t xml:space="preserve"> 493.718</t>
  </si>
  <si>
    <t xml:space="preserve"> 1.087.269</t>
  </si>
  <si>
    <t xml:space="preserve"> 2.911.641</t>
  </si>
  <si>
    <t xml:space="preserve"> 55.225</t>
  </si>
  <si>
    <t xml:space="preserve"> 3.244.776</t>
  </si>
  <si>
    <t xml:space="preserve"> 3.388.544</t>
  </si>
  <si>
    <t xml:space="preserve"> 4.821.154</t>
  </si>
  <si>
    <t xml:space="preserve"> 42.808</t>
  </si>
  <si>
    <t xml:space="preserve"> 2.801</t>
  </si>
  <si>
    <t xml:space="preserve"> 146.616.757</t>
  </si>
  <si>
    <t xml:space="preserve"> 10.218.544</t>
  </si>
  <si>
    <t xml:space="preserve"> 449.840.450</t>
  </si>
  <si>
    <t xml:space="preserve"> 15.374</t>
  </si>
  <si>
    <t xml:space="preserve"> 143.626</t>
  </si>
  <si>
    <t xml:space="preserve"> 1.071.793</t>
  </si>
  <si>
    <t xml:space="preserve"> 440.950</t>
  </si>
  <si>
    <t xml:space="preserve"> 75.842.384</t>
  </si>
  <si>
    <t xml:space="preserve"> 16.004.730</t>
  </si>
  <si>
    <t xml:space="preserve"> 2.002.978</t>
  </si>
  <si>
    <t xml:space="preserve"> 3.011.312</t>
  </si>
  <si>
    <t xml:space="preserve"> 5.809</t>
  </si>
  <si>
    <t xml:space="preserve"> 30.601.481</t>
  </si>
  <si>
    <t xml:space="preserve"> 1.263.099</t>
  </si>
  <si>
    <t xml:space="preserve"> 78.135.203</t>
  </si>
  <si>
    <t xml:space="preserve"> 682.161.089</t>
  </si>
  <si>
    <t xml:space="preserve"> 304.431.877</t>
  </si>
  <si>
    <t xml:space="preserve"> 61.000.000</t>
  </si>
  <si>
    <t>33909205 - REFORMAS DE BENS IMOVEIS E DE DOM.PUBLICO</t>
  </si>
  <si>
    <t xml:space="preserve"> 99.338</t>
  </si>
  <si>
    <t xml:space="preserve"> 712.797</t>
  </si>
  <si>
    <t xml:space="preserve"> 98.687</t>
  </si>
  <si>
    <t xml:space="preserve"> 69.283</t>
  </si>
  <si>
    <t xml:space="preserve"> 73.076</t>
  </si>
  <si>
    <t xml:space="preserve"> 9.627.270</t>
  </si>
  <si>
    <t xml:space="preserve"> 44.776.327</t>
  </si>
  <si>
    <t xml:space="preserve"> 825</t>
  </si>
  <si>
    <t xml:space="preserve"> 11.352.100</t>
  </si>
  <si>
    <t xml:space="preserve"> 2.225.522</t>
  </si>
  <si>
    <t xml:space="preserve"> 14.732.904</t>
  </si>
  <si>
    <t>33909318 - AJUDA DE CUSTO PARA MORADIA (RES. CNJ 199/14</t>
  </si>
  <si>
    <t xml:space="preserve"> 97.915</t>
  </si>
  <si>
    <t xml:space="preserve"> 765</t>
  </si>
  <si>
    <t>33909325 - RESTITUICAO DECOR COOPERACAO TJ/SSP (PM)</t>
  </si>
  <si>
    <t xml:space="preserve"> 19.730.467</t>
  </si>
  <si>
    <t xml:space="preserve"> 2.529.933</t>
  </si>
  <si>
    <t xml:space="preserve"> 18.424.328</t>
  </si>
  <si>
    <t xml:space="preserve"> 1.337.196</t>
  </si>
  <si>
    <t xml:space="preserve"> 8.902.001</t>
  </si>
  <si>
    <t>33919326 - REST.DEC.DIARIA ESP.JOR.E.TRAB.PMILITAR-DEJE</t>
  </si>
  <si>
    <t xml:space="preserve"> 1.142.510</t>
  </si>
  <si>
    <t xml:space="preserve"> 36.506.540</t>
  </si>
  <si>
    <t xml:space="preserve"> 1.417.483</t>
  </si>
  <si>
    <t xml:space="preserve"> 3.225.010</t>
  </si>
  <si>
    <t xml:space="preserve"> 170.154</t>
  </si>
  <si>
    <t xml:space="preserve"> 1.284.578</t>
  </si>
  <si>
    <t xml:space="preserve"> 1.238.380</t>
  </si>
  <si>
    <t xml:space="preserve"> 396.172</t>
  </si>
  <si>
    <t xml:space="preserve"> 28.867.699</t>
  </si>
  <si>
    <t xml:space="preserve"> 30.005.423</t>
  </si>
  <si>
    <t xml:space="preserve"> 6.868.812</t>
  </si>
  <si>
    <t xml:space="preserve"> 135.938</t>
  </si>
  <si>
    <t xml:space="preserve"> 6.934.696</t>
  </si>
  <si>
    <t xml:space="preserve"> 940.190</t>
  </si>
  <si>
    <t xml:space="preserve"> 17.477.306</t>
  </si>
  <si>
    <t xml:space="preserve"> 540.563</t>
  </si>
  <si>
    <t xml:space="preserve"> 1.993.091</t>
  </si>
  <si>
    <t>44915141 - OBRAS E INSTALACOES</t>
  </si>
  <si>
    <t xml:space="preserve"> 11.114.926</t>
  </si>
  <si>
    <t>44915220 - EQUIPAMENTOS DE TECNOLOGIA DA INFORMACAO</t>
  </si>
  <si>
    <t xml:space="preserve"> 34.500</t>
  </si>
  <si>
    <t xml:space="preserve"> 118.004</t>
  </si>
  <si>
    <t>45906103 - AQUISICAO DE IMOVEIS</t>
  </si>
  <si>
    <t xml:space="preserve"> 1.390.000</t>
  </si>
  <si>
    <t>004 - REC.PROPRIO-ADM.IND.-DOT.INIC.CR.SUPL.</t>
  </si>
  <si>
    <t xml:space="preserve"> 3.031.663.899</t>
  </si>
  <si>
    <t xml:space="preserve"> 607.585.518</t>
  </si>
  <si>
    <t>31900113 - INATIVOS-OUTROS PODERES-RPPS</t>
  </si>
  <si>
    <t xml:space="preserve"> 198.289.410</t>
  </si>
  <si>
    <t>31900115 - INATIVOS 13 SALARIO-OUTROS PODERES - RPPS</t>
  </si>
  <si>
    <t xml:space="preserve"> 1.229.781</t>
  </si>
  <si>
    <t xml:space="preserve"> 811.271</t>
  </si>
  <si>
    <t xml:space="preserve"> 571.381.363</t>
  </si>
  <si>
    <t>31900313 - PENSAO MENSAL MILITAR</t>
  </si>
  <si>
    <t xml:space="preserve"> 240.175.445</t>
  </si>
  <si>
    <t xml:space="preserve"> 226.964.729</t>
  </si>
  <si>
    <t xml:space="preserve"> 3.043.190</t>
  </si>
  <si>
    <t xml:space="preserve"> 32.129</t>
  </si>
  <si>
    <t xml:space="preserve"> 1.071.190.383</t>
  </si>
  <si>
    <t xml:space="preserve"> 60.997.604</t>
  </si>
  <si>
    <t xml:space="preserve"> 57.933.190</t>
  </si>
  <si>
    <t xml:space="preserve"> 938.830</t>
  </si>
  <si>
    <t xml:space="preserve"> 24.024.681</t>
  </si>
  <si>
    <t xml:space="preserve"> 56.780.722</t>
  </si>
  <si>
    <t xml:space="preserve"> 7.052.050</t>
  </si>
  <si>
    <t xml:space="preserve"> 2.906.936</t>
  </si>
  <si>
    <t xml:space="preserve"> 883.262</t>
  </si>
  <si>
    <t xml:space="preserve"> 137.231.015</t>
  </si>
  <si>
    <t xml:space="preserve"> 160.112</t>
  </si>
  <si>
    <t xml:space="preserve"> 13.585</t>
  </si>
  <si>
    <t xml:space="preserve"> 757.526</t>
  </si>
  <si>
    <t xml:space="preserve"> 5.010.005</t>
  </si>
  <si>
    <t xml:space="preserve"> 93.133</t>
  </si>
  <si>
    <t xml:space="preserve"> 398.065</t>
  </si>
  <si>
    <t xml:space="preserve"> 41.488</t>
  </si>
  <si>
    <t xml:space="preserve"> 529.763</t>
  </si>
  <si>
    <t xml:space="preserve"> 728.670</t>
  </si>
  <si>
    <t>31909415 - INDENIZACAO POR ACIDENTE DE TRABALHO</t>
  </si>
  <si>
    <t xml:space="preserve"> 24.672</t>
  </si>
  <si>
    <t xml:space="preserve"> 47.727</t>
  </si>
  <si>
    <t xml:space="preserve"> 25.150.301</t>
  </si>
  <si>
    <t xml:space="preserve"> 20.650</t>
  </si>
  <si>
    <t xml:space="preserve"> 12.492.134</t>
  </si>
  <si>
    <t xml:space="preserve"> 116.395.300</t>
  </si>
  <si>
    <t xml:space="preserve"> 1.497.191</t>
  </si>
  <si>
    <t xml:space="preserve"> 378.494.545</t>
  </si>
  <si>
    <t xml:space="preserve"> 1.528.661</t>
  </si>
  <si>
    <t xml:space="preserve"> 535.624</t>
  </si>
  <si>
    <t xml:space="preserve"> 484.987</t>
  </si>
  <si>
    <t xml:space="preserve"> 334.985</t>
  </si>
  <si>
    <t xml:space="preserve"> 8.711.550</t>
  </si>
  <si>
    <t xml:space="preserve"> 5.778</t>
  </si>
  <si>
    <t xml:space="preserve"> 1.795.465</t>
  </si>
  <si>
    <t xml:space="preserve"> 3.563.572</t>
  </si>
  <si>
    <t xml:space="preserve"> 9.582.776</t>
  </si>
  <si>
    <t xml:space="preserve"> 3.943.392</t>
  </si>
  <si>
    <t xml:space="preserve"> 11.558</t>
  </si>
  <si>
    <t xml:space="preserve"> 17.526.807</t>
  </si>
  <si>
    <t xml:space="preserve"> 746.635</t>
  </si>
  <si>
    <t xml:space="preserve"> 819.951</t>
  </si>
  <si>
    <t xml:space="preserve"> 696.627</t>
  </si>
  <si>
    <t xml:space="preserve"> 11.259.208</t>
  </si>
  <si>
    <t xml:space="preserve"> 731.641</t>
  </si>
  <si>
    <t xml:space="preserve"> 182.194</t>
  </si>
  <si>
    <t xml:space="preserve"> 370.689</t>
  </si>
  <si>
    <t xml:space="preserve"> 4.548.451</t>
  </si>
  <si>
    <t xml:space="preserve"> 490.733</t>
  </si>
  <si>
    <t xml:space="preserve"> 533.078</t>
  </si>
  <si>
    <t xml:space="preserve"> 21.325</t>
  </si>
  <si>
    <t xml:space="preserve"> 15.978</t>
  </si>
  <si>
    <t xml:space="preserve"> 306.756</t>
  </si>
  <si>
    <t xml:space="preserve"> 350.697</t>
  </si>
  <si>
    <t xml:space="preserve"> 5.987</t>
  </si>
  <si>
    <t xml:space="preserve"> 108.184.214</t>
  </si>
  <si>
    <t xml:space="preserve"> 98.071.893</t>
  </si>
  <si>
    <t xml:space="preserve"> 29.669.394</t>
  </si>
  <si>
    <t xml:space="preserve"> 400.846</t>
  </si>
  <si>
    <t xml:space="preserve"> 20.560</t>
  </si>
  <si>
    <t xml:space="preserve"> 207.056</t>
  </si>
  <si>
    <t xml:space="preserve"> 700.303</t>
  </si>
  <si>
    <t xml:space="preserve"> 2.557.007</t>
  </si>
  <si>
    <t xml:space="preserve"> 79.994</t>
  </si>
  <si>
    <t xml:space="preserve"> 92.457</t>
  </si>
  <si>
    <t xml:space="preserve"> 9.748</t>
  </si>
  <si>
    <t xml:space="preserve"> 23.243.231</t>
  </si>
  <si>
    <t xml:space="preserve"> 123.185</t>
  </si>
  <si>
    <t xml:space="preserve"> 4.281.728</t>
  </si>
  <si>
    <t xml:space="preserve"> 3.577.256</t>
  </si>
  <si>
    <t xml:space="preserve"> 126.065</t>
  </si>
  <si>
    <t xml:space="preserve"> 1.076.369</t>
  </si>
  <si>
    <t xml:space="preserve"> 1.194.045</t>
  </si>
  <si>
    <t xml:space="preserve"> 1.196</t>
  </si>
  <si>
    <t xml:space="preserve"> 276.211</t>
  </si>
  <si>
    <t xml:space="preserve"> 2.167.721</t>
  </si>
  <si>
    <t xml:space="preserve"> 86.851</t>
  </si>
  <si>
    <t xml:space="preserve"> 1.524.234</t>
  </si>
  <si>
    <t xml:space="preserve"> 128.688</t>
  </si>
  <si>
    <t xml:space="preserve"> 22.167.200</t>
  </si>
  <si>
    <t xml:space="preserve"> 32.000</t>
  </si>
  <si>
    <t xml:space="preserve"> 41.403</t>
  </si>
  <si>
    <t xml:space="preserve"> 9.894.334</t>
  </si>
  <si>
    <t xml:space="preserve"> 338.313</t>
  </si>
  <si>
    <t xml:space="preserve"> 3.312.042</t>
  </si>
  <si>
    <t xml:space="preserve"> 32.171.292</t>
  </si>
  <si>
    <t xml:space="preserve"> 19.315.475</t>
  </si>
  <si>
    <t xml:space="preserve"> 6.956.982</t>
  </si>
  <si>
    <t xml:space="preserve"> 2.414.532</t>
  </si>
  <si>
    <t xml:space="preserve"> 26.509</t>
  </si>
  <si>
    <t xml:space="preserve"> 3.312</t>
  </si>
  <si>
    <t xml:space="preserve"> 22.549.889</t>
  </si>
  <si>
    <t xml:space="preserve"> 50.945</t>
  </si>
  <si>
    <t xml:space="preserve"> 117.291.299</t>
  </si>
  <si>
    <t xml:space="preserve"> 2.439.365</t>
  </si>
  <si>
    <t xml:space="preserve"> 102.201</t>
  </si>
  <si>
    <t xml:space="preserve"> 20.413</t>
  </si>
  <si>
    <t xml:space="preserve"> 2.987.087</t>
  </si>
  <si>
    <t xml:space="preserve"> 26.271.111</t>
  </si>
  <si>
    <t xml:space="preserve"> 4.126.068</t>
  </si>
  <si>
    <t xml:space="preserve"> 14.158.256</t>
  </si>
  <si>
    <t xml:space="preserve"> 1.194.012</t>
  </si>
  <si>
    <t xml:space="preserve"> 1.177.834</t>
  </si>
  <si>
    <t>33903618 - ETAPAS PAGAS A COLABORADORES EVENTUAIS</t>
  </si>
  <si>
    <t xml:space="preserve"> 4.400</t>
  </si>
  <si>
    <t xml:space="preserve"> 3.334.720</t>
  </si>
  <si>
    <t xml:space="preserve"> 153.685</t>
  </si>
  <si>
    <t xml:space="preserve"> 47.604</t>
  </si>
  <si>
    <t xml:space="preserve"> 790.444</t>
  </si>
  <si>
    <t xml:space="preserve"> 3.978</t>
  </si>
  <si>
    <t xml:space="preserve"> 592.574</t>
  </si>
  <si>
    <t xml:space="preserve"> 23.429</t>
  </si>
  <si>
    <t xml:space="preserve"> 205.610.744</t>
  </si>
  <si>
    <t xml:space="preserve"> 99.451.282</t>
  </si>
  <si>
    <t xml:space="preserve"> 37.663.723</t>
  </si>
  <si>
    <t xml:space="preserve"> 15.082.222</t>
  </si>
  <si>
    <t xml:space="preserve"> 65.159.688</t>
  </si>
  <si>
    <t xml:space="preserve"> 275</t>
  </si>
  <si>
    <t xml:space="preserve"> 908.835</t>
  </si>
  <si>
    <t xml:space="preserve"> 4.654.554</t>
  </si>
  <si>
    <t xml:space="preserve"> 895.276</t>
  </si>
  <si>
    <t xml:space="preserve"> 2.103.666</t>
  </si>
  <si>
    <t xml:space="preserve"> 16.187.968</t>
  </si>
  <si>
    <t xml:space="preserve"> 715</t>
  </si>
  <si>
    <t xml:space="preserve"> 1.533.576</t>
  </si>
  <si>
    <t xml:space="preserve"> 1.835.393</t>
  </si>
  <si>
    <t xml:space="preserve"> 5.870.769</t>
  </si>
  <si>
    <t xml:space="preserve"> 3.588.480</t>
  </si>
  <si>
    <t xml:space="preserve"> 1.659.538</t>
  </si>
  <si>
    <t xml:space="preserve"> 5.524.208</t>
  </si>
  <si>
    <t xml:space="preserve"> 842.790</t>
  </si>
  <si>
    <t xml:space="preserve"> 7.600</t>
  </si>
  <si>
    <t xml:space="preserve"> 92.051.608</t>
  </si>
  <si>
    <t xml:space="preserve"> 624.067</t>
  </si>
  <si>
    <t xml:space="preserve"> 24.026.568</t>
  </si>
  <si>
    <t xml:space="preserve"> 7.525.322</t>
  </si>
  <si>
    <t xml:space="preserve"> 1.419.313</t>
  </si>
  <si>
    <t xml:space="preserve"> 454.013</t>
  </si>
  <si>
    <t xml:space="preserve"> 234.160</t>
  </si>
  <si>
    <t xml:space="preserve"> 2.987.182</t>
  </si>
  <si>
    <t xml:space="preserve"> 745.074.187</t>
  </si>
  <si>
    <t xml:space="preserve"> 7.292.576</t>
  </si>
  <si>
    <t xml:space="preserve"> 376.902</t>
  </si>
  <si>
    <t xml:space="preserve"> 1.042.507</t>
  </si>
  <si>
    <t xml:space="preserve"> 138.040</t>
  </si>
  <si>
    <t xml:space="preserve"> 348.882</t>
  </si>
  <si>
    <t xml:space="preserve"> 270.627</t>
  </si>
  <si>
    <t xml:space="preserve"> 25.364</t>
  </si>
  <si>
    <t xml:space="preserve"> 355.482</t>
  </si>
  <si>
    <t xml:space="preserve"> 528.429</t>
  </si>
  <si>
    <t xml:space="preserve"> 120.155</t>
  </si>
  <si>
    <t xml:space="preserve"> 4.203.261</t>
  </si>
  <si>
    <t xml:space="preserve"> 3.570.834</t>
  </si>
  <si>
    <t xml:space="preserve"> 99.667</t>
  </si>
  <si>
    <t xml:space="preserve"> 1.625.496</t>
  </si>
  <si>
    <t xml:space="preserve"> 1.523.139</t>
  </si>
  <si>
    <t xml:space="preserve"> 56.337</t>
  </si>
  <si>
    <t xml:space="preserve"> 6.104</t>
  </si>
  <si>
    <t xml:space="preserve"> 369.901</t>
  </si>
  <si>
    <t xml:space="preserve"> 7.595.693</t>
  </si>
  <si>
    <t xml:space="preserve"> 166.425</t>
  </si>
  <si>
    <t xml:space="preserve"> 12.671.956</t>
  </si>
  <si>
    <t xml:space="preserve"> 21.470</t>
  </si>
  <si>
    <t xml:space="preserve"> 15.339.560</t>
  </si>
  <si>
    <t xml:space="preserve"> 45.310.237</t>
  </si>
  <si>
    <t xml:space="preserve"> 8.464.072</t>
  </si>
  <si>
    <t xml:space="preserve"> 33.431.583</t>
  </si>
  <si>
    <t xml:space="preserve"> 7.336.744</t>
  </si>
  <si>
    <t xml:space="preserve"> 119.999</t>
  </si>
  <si>
    <t xml:space="preserve"> 327.170</t>
  </si>
  <si>
    <t xml:space="preserve"> 82.840</t>
  </si>
  <si>
    <t xml:space="preserve"> 7.060.499</t>
  </si>
  <si>
    <t xml:space="preserve"> 11.601.897</t>
  </si>
  <si>
    <t xml:space="preserve"> 6.405</t>
  </si>
  <si>
    <t xml:space="preserve"> 171.839</t>
  </si>
  <si>
    <t xml:space="preserve"> 317.202.163</t>
  </si>
  <si>
    <t xml:space="preserve"> 4.959.893</t>
  </si>
  <si>
    <t xml:space="preserve"> 7.932</t>
  </si>
  <si>
    <t xml:space="preserve"> 1.095.367</t>
  </si>
  <si>
    <t xml:space="preserve"> 3.369.914</t>
  </si>
  <si>
    <t xml:space="preserve"> 6.500</t>
  </si>
  <si>
    <t xml:space="preserve"> 7.305.315</t>
  </si>
  <si>
    <t xml:space="preserve"> 1.162.107</t>
  </si>
  <si>
    <t xml:space="preserve"> 4.239.783</t>
  </si>
  <si>
    <t xml:space="preserve"> 2.456.879</t>
  </si>
  <si>
    <t xml:space="preserve"> 2.590.706</t>
  </si>
  <si>
    <t xml:space="preserve"> 863.438</t>
  </si>
  <si>
    <t xml:space="preserve"> 263.918</t>
  </si>
  <si>
    <t xml:space="preserve"> 22.920</t>
  </si>
  <si>
    <t xml:space="preserve"> 90.793.095</t>
  </si>
  <si>
    <t xml:space="preserve"> 4.075</t>
  </si>
  <si>
    <t xml:space="preserve"> 25.136.109</t>
  </si>
  <si>
    <t>33904712 - IMPOSTO S/OPERACOES FINANCEIRAS-IOF</t>
  </si>
  <si>
    <t xml:space="preserve"> 324</t>
  </si>
  <si>
    <t xml:space="preserve"> 28.277.146</t>
  </si>
  <si>
    <t xml:space="preserve"> 5.550.607</t>
  </si>
  <si>
    <t xml:space="preserve"> 42.884</t>
  </si>
  <si>
    <t xml:space="preserve"> 20.079</t>
  </si>
  <si>
    <t>33904719 - TAXA DE ILUMINAçãO PUBLICA</t>
  </si>
  <si>
    <t xml:space="preserve"> 4.113</t>
  </si>
  <si>
    <t xml:space="preserve"> 66.667.961</t>
  </si>
  <si>
    <t xml:space="preserve"> 1.090.411</t>
  </si>
  <si>
    <t xml:space="preserve"> 1.161.890</t>
  </si>
  <si>
    <t xml:space="preserve"> 207.933</t>
  </si>
  <si>
    <t xml:space="preserve"> 48.878.753</t>
  </si>
  <si>
    <t xml:space="preserve"> 3.869.782</t>
  </si>
  <si>
    <t xml:space="preserve"> 27.528.732</t>
  </si>
  <si>
    <t xml:space="preserve"> 2.487.366</t>
  </si>
  <si>
    <t xml:space="preserve"> 150.480.593</t>
  </si>
  <si>
    <t xml:space="preserve"> 797.104</t>
  </si>
  <si>
    <t xml:space="preserve"> 15.093.075</t>
  </si>
  <si>
    <t xml:space="preserve"> 5.751.343</t>
  </si>
  <si>
    <t xml:space="preserve"> 147.440.534</t>
  </si>
  <si>
    <t>33909104 - CREDITOS DE NATUREZA NAO ALIMENTICIA</t>
  </si>
  <si>
    <t xml:space="preserve"> 28.811.320</t>
  </si>
  <si>
    <t xml:space="preserve"> 4.341.173</t>
  </si>
  <si>
    <t xml:space="preserve"> 51.911</t>
  </si>
  <si>
    <t xml:space="preserve"> 106.510</t>
  </si>
  <si>
    <t xml:space="preserve"> 20.663</t>
  </si>
  <si>
    <t xml:space="preserve"> 5.830</t>
  </si>
  <si>
    <t xml:space="preserve"> 136.622</t>
  </si>
  <si>
    <t xml:space="preserve"> 14.749</t>
  </si>
  <si>
    <t xml:space="preserve"> 10.342</t>
  </si>
  <si>
    <t xml:space="preserve"> 7.882</t>
  </si>
  <si>
    <t xml:space="preserve"> 2.335.766</t>
  </si>
  <si>
    <t xml:space="preserve"> 100.750</t>
  </si>
  <si>
    <t xml:space="preserve"> 26.906.733</t>
  </si>
  <si>
    <t xml:space="preserve"> 54.390</t>
  </si>
  <si>
    <t xml:space="preserve"> 939.730</t>
  </si>
  <si>
    <t xml:space="preserve"> 234.026</t>
  </si>
  <si>
    <t>33909316 - RESTITUICOES DE RECEBIVEIS</t>
  </si>
  <si>
    <t xml:space="preserve"> 600</t>
  </si>
  <si>
    <t xml:space="preserve"> 27.341</t>
  </si>
  <si>
    <t xml:space="preserve"> 8.584</t>
  </si>
  <si>
    <t xml:space="preserve"> 1.375</t>
  </si>
  <si>
    <t xml:space="preserve"> 1.983.358</t>
  </si>
  <si>
    <t>44903515 - SERVICOS DE CONSULT.ASSESS.PARA INVESTIMENTO</t>
  </si>
  <si>
    <t xml:space="preserve"> 2.061.115</t>
  </si>
  <si>
    <t xml:space="preserve"> 32.734</t>
  </si>
  <si>
    <t>44903634 - AQUISIçãO DE SOFTWARE SOB ENCOMENDA</t>
  </si>
  <si>
    <t xml:space="preserve"> 5.753</t>
  </si>
  <si>
    <t xml:space="preserve"> 17.772.056</t>
  </si>
  <si>
    <t xml:space="preserve"> 2.014.180</t>
  </si>
  <si>
    <t xml:space="preserve"> 320.331</t>
  </si>
  <si>
    <t xml:space="preserve"> 1.011.212</t>
  </si>
  <si>
    <t xml:space="preserve"> 7.956.597</t>
  </si>
  <si>
    <t xml:space="preserve"> 11.274.556</t>
  </si>
  <si>
    <t xml:space="preserve"> 50.255.504</t>
  </si>
  <si>
    <t xml:space="preserve"> 3.200</t>
  </si>
  <si>
    <t xml:space="preserve"> 1.859.951</t>
  </si>
  <si>
    <t xml:space="preserve"> 2.431.000</t>
  </si>
  <si>
    <t xml:space="preserve"> 10.201.741</t>
  </si>
  <si>
    <t xml:space="preserve"> 153.221</t>
  </si>
  <si>
    <t xml:space="preserve"> 2.333.520</t>
  </si>
  <si>
    <t xml:space="preserve"> 871.090</t>
  </si>
  <si>
    <t xml:space="preserve"> 10.654.350</t>
  </si>
  <si>
    <t xml:space="preserve"> 7.515.382</t>
  </si>
  <si>
    <t xml:space="preserve"> 7.700</t>
  </si>
  <si>
    <t xml:space="preserve"> 28.291</t>
  </si>
  <si>
    <t xml:space="preserve"> 23.560.561</t>
  </si>
  <si>
    <t xml:space="preserve"> 5.935.957</t>
  </si>
  <si>
    <t xml:space="preserve"> 5.016.493</t>
  </si>
  <si>
    <t>005 - RECURSOS VINCULADOS FEDERAIS</t>
  </si>
  <si>
    <t>31204101 - COMPENSACAO PREVIDENCIARIA</t>
  </si>
  <si>
    <t xml:space="preserve"> 71.716.814</t>
  </si>
  <si>
    <t xml:space="preserve"> 163.744.262</t>
  </si>
  <si>
    <t xml:space="preserve"> 14.405.162</t>
  </si>
  <si>
    <t xml:space="preserve"> 936.301.128</t>
  </si>
  <si>
    <t xml:space="preserve"> 27.030.077</t>
  </si>
  <si>
    <t xml:space="preserve"> 7.012.267</t>
  </si>
  <si>
    <t xml:space="preserve"> 39.251.743</t>
  </si>
  <si>
    <t xml:space="preserve"> 21.227.081</t>
  </si>
  <si>
    <t xml:space="preserve"> 39.422</t>
  </si>
  <si>
    <t xml:space="preserve"> 653.378</t>
  </si>
  <si>
    <t xml:space="preserve"> 19.860.560</t>
  </si>
  <si>
    <t xml:space="preserve"> 651.661</t>
  </si>
  <si>
    <t xml:space="preserve"> 964</t>
  </si>
  <si>
    <t xml:space="preserve"> 12.805.964</t>
  </si>
  <si>
    <t xml:space="preserve"> 275.557</t>
  </si>
  <si>
    <t xml:space="preserve"> 398.232</t>
  </si>
  <si>
    <t xml:space="preserve"> 8.215.689</t>
  </si>
  <si>
    <t xml:space="preserve"> 258.799.851</t>
  </si>
  <si>
    <t xml:space="preserve"> 82.322.199</t>
  </si>
  <si>
    <t xml:space="preserve"> 15.573.601</t>
  </si>
  <si>
    <t xml:space="preserve"> 36.528.091</t>
  </si>
  <si>
    <t xml:space="preserve"> 143.048.967</t>
  </si>
  <si>
    <t xml:space="preserve"> 517.945</t>
  </si>
  <si>
    <t xml:space="preserve"> 331.914</t>
  </si>
  <si>
    <t xml:space="preserve"> 240.000</t>
  </si>
  <si>
    <t>33504380 - SERVICOS DE SAUDE-GESTAO MUNICIPIOS-ENTIDADE</t>
  </si>
  <si>
    <t xml:space="preserve"> 3.151.255.233</t>
  </si>
  <si>
    <t xml:space="preserve"> 113.325.788</t>
  </si>
  <si>
    <t xml:space="preserve"> 8.545.072</t>
  </si>
  <si>
    <t>33704116 - SERV.DE SAUDE-GESTAO/CONSORCIO MUNICIPAIS</t>
  </si>
  <si>
    <t xml:space="preserve"> 44.474.129</t>
  </si>
  <si>
    <t xml:space="preserve"> 377.784</t>
  </si>
  <si>
    <t xml:space="preserve"> 7.987.888</t>
  </si>
  <si>
    <t xml:space="preserve"> 289.802</t>
  </si>
  <si>
    <t xml:space="preserve"> 2.925.739</t>
  </si>
  <si>
    <t xml:space="preserve"> 1.094.572</t>
  </si>
  <si>
    <t xml:space="preserve"> 7.535.689</t>
  </si>
  <si>
    <t xml:space="preserve"> 16.108</t>
  </si>
  <si>
    <t xml:space="preserve"> 290.465.972</t>
  </si>
  <si>
    <t xml:space="preserve"> 62.800</t>
  </si>
  <si>
    <t xml:space="preserve"> 909.091</t>
  </si>
  <si>
    <t xml:space="preserve"> 38.536</t>
  </si>
  <si>
    <t xml:space="preserve"> 1.317.985</t>
  </si>
  <si>
    <t xml:space="preserve"> 130.994</t>
  </si>
  <si>
    <t xml:space="preserve"> 3.361</t>
  </si>
  <si>
    <t xml:space="preserve"> 881</t>
  </si>
  <si>
    <t xml:space="preserve"> 4.470</t>
  </si>
  <si>
    <t xml:space="preserve"> 846.909</t>
  </si>
  <si>
    <t xml:space="preserve"> 5.544</t>
  </si>
  <si>
    <t xml:space="preserve"> 1.913.494</t>
  </si>
  <si>
    <t xml:space="preserve"> 885.494</t>
  </si>
  <si>
    <t xml:space="preserve"> 186.445</t>
  </si>
  <si>
    <t xml:space="preserve"> 227.417.925</t>
  </si>
  <si>
    <t xml:space="preserve"> 10.132.457</t>
  </si>
  <si>
    <t xml:space="preserve"> 24.976.958</t>
  </si>
  <si>
    <t xml:space="preserve"> 192.843</t>
  </si>
  <si>
    <t xml:space="preserve"> 1.553.104</t>
  </si>
  <si>
    <t xml:space="preserve"> 3.803.159</t>
  </si>
  <si>
    <t xml:space="preserve"> 167.790</t>
  </si>
  <si>
    <t xml:space="preserve"> 1.111.078</t>
  </si>
  <si>
    <t xml:space="preserve"> 7.645</t>
  </si>
  <si>
    <t xml:space="preserve"> 1.255.416</t>
  </si>
  <si>
    <t xml:space="preserve"> 3.329</t>
  </si>
  <si>
    <t xml:space="preserve"> 51.541</t>
  </si>
  <si>
    <t xml:space="preserve"> 15.580</t>
  </si>
  <si>
    <t xml:space="preserve"> 34.479</t>
  </si>
  <si>
    <t xml:space="preserve"> 13.106</t>
  </si>
  <si>
    <t xml:space="preserve"> 184.057</t>
  </si>
  <si>
    <t xml:space="preserve"> 61.683</t>
  </si>
  <si>
    <t xml:space="preserve"> 959.635</t>
  </si>
  <si>
    <t xml:space="preserve"> 3.500</t>
  </si>
  <si>
    <t xml:space="preserve"> 1.177.159</t>
  </si>
  <si>
    <t xml:space="preserve"> 6.888</t>
  </si>
  <si>
    <t xml:space="preserve"> 99.930</t>
  </si>
  <si>
    <t xml:space="preserve"> 10.139</t>
  </si>
  <si>
    <t xml:space="preserve"> 5.752.585</t>
  </si>
  <si>
    <t xml:space="preserve"> 194.441</t>
  </si>
  <si>
    <t xml:space="preserve"> 4.037.802</t>
  </si>
  <si>
    <t xml:space="preserve"> 40</t>
  </si>
  <si>
    <t xml:space="preserve"> 1.681.334</t>
  </si>
  <si>
    <t xml:space="preserve"> 11.919.941</t>
  </si>
  <si>
    <t xml:space="preserve"> 1.487.201</t>
  </si>
  <si>
    <t xml:space="preserve"> 74.554.447</t>
  </si>
  <si>
    <t xml:space="preserve"> 80.959</t>
  </si>
  <si>
    <t xml:space="preserve"> 238.933.455</t>
  </si>
  <si>
    <t xml:space="preserve"> 47.326</t>
  </si>
  <si>
    <t xml:space="preserve"> 26.163</t>
  </si>
  <si>
    <t xml:space="preserve"> 10.276.411</t>
  </si>
  <si>
    <t xml:space="preserve"> 2.117.178</t>
  </si>
  <si>
    <t xml:space="preserve"> 101.084</t>
  </si>
  <si>
    <t xml:space="preserve"> 1.052.724</t>
  </si>
  <si>
    <t xml:space="preserve"> 101.796</t>
  </si>
  <si>
    <t xml:space="preserve"> 117.000</t>
  </si>
  <si>
    <t xml:space="preserve"> 42.600</t>
  </si>
  <si>
    <t xml:space="preserve"> 717.366</t>
  </si>
  <si>
    <t xml:space="preserve"> 5.547.527</t>
  </si>
  <si>
    <t xml:space="preserve"> 275.049.755</t>
  </si>
  <si>
    <t xml:space="preserve"> 347.174</t>
  </si>
  <si>
    <t xml:space="preserve"> 672.534</t>
  </si>
  <si>
    <t xml:space="preserve"> 11.483.763</t>
  </si>
  <si>
    <t>33903908 - PREST.SERV.AP.PORTAD.DE NECES.ESP.CUIDADORES</t>
  </si>
  <si>
    <t xml:space="preserve"> 88.816.923</t>
  </si>
  <si>
    <t xml:space="preserve"> 111.531</t>
  </si>
  <si>
    <t xml:space="preserve"> 1.184.346</t>
  </si>
  <si>
    <t xml:space="preserve"> 19.304</t>
  </si>
  <si>
    <t xml:space="preserve"> 14.543</t>
  </si>
  <si>
    <t xml:space="preserve"> 5.042.169</t>
  </si>
  <si>
    <t xml:space="preserve"> 4.471</t>
  </si>
  <si>
    <t xml:space="preserve"> 447.670</t>
  </si>
  <si>
    <t xml:space="preserve"> 893.465</t>
  </si>
  <si>
    <t xml:space="preserve"> 4.795</t>
  </si>
  <si>
    <t xml:space="preserve"> 1.649.551</t>
  </si>
  <si>
    <t xml:space="preserve"> 304.762</t>
  </si>
  <si>
    <t xml:space="preserve"> 1.377.805</t>
  </si>
  <si>
    <t xml:space="preserve"> 9.305</t>
  </si>
  <si>
    <t xml:space="preserve"> 2.007</t>
  </si>
  <si>
    <t xml:space="preserve"> 26.143</t>
  </si>
  <si>
    <t xml:space="preserve"> 183.938</t>
  </si>
  <si>
    <t xml:space="preserve"> 29.488</t>
  </si>
  <si>
    <t xml:space="preserve"> 16.754.916</t>
  </si>
  <si>
    <t xml:space="preserve"> 1.101.602</t>
  </si>
  <si>
    <t xml:space="preserve"> 12.461.414</t>
  </si>
  <si>
    <t xml:space="preserve"> 5.540</t>
  </si>
  <si>
    <t xml:space="preserve"> 51.617</t>
  </si>
  <si>
    <t xml:space="preserve"> 51.070</t>
  </si>
  <si>
    <t xml:space="preserve"> 18.570</t>
  </si>
  <si>
    <t xml:space="preserve"> 1.825.211</t>
  </si>
  <si>
    <t xml:space="preserve"> 11.850</t>
  </si>
  <si>
    <t xml:space="preserve"> 11.450</t>
  </si>
  <si>
    <t xml:space="preserve"> 483.455</t>
  </si>
  <si>
    <t xml:space="preserve"> 48.703</t>
  </si>
  <si>
    <t xml:space="preserve"> 96.655</t>
  </si>
  <si>
    <t xml:space="preserve"> 2.942.042</t>
  </si>
  <si>
    <t xml:space="preserve"> 1.601.538</t>
  </si>
  <si>
    <t xml:space="preserve"> 322.140</t>
  </si>
  <si>
    <t xml:space="preserve"> 1.224.672</t>
  </si>
  <si>
    <t>33903974 - SERVICOS SAUDE - GESTAO MUNICIPIOS-PRIVADOS</t>
  </si>
  <si>
    <t xml:space="preserve"> 166.219.411</t>
  </si>
  <si>
    <t xml:space="preserve"> 9.543.772</t>
  </si>
  <si>
    <t xml:space="preserve"> 16.711</t>
  </si>
  <si>
    <t xml:space="preserve"> 6.219.710</t>
  </si>
  <si>
    <t xml:space="preserve"> 15.049.628</t>
  </si>
  <si>
    <t xml:space="preserve"> 5.380.783</t>
  </si>
  <si>
    <t xml:space="preserve"> 106.973.239</t>
  </si>
  <si>
    <t xml:space="preserve"> 28.787.743</t>
  </si>
  <si>
    <t xml:space="preserve"> 164.319</t>
  </si>
  <si>
    <t xml:space="preserve"> 306.062.650</t>
  </si>
  <si>
    <t xml:space="preserve"> 5.027.342</t>
  </si>
  <si>
    <t xml:space="preserve"> 19.021</t>
  </si>
  <si>
    <t xml:space="preserve"> 3.000</t>
  </si>
  <si>
    <t xml:space="preserve"> 106.015.843</t>
  </si>
  <si>
    <t xml:space="preserve"> 13.445</t>
  </si>
  <si>
    <t xml:space="preserve"> 160.000</t>
  </si>
  <si>
    <t xml:space="preserve"> 194.272</t>
  </si>
  <si>
    <t xml:space="preserve"> 312.797</t>
  </si>
  <si>
    <t xml:space="preserve"> 380.000</t>
  </si>
  <si>
    <t xml:space="preserve"> 27.320</t>
  </si>
  <si>
    <t xml:space="preserve"> 19.221.118</t>
  </si>
  <si>
    <t xml:space="preserve"> 288.000</t>
  </si>
  <si>
    <t xml:space="preserve"> 255.734</t>
  </si>
  <si>
    <t xml:space="preserve"> 1.740</t>
  </si>
  <si>
    <t xml:space="preserve"> 30.896.458</t>
  </si>
  <si>
    <t xml:space="preserve"> 2.199.184</t>
  </si>
  <si>
    <t xml:space="preserve"> 180.459</t>
  </si>
  <si>
    <t xml:space="preserve"> 3.190</t>
  </si>
  <si>
    <t xml:space="preserve"> 15.966</t>
  </si>
  <si>
    <t xml:space="preserve"> 44.742.790</t>
  </si>
  <si>
    <t xml:space="preserve"> 3.676.884</t>
  </si>
  <si>
    <t xml:space="preserve"> 69.212.315</t>
  </si>
  <si>
    <t xml:space="preserve"> 25.297</t>
  </si>
  <si>
    <t xml:space="preserve"> 237.760</t>
  </si>
  <si>
    <t xml:space="preserve"> 8.320</t>
  </si>
  <si>
    <t xml:space="preserve"> 91.630</t>
  </si>
  <si>
    <t xml:space="preserve"> 10.871</t>
  </si>
  <si>
    <t xml:space="preserve"> 4.514</t>
  </si>
  <si>
    <t xml:space="preserve"> 46.026</t>
  </si>
  <si>
    <t xml:space="preserve"> 10.000</t>
  </si>
  <si>
    <t xml:space="preserve"> 2.284.471</t>
  </si>
  <si>
    <t xml:space="preserve"> 6.036</t>
  </si>
  <si>
    <t xml:space="preserve"> 17.093</t>
  </si>
  <si>
    <t xml:space="preserve"> 6.937.678</t>
  </si>
  <si>
    <t xml:space="preserve"> 2.843</t>
  </si>
  <si>
    <t xml:space="preserve"> 53.335</t>
  </si>
  <si>
    <t xml:space="preserve"> 1.232.975</t>
  </si>
  <si>
    <t xml:space="preserve"> 9.206</t>
  </si>
  <si>
    <t xml:space="preserve"> 94.929.092</t>
  </si>
  <si>
    <t xml:space="preserve"> 47.554.282</t>
  </si>
  <si>
    <t xml:space="preserve"> 15.094.800</t>
  </si>
  <si>
    <t xml:space="preserve"> 151.400</t>
  </si>
  <si>
    <t xml:space="preserve"> 519.000</t>
  </si>
  <si>
    <t xml:space="preserve"> 3.600</t>
  </si>
  <si>
    <t xml:space="preserve"> 4.683.663</t>
  </si>
  <si>
    <t xml:space="preserve"> 33.243.071</t>
  </si>
  <si>
    <t xml:space="preserve"> 98.351.828</t>
  </si>
  <si>
    <t xml:space="preserve"> 87.839.590</t>
  </si>
  <si>
    <t xml:space="preserve"> 4.105.326</t>
  </si>
  <si>
    <t xml:space="preserve"> 216.165</t>
  </si>
  <si>
    <t xml:space="preserve"> 4.107.961</t>
  </si>
  <si>
    <t xml:space="preserve"> 1.834.396</t>
  </si>
  <si>
    <t xml:space="preserve"> 45.848.767</t>
  </si>
  <si>
    <t xml:space="preserve"> 53.556.975</t>
  </si>
  <si>
    <t xml:space="preserve"> 255.600</t>
  </si>
  <si>
    <t xml:space="preserve"> 219.028</t>
  </si>
  <si>
    <t xml:space="preserve"> 9.106.702</t>
  </si>
  <si>
    <t xml:space="preserve"> 18.852.144</t>
  </si>
  <si>
    <t xml:space="preserve"> 12.392.104</t>
  </si>
  <si>
    <t xml:space="preserve"> 62.713.271</t>
  </si>
  <si>
    <t>006 - OUTRAS FONTES DE RECURSOS</t>
  </si>
  <si>
    <t xml:space="preserve"> 7.482</t>
  </si>
  <si>
    <t xml:space="preserve"> 3.705</t>
  </si>
  <si>
    <t xml:space="preserve"> 5.662</t>
  </si>
  <si>
    <t xml:space="preserve"> 1.943</t>
  </si>
  <si>
    <t xml:space="preserve"> 2.935</t>
  </si>
  <si>
    <t xml:space="preserve"> 18.615</t>
  </si>
  <si>
    <t xml:space="preserve"> 245</t>
  </si>
  <si>
    <t xml:space="preserve"> 35</t>
  </si>
  <si>
    <t xml:space="preserve"> 94.768</t>
  </si>
  <si>
    <t xml:space="preserve"> 169.375</t>
  </si>
  <si>
    <t xml:space="preserve"> 2.993.000</t>
  </si>
  <si>
    <t xml:space="preserve"> 22.501</t>
  </si>
  <si>
    <t xml:space="preserve"> 39.675</t>
  </si>
  <si>
    <t xml:space="preserve"> 191.177</t>
  </si>
  <si>
    <t xml:space="preserve"> 223.442</t>
  </si>
  <si>
    <t xml:space="preserve"> 58.091</t>
  </si>
  <si>
    <t xml:space="preserve"> 3.081.972</t>
  </si>
  <si>
    <t xml:space="preserve"> 39.000</t>
  </si>
  <si>
    <t xml:space="preserve"> 5.544.212</t>
  </si>
  <si>
    <t xml:space="preserve"> 6.571.871</t>
  </si>
  <si>
    <t xml:space="preserve"> 7.516.500</t>
  </si>
  <si>
    <t xml:space="preserve"> 3.208.854</t>
  </si>
  <si>
    <t xml:space="preserve"> 6.291.340</t>
  </si>
  <si>
    <t xml:space="preserve"> 39.160.474</t>
  </si>
  <si>
    <t xml:space="preserve"> 26.790.855</t>
  </si>
  <si>
    <t xml:space="preserve"> 45.640.746</t>
  </si>
  <si>
    <t xml:space="preserve"> 330.408.035</t>
  </si>
  <si>
    <t xml:space="preserve"> 137.377.128</t>
  </si>
  <si>
    <t>007 - OP.CRED.E CONTRIB.DO EXTERIOR-DOT.INIC.CR.SU</t>
  </si>
  <si>
    <t xml:space="preserve"> 6.154</t>
  </si>
  <si>
    <t xml:space="preserve"> 10.724</t>
  </si>
  <si>
    <t xml:space="preserve"> 71.901</t>
  </si>
  <si>
    <t xml:space="preserve"> 56.637</t>
  </si>
  <si>
    <t xml:space="preserve"> 36.450</t>
  </si>
  <si>
    <t xml:space="preserve"> 170.000</t>
  </si>
  <si>
    <t xml:space="preserve"> 53.798</t>
  </si>
  <si>
    <t xml:space="preserve"> 62.219</t>
  </si>
  <si>
    <t xml:space="preserve"> 24.506</t>
  </si>
  <si>
    <t xml:space="preserve"> 1.859</t>
  </si>
  <si>
    <t xml:space="preserve"> 1.873</t>
  </si>
  <si>
    <t xml:space="preserve"> 42.573</t>
  </si>
  <si>
    <t xml:space="preserve"> 102.199</t>
  </si>
  <si>
    <t xml:space="preserve"> 2.900</t>
  </si>
  <si>
    <t xml:space="preserve"> 160.500</t>
  </si>
  <si>
    <t xml:space="preserve"> 1.261.533</t>
  </si>
  <si>
    <t xml:space="preserve"> 203.492</t>
  </si>
  <si>
    <t xml:space="preserve"> 675.676</t>
  </si>
  <si>
    <t xml:space="preserve"> 21.076.188</t>
  </si>
  <si>
    <t xml:space="preserve"> 11.084.951</t>
  </si>
  <si>
    <t xml:space="preserve"> 453.493</t>
  </si>
  <si>
    <t xml:space="preserve"> 4.553.965</t>
  </si>
  <si>
    <t xml:space="preserve"> 1.152.869</t>
  </si>
  <si>
    <t xml:space="preserve"> 19.990.071</t>
  </si>
  <si>
    <t xml:space="preserve"> 781.817.542</t>
  </si>
  <si>
    <t xml:space="preserve"> 4.833.868</t>
  </si>
  <si>
    <t xml:space="preserve"> 439.220</t>
  </si>
  <si>
    <t xml:space="preserve"> 8.784.841</t>
  </si>
  <si>
    <t xml:space="preserve"> 2.138.026</t>
  </si>
  <si>
    <t xml:space="preserve"> 306.012</t>
  </si>
  <si>
    <t xml:space="preserve"> 16.868.436</t>
  </si>
  <si>
    <t xml:space="preserve"> 233.445</t>
  </si>
  <si>
    <t xml:space="preserve"> 590.564.551</t>
  </si>
  <si>
    <t xml:space="preserve"> 46.441.531</t>
  </si>
  <si>
    <t>041 - TESOURO - CREDITO POR SUPERAVIT FINANCEIRO</t>
  </si>
  <si>
    <t xml:space="preserve"> 11.420.695</t>
  </si>
  <si>
    <t xml:space="preserve"> 8.579.303</t>
  </si>
  <si>
    <t xml:space="preserve"> 637.170</t>
  </si>
  <si>
    <t xml:space="preserve"> 75.950</t>
  </si>
  <si>
    <t xml:space="preserve"> 19.895</t>
  </si>
  <si>
    <t xml:space="preserve"> 5.560</t>
  </si>
  <si>
    <t xml:space="preserve"> 265.430</t>
  </si>
  <si>
    <t xml:space="preserve"> 8.481</t>
  </si>
  <si>
    <t xml:space="preserve"> 59.620</t>
  </si>
  <si>
    <t xml:space="preserve"> 66.742.518</t>
  </si>
  <si>
    <t xml:space="preserve"> 6.640.885</t>
  </si>
  <si>
    <t xml:space="preserve"> 1.219.579</t>
  </si>
  <si>
    <t xml:space="preserve"> 16.061.565</t>
  </si>
  <si>
    <t xml:space="preserve"> 3.899.448</t>
  </si>
  <si>
    <t xml:space="preserve"> 13.256</t>
  </si>
  <si>
    <t xml:space="preserve"> 54.111</t>
  </si>
  <si>
    <t xml:space="preserve"> 840.777</t>
  </si>
  <si>
    <t xml:space="preserve"> 120</t>
  </si>
  <si>
    <t xml:space="preserve"> 3.225</t>
  </si>
  <si>
    <t xml:space="preserve"> 86.625</t>
  </si>
  <si>
    <t xml:space="preserve"> 66.739</t>
  </si>
  <si>
    <t xml:space="preserve"> 55.781</t>
  </si>
  <si>
    <t xml:space="preserve"> 2.574.370</t>
  </si>
  <si>
    <t xml:space="preserve"> 1.040</t>
  </si>
  <si>
    <t xml:space="preserve"> 165.000.000</t>
  </si>
  <si>
    <t xml:space="preserve"> 17.236</t>
  </si>
  <si>
    <t xml:space="preserve"> 16.730</t>
  </si>
  <si>
    <t xml:space="preserve"> 7.372.145</t>
  </si>
  <si>
    <t xml:space="preserve"> 30.480</t>
  </si>
  <si>
    <t xml:space="preserve"> 523.859</t>
  </si>
  <si>
    <t xml:space="preserve"> 86.302</t>
  </si>
  <si>
    <t xml:space="preserve"> 407.908.883</t>
  </si>
  <si>
    <t xml:space="preserve"> 234.025.824</t>
  </si>
  <si>
    <t xml:space="preserve"> 26.951.025</t>
  </si>
  <si>
    <t xml:space="preserve"> 114.720</t>
  </si>
  <si>
    <t xml:space="preserve"> 4.648.700</t>
  </si>
  <si>
    <t xml:space="preserve"> 236.175</t>
  </si>
  <si>
    <t xml:space="preserve"> 50.165.538</t>
  </si>
  <si>
    <t xml:space="preserve"> 10.947.724</t>
  </si>
  <si>
    <t xml:space="preserve"> 52.763.888</t>
  </si>
  <si>
    <t xml:space="preserve"> 67.567</t>
  </si>
  <si>
    <t xml:space="preserve"> 337.113.920</t>
  </si>
  <si>
    <t>042 - REC.VINC.ESTADUAIS-CRED.SUPERAVIT FINANCEIRO</t>
  </si>
  <si>
    <t xml:space="preserve"> 45.367</t>
  </si>
  <si>
    <t xml:space="preserve"> 2.979.661</t>
  </si>
  <si>
    <t xml:space="preserve"> 59.296</t>
  </si>
  <si>
    <t xml:space="preserve"> 161.042</t>
  </si>
  <si>
    <t xml:space="preserve"> 218.693</t>
  </si>
  <si>
    <t xml:space="preserve"> 3.677</t>
  </si>
  <si>
    <t xml:space="preserve"> 615.629</t>
  </si>
  <si>
    <t xml:space="preserve"> 78.408.727</t>
  </si>
  <si>
    <t xml:space="preserve"> 216.365.188</t>
  </si>
  <si>
    <t xml:space="preserve"> 8.036</t>
  </si>
  <si>
    <t xml:space="preserve"> 249.778</t>
  </si>
  <si>
    <t xml:space="preserve"> 133.438</t>
  </si>
  <si>
    <t xml:space="preserve"> 3.181.625</t>
  </si>
  <si>
    <t xml:space="preserve"> 4.005.714</t>
  </si>
  <si>
    <t xml:space="preserve"> 807.375</t>
  </si>
  <si>
    <t xml:space="preserve"> 21.776</t>
  </si>
  <si>
    <t xml:space="preserve"> 3.274</t>
  </si>
  <si>
    <t xml:space="preserve"> 507.712</t>
  </si>
  <si>
    <t xml:space="preserve"> 16.500</t>
  </si>
  <si>
    <t xml:space="preserve"> 6.331.485</t>
  </si>
  <si>
    <t xml:space="preserve"> 454.978</t>
  </si>
  <si>
    <t xml:space="preserve"> 12.534</t>
  </si>
  <si>
    <t xml:space="preserve"> 50.886</t>
  </si>
  <si>
    <t xml:space="preserve"> 3.462.672</t>
  </si>
  <si>
    <t xml:space="preserve"> 197.493</t>
  </si>
  <si>
    <t xml:space="preserve"> 4.617.070</t>
  </si>
  <si>
    <t xml:space="preserve"> 3.318.520</t>
  </si>
  <si>
    <t xml:space="preserve"> 172.254</t>
  </si>
  <si>
    <t xml:space="preserve"> 24.042.193</t>
  </si>
  <si>
    <t xml:space="preserve"> 418.851</t>
  </si>
  <si>
    <t xml:space="preserve"> 47.978</t>
  </si>
  <si>
    <t xml:space="preserve"> 165.000</t>
  </si>
  <si>
    <t xml:space="preserve"> 4.398.234</t>
  </si>
  <si>
    <t xml:space="preserve"> 783.299</t>
  </si>
  <si>
    <t xml:space="preserve"> 384.796</t>
  </si>
  <si>
    <t xml:space="preserve"> 703.296</t>
  </si>
  <si>
    <t xml:space="preserve"> 2.934.801</t>
  </si>
  <si>
    <t xml:space="preserve"> 17.412.205</t>
  </si>
  <si>
    <t xml:space="preserve"> 70.403</t>
  </si>
  <si>
    <t xml:space="preserve"> 124.866.950</t>
  </si>
  <si>
    <t xml:space="preserve"> 1.303.997</t>
  </si>
  <si>
    <t xml:space="preserve"> 1.990.000</t>
  </si>
  <si>
    <t xml:space="preserve"> 3.706.061</t>
  </si>
  <si>
    <t xml:space="preserve"> 13.696.000</t>
  </si>
  <si>
    <t xml:space="preserve"> 869.123</t>
  </si>
  <si>
    <t>043 - F.E.D - CREDITO POR SUPERAVIT FINANCEIRO</t>
  </si>
  <si>
    <t xml:space="preserve"> 8.076.500</t>
  </si>
  <si>
    <t xml:space="preserve"> 731.500</t>
  </si>
  <si>
    <t xml:space="preserve"> 231.591</t>
  </si>
  <si>
    <t xml:space="preserve"> 78.600</t>
  </si>
  <si>
    <t xml:space="preserve"> 20.118</t>
  </si>
  <si>
    <t xml:space="preserve"> 75</t>
  </si>
  <si>
    <t xml:space="preserve"> 24.371</t>
  </si>
  <si>
    <t xml:space="preserve"> 9.233</t>
  </si>
  <si>
    <t xml:space="preserve"> 33.497</t>
  </si>
  <si>
    <t xml:space="preserve"> 9.238</t>
  </si>
  <si>
    <t xml:space="preserve"> 9.394</t>
  </si>
  <si>
    <t xml:space="preserve"> 200</t>
  </si>
  <si>
    <t xml:space="preserve"> 498.948</t>
  </si>
  <si>
    <t xml:space="preserve"> 25.472</t>
  </si>
  <si>
    <t xml:space="preserve"> 45.977</t>
  </si>
  <si>
    <t xml:space="preserve"> 92.246</t>
  </si>
  <si>
    <t xml:space="preserve"> 143.193</t>
  </si>
  <si>
    <t xml:space="preserve"> 497</t>
  </si>
  <si>
    <t xml:space="preserve"> 617</t>
  </si>
  <si>
    <t xml:space="preserve"> 176.662</t>
  </si>
  <si>
    <t xml:space="preserve"> 79.355</t>
  </si>
  <si>
    <t xml:space="preserve"> 622</t>
  </si>
  <si>
    <t xml:space="preserve"> 10.595</t>
  </si>
  <si>
    <t xml:space="preserve"> 4.197</t>
  </si>
  <si>
    <t xml:space="preserve"> 78.451</t>
  </si>
  <si>
    <t xml:space="preserve"> 5.666</t>
  </si>
  <si>
    <t xml:space="preserve"> 105.677</t>
  </si>
  <si>
    <t xml:space="preserve"> 28.487</t>
  </si>
  <si>
    <t xml:space="preserve"> 4.180</t>
  </si>
  <si>
    <t xml:space="preserve"> 4.439</t>
  </si>
  <si>
    <t xml:space="preserve"> 1.045</t>
  </si>
  <si>
    <t xml:space="preserve"> 371.440</t>
  </si>
  <si>
    <t xml:space="preserve"> 27.894</t>
  </si>
  <si>
    <t xml:space="preserve"> 337.770</t>
  </si>
  <si>
    <t xml:space="preserve"> 239.679</t>
  </si>
  <si>
    <t xml:space="preserve"> 26.910</t>
  </si>
  <si>
    <t xml:space="preserve"> 57.184</t>
  </si>
  <si>
    <t xml:space="preserve"> 2.470</t>
  </si>
  <si>
    <t xml:space="preserve"> 678.534</t>
  </si>
  <si>
    <t xml:space="preserve"> 8.830</t>
  </si>
  <si>
    <t xml:space="preserve"> 361.472</t>
  </si>
  <si>
    <t xml:space="preserve"> 5.792</t>
  </si>
  <si>
    <t xml:space="preserve"> 81.749</t>
  </si>
  <si>
    <t xml:space="preserve"> 31.006</t>
  </si>
  <si>
    <t xml:space="preserve"> 187</t>
  </si>
  <si>
    <t xml:space="preserve"> 4.810</t>
  </si>
  <si>
    <t xml:space="preserve"> 792</t>
  </si>
  <si>
    <t xml:space="preserve"> 66.173</t>
  </si>
  <si>
    <t xml:space="preserve"> 31.799</t>
  </si>
  <si>
    <t xml:space="preserve"> 32.800</t>
  </si>
  <si>
    <t xml:space="preserve"> 480</t>
  </si>
  <si>
    <t xml:space="preserve"> 8.900</t>
  </si>
  <si>
    <t xml:space="preserve"> 43.829</t>
  </si>
  <si>
    <t xml:space="preserve"> 41.500</t>
  </si>
  <si>
    <t xml:space="preserve"> 69.082</t>
  </si>
  <si>
    <t xml:space="preserve"> 84.000</t>
  </si>
  <si>
    <t xml:space="preserve"> 537.725</t>
  </si>
  <si>
    <t xml:space="preserve"> 830.115</t>
  </si>
  <si>
    <t xml:space="preserve"> 4.484</t>
  </si>
  <si>
    <t xml:space="preserve"> 615</t>
  </si>
  <si>
    <t xml:space="preserve"> 66.547</t>
  </si>
  <si>
    <t xml:space="preserve"> 17.545</t>
  </si>
  <si>
    <t xml:space="preserve"> 433.648</t>
  </si>
  <si>
    <t xml:space="preserve"> 105.825</t>
  </si>
  <si>
    <t xml:space="preserve"> 269.164</t>
  </si>
  <si>
    <t xml:space="preserve"> 411.066</t>
  </si>
  <si>
    <t xml:space="preserve"> 945.009</t>
  </si>
  <si>
    <t xml:space="preserve"> 57.193</t>
  </si>
  <si>
    <t xml:space="preserve"> 192.077</t>
  </si>
  <si>
    <t xml:space="preserve"> 11.045</t>
  </si>
  <si>
    <t xml:space="preserve"> 2.094.601</t>
  </si>
  <si>
    <t xml:space="preserve"> 2.500.000</t>
  </si>
  <si>
    <t xml:space="preserve"> 1.500.000</t>
  </si>
  <si>
    <t xml:space="preserve"> 4.497.205</t>
  </si>
  <si>
    <t xml:space="preserve"> 1.834.636</t>
  </si>
  <si>
    <t xml:space="preserve"> 1.214.339</t>
  </si>
  <si>
    <t xml:space="preserve"> 451.695</t>
  </si>
  <si>
    <t>044 - REC.PROP.ADM.IND-CRED.P/SUPERVAVIT FINANCEIR</t>
  </si>
  <si>
    <t xml:space="preserve"> 1.006.973</t>
  </si>
  <si>
    <t xml:space="preserve"> 142.445</t>
  </si>
  <si>
    <t xml:space="preserve"> 741.631</t>
  </si>
  <si>
    <t xml:space="preserve"> 246.990.204</t>
  </si>
  <si>
    <t xml:space="preserve"> 9.816.047</t>
  </si>
  <si>
    <t xml:space="preserve"> 8.121.488</t>
  </si>
  <si>
    <t xml:space="preserve"> 1.014.956</t>
  </si>
  <si>
    <t xml:space="preserve"> 22.026</t>
  </si>
  <si>
    <t xml:space="preserve"> 6.883.309</t>
  </si>
  <si>
    <t xml:space="preserve"> 0</t>
  </si>
  <si>
    <t xml:space="preserve"> 9.282.747</t>
  </si>
  <si>
    <t xml:space="preserve"> 17.171.273</t>
  </si>
  <si>
    <t xml:space="preserve"> 1.062.276</t>
  </si>
  <si>
    <t xml:space="preserve"> 4.179.196</t>
  </si>
  <si>
    <t xml:space="preserve"> 20.273.614</t>
  </si>
  <si>
    <t xml:space="preserve"> 14.132.765</t>
  </si>
  <si>
    <t xml:space="preserve"> 769.825</t>
  </si>
  <si>
    <t xml:space="preserve"> 215.744</t>
  </si>
  <si>
    <t xml:space="preserve"> 323</t>
  </si>
  <si>
    <t xml:space="preserve"> 6.940</t>
  </si>
  <si>
    <t xml:space="preserve"> 15.799</t>
  </si>
  <si>
    <t xml:space="preserve"> 126.618</t>
  </si>
  <si>
    <t xml:space="preserve"> 28.243</t>
  </si>
  <si>
    <t xml:space="preserve"> 22.645</t>
  </si>
  <si>
    <t xml:space="preserve"> 50.796</t>
  </si>
  <si>
    <t xml:space="preserve"> 16.627</t>
  </si>
  <si>
    <t xml:space="preserve"> 203.794</t>
  </si>
  <si>
    <t xml:space="preserve"> 320</t>
  </si>
  <si>
    <t xml:space="preserve"> 541</t>
  </si>
  <si>
    <t xml:space="preserve"> 178.383</t>
  </si>
  <si>
    <t xml:space="preserve"> 145.795</t>
  </si>
  <si>
    <t xml:space="preserve"> 481.022</t>
  </si>
  <si>
    <t xml:space="preserve"> 4.396</t>
  </si>
  <si>
    <t xml:space="preserve"> 1.024.778</t>
  </si>
  <si>
    <t xml:space="preserve"> 13.381</t>
  </si>
  <si>
    <t xml:space="preserve"> 209</t>
  </si>
  <si>
    <t xml:space="preserve"> 340.996</t>
  </si>
  <si>
    <t xml:space="preserve"> 104.981</t>
  </si>
  <si>
    <t xml:space="preserve"> 77.186</t>
  </si>
  <si>
    <t xml:space="preserve"> 1.123.128</t>
  </si>
  <si>
    <t xml:space="preserve"> 485.152</t>
  </si>
  <si>
    <t xml:space="preserve"> 406.896</t>
  </si>
  <si>
    <t xml:space="preserve"> 596.011</t>
  </si>
  <si>
    <t xml:space="preserve"> 233.810</t>
  </si>
  <si>
    <t xml:space="preserve"> 522.348</t>
  </si>
  <si>
    <t xml:space="preserve"> 646.371</t>
  </si>
  <si>
    <t xml:space="preserve"> 2.116.258</t>
  </si>
  <si>
    <t xml:space="preserve"> 431.411</t>
  </si>
  <si>
    <t xml:space="preserve"> 5.365</t>
  </si>
  <si>
    <t xml:space="preserve"> 1.600</t>
  </si>
  <si>
    <t xml:space="preserve"> 94.404</t>
  </si>
  <si>
    <t xml:space="preserve"> 6.875.704</t>
  </si>
  <si>
    <t xml:space="preserve"> 1.130.654</t>
  </si>
  <si>
    <t xml:space="preserve"> 2.273.969</t>
  </si>
  <si>
    <t xml:space="preserve"> 3.665.194</t>
  </si>
  <si>
    <t xml:space="preserve"> 4.000</t>
  </si>
  <si>
    <t xml:space="preserve"> 29.646</t>
  </si>
  <si>
    <t xml:space="preserve"> 916.685</t>
  </si>
  <si>
    <t xml:space="preserve"> 596.001</t>
  </si>
  <si>
    <t xml:space="preserve"> 654</t>
  </si>
  <si>
    <t xml:space="preserve"> 333.981</t>
  </si>
  <si>
    <t xml:space="preserve"> 216.093</t>
  </si>
  <si>
    <t xml:space="preserve"> 12.892</t>
  </si>
  <si>
    <t xml:space="preserve"> 10.318</t>
  </si>
  <si>
    <t xml:space="preserve"> 81.295</t>
  </si>
  <si>
    <t xml:space="preserve"> 60.642</t>
  </si>
  <si>
    <t xml:space="preserve"> 53.060</t>
  </si>
  <si>
    <t xml:space="preserve"> 30.739</t>
  </si>
  <si>
    <t xml:space="preserve"> 53.995</t>
  </si>
  <si>
    <t xml:space="preserve"> 118.343</t>
  </si>
  <si>
    <t xml:space="preserve"> 8.360.674</t>
  </si>
  <si>
    <t xml:space="preserve"> 124.518</t>
  </si>
  <si>
    <t xml:space="preserve"> 2.112.819</t>
  </si>
  <si>
    <t xml:space="preserve"> 54.500</t>
  </si>
  <si>
    <t xml:space="preserve"> 1.750</t>
  </si>
  <si>
    <t xml:space="preserve"> 3.059</t>
  </si>
  <si>
    <t xml:space="preserve"> 3.800</t>
  </si>
  <si>
    <t xml:space="preserve"> 9.970</t>
  </si>
  <si>
    <t xml:space="preserve"> 899</t>
  </si>
  <si>
    <t xml:space="preserve"> 2.640</t>
  </si>
  <si>
    <t xml:space="preserve"> 866.509</t>
  </si>
  <si>
    <t xml:space="preserve"> 1.284.603</t>
  </si>
  <si>
    <t xml:space="preserve"> 1.527.322</t>
  </si>
  <si>
    <t xml:space="preserve"> 9.000</t>
  </si>
  <si>
    <t xml:space="preserve"> 161.732</t>
  </si>
  <si>
    <t xml:space="preserve"> 700.455</t>
  </si>
  <si>
    <t xml:space="preserve"> 964.060</t>
  </si>
  <si>
    <t xml:space="preserve"> 47.950</t>
  </si>
  <si>
    <t xml:space="preserve"> 277.025</t>
  </si>
  <si>
    <t xml:space="preserve"> 19.408.363</t>
  </si>
  <si>
    <t xml:space="preserve"> 182.262</t>
  </si>
  <si>
    <t xml:space="preserve"> 7.382</t>
  </si>
  <si>
    <t xml:space="preserve"> 977.445</t>
  </si>
  <si>
    <t xml:space="preserve"> 10.140</t>
  </si>
  <si>
    <t xml:space="preserve"> 808</t>
  </si>
  <si>
    <t xml:space="preserve"> 179.889</t>
  </si>
  <si>
    <t xml:space="preserve"> 15.993.466</t>
  </si>
  <si>
    <t xml:space="preserve"> 631.984</t>
  </si>
  <si>
    <t xml:space="preserve"> 1.001.884</t>
  </si>
  <si>
    <t xml:space="preserve"> 679</t>
  </si>
  <si>
    <t xml:space="preserve"> 927.378</t>
  </si>
  <si>
    <t xml:space="preserve"> 178.933</t>
  </si>
  <si>
    <t xml:space="preserve"> 86.500</t>
  </si>
  <si>
    <t xml:space="preserve"> 624</t>
  </si>
  <si>
    <t xml:space="preserve"> 285.395</t>
  </si>
  <si>
    <t xml:space="preserve"> 7.102</t>
  </si>
  <si>
    <t xml:space="preserve"> 36.699</t>
  </si>
  <si>
    <t xml:space="preserve"> 81.064</t>
  </si>
  <si>
    <t xml:space="preserve"> 34.107</t>
  </si>
  <si>
    <t xml:space="preserve"> 108.075</t>
  </si>
  <si>
    <t xml:space="preserve"> 2.350</t>
  </si>
  <si>
    <t xml:space="preserve"> 22.223</t>
  </si>
  <si>
    <t xml:space="preserve"> 5.773.488</t>
  </si>
  <si>
    <t xml:space="preserve"> 920.982</t>
  </si>
  <si>
    <t xml:space="preserve"> 1.760.933</t>
  </si>
  <si>
    <t xml:space="preserve"> 36.910</t>
  </si>
  <si>
    <t xml:space="preserve"> 4.902</t>
  </si>
  <si>
    <t xml:space="preserve"> 2.384.246</t>
  </si>
  <si>
    <t xml:space="preserve"> 46.925</t>
  </si>
  <si>
    <t xml:space="preserve"> 1.303.814</t>
  </si>
  <si>
    <t xml:space="preserve"> 445.327</t>
  </si>
  <si>
    <t xml:space="preserve"> 9.367.477</t>
  </si>
  <si>
    <t xml:space="preserve"> 6.860.879</t>
  </si>
  <si>
    <t xml:space="preserve"> 58.334</t>
  </si>
  <si>
    <t xml:space="preserve"> 1.039.783</t>
  </si>
  <si>
    <t xml:space="preserve"> 35.774</t>
  </si>
  <si>
    <t xml:space="preserve"> 13.172.930</t>
  </si>
  <si>
    <t xml:space="preserve"> 87.421</t>
  </si>
  <si>
    <t xml:space="preserve"> 4.500</t>
  </si>
  <si>
    <t xml:space="preserve"> 470.800</t>
  </si>
  <si>
    <t>045 - REC.VINC.TRANSF.FEDERAL/SUPERAVIT FINANC.</t>
  </si>
  <si>
    <t xml:space="preserve"> 9.309.014</t>
  </si>
  <si>
    <t xml:space="preserve"> 605.275</t>
  </si>
  <si>
    <t xml:space="preserve"> 460.496</t>
  </si>
  <si>
    <t xml:space="preserve"> 2.495.636</t>
  </si>
  <si>
    <t xml:space="preserve"> 1.791.769</t>
  </si>
  <si>
    <t xml:space="preserve"> 128.638</t>
  </si>
  <si>
    <t xml:space="preserve"> 1.289.880</t>
  </si>
  <si>
    <t xml:space="preserve"> 1.521</t>
  </si>
  <si>
    <t xml:space="preserve"> 2.589.964</t>
  </si>
  <si>
    <t xml:space="preserve"> 247.676</t>
  </si>
  <si>
    <t xml:space="preserve"> 32.634.812</t>
  </si>
  <si>
    <t xml:space="preserve"> 112.585.453</t>
  </si>
  <si>
    <t xml:space="preserve"> 655.135</t>
  </si>
  <si>
    <t xml:space="preserve"> 716.521</t>
  </si>
  <si>
    <t xml:space="preserve"> 3.403.049</t>
  </si>
  <si>
    <t xml:space="preserve"> 1.281.937</t>
  </si>
  <si>
    <t xml:space="preserve"> 37.091.224</t>
  </si>
  <si>
    <t xml:space="preserve"> 70.947</t>
  </si>
  <si>
    <t xml:space="preserve"> 38.978.187</t>
  </si>
  <si>
    <t xml:space="preserve"> 3.198</t>
  </si>
  <si>
    <t xml:space="preserve"> 468</t>
  </si>
  <si>
    <t xml:space="preserve"> 10.599</t>
  </si>
  <si>
    <t xml:space="preserve"> 876</t>
  </si>
  <si>
    <t xml:space="preserve"> 2.171</t>
  </si>
  <si>
    <t xml:space="preserve"> 5.049</t>
  </si>
  <si>
    <t xml:space="preserve"> 687</t>
  </si>
  <si>
    <t xml:space="preserve"> 13.447</t>
  </si>
  <si>
    <t xml:space="preserve"> 2.261</t>
  </si>
  <si>
    <t xml:space="preserve"> 400.360</t>
  </si>
  <si>
    <t xml:space="preserve"> 985.039</t>
  </si>
  <si>
    <t xml:space="preserve"> 257</t>
  </si>
  <si>
    <t xml:space="preserve"> 753</t>
  </si>
  <si>
    <t xml:space="preserve"> 8.781.644</t>
  </si>
  <si>
    <t xml:space="preserve"> 43.729</t>
  </si>
  <si>
    <t xml:space="preserve"> 76</t>
  </si>
  <si>
    <t xml:space="preserve"> 164.038</t>
  </si>
  <si>
    <t xml:space="preserve"> 1.508</t>
  </si>
  <si>
    <t xml:space="preserve"> 1.913</t>
  </si>
  <si>
    <t xml:space="preserve"> 74.703</t>
  </si>
  <si>
    <t xml:space="preserve"> 27.925</t>
  </si>
  <si>
    <t xml:space="preserve"> 292.469</t>
  </si>
  <si>
    <t xml:space="preserve"> 14.742</t>
  </si>
  <si>
    <t xml:space="preserve"> 2.970</t>
  </si>
  <si>
    <t xml:space="preserve"> 43.802</t>
  </si>
  <si>
    <t xml:space="preserve"> 6.945.559</t>
  </si>
  <si>
    <t xml:space="preserve"> 1.985.103</t>
  </si>
  <si>
    <t xml:space="preserve"> 515.735</t>
  </si>
  <si>
    <t xml:space="preserve"> 18.284</t>
  </si>
  <si>
    <t xml:space="preserve"> 3.720.239</t>
  </si>
  <si>
    <t xml:space="preserve"> 57.961</t>
  </si>
  <si>
    <t xml:space="preserve"> 4.832</t>
  </si>
  <si>
    <t xml:space="preserve"> 738.708</t>
  </si>
  <si>
    <t xml:space="preserve"> 645.201</t>
  </si>
  <si>
    <t xml:space="preserve"> 138.793</t>
  </si>
  <si>
    <t xml:space="preserve"> 31.741</t>
  </si>
  <si>
    <t xml:space="preserve"> 18.084</t>
  </si>
  <si>
    <t xml:space="preserve"> 203.100</t>
  </si>
  <si>
    <t xml:space="preserve"> 9.468</t>
  </si>
  <si>
    <t xml:space="preserve"> 3.611</t>
  </si>
  <si>
    <t xml:space="preserve"> 12.272</t>
  </si>
  <si>
    <t xml:space="preserve"> 41.212</t>
  </si>
  <si>
    <t xml:space="preserve"> 25.432</t>
  </si>
  <si>
    <t xml:space="preserve"> 146.150</t>
  </si>
  <si>
    <t xml:space="preserve"> 4.125.382</t>
  </si>
  <si>
    <t xml:space="preserve"> 340.000</t>
  </si>
  <si>
    <t xml:space="preserve"> 764.959</t>
  </si>
  <si>
    <t xml:space="preserve"> 6.908.783</t>
  </si>
  <si>
    <t xml:space="preserve"> 110.800</t>
  </si>
  <si>
    <t xml:space="preserve"> 3.159.451</t>
  </si>
  <si>
    <t xml:space="preserve"> 3.504</t>
  </si>
  <si>
    <t xml:space="preserve"> 96.808</t>
  </si>
  <si>
    <t xml:space="preserve"> 161.947</t>
  </si>
  <si>
    <t xml:space="preserve"> 140.138</t>
  </si>
  <si>
    <t xml:space="preserve"> 278.002</t>
  </si>
  <si>
    <t xml:space="preserve"> 39.934</t>
  </si>
  <si>
    <t xml:space="preserve"> 35.527</t>
  </si>
  <si>
    <t xml:space="preserve"> 3.292</t>
  </si>
  <si>
    <t xml:space="preserve"> 2.598</t>
  </si>
  <si>
    <t xml:space="preserve"> 1.132.763</t>
  </si>
  <si>
    <t xml:space="preserve"> 2.100</t>
  </si>
  <si>
    <t xml:space="preserve"> 14.410.767</t>
  </si>
  <si>
    <t xml:space="preserve"> 1.623.626</t>
  </si>
  <si>
    <t xml:space="preserve"> 383.739</t>
  </si>
  <si>
    <t xml:space="preserve"> 12.900</t>
  </si>
  <si>
    <t xml:space="preserve"> 4.328.932</t>
  </si>
  <si>
    <t xml:space="preserve"> 5.195.579</t>
  </si>
  <si>
    <t xml:space="preserve"> 7.370.147</t>
  </si>
  <si>
    <t xml:space="preserve"> 3.018.673</t>
  </si>
  <si>
    <t>047 - REC.OPERAC. DE CREDITO-P/SUPERAVIT FINANCEIR</t>
  </si>
  <si>
    <t xml:space="preserve"> 78.206</t>
  </si>
  <si>
    <t xml:space="preserve"> 23.327</t>
  </si>
  <si>
    <t xml:space="preserve"> 73.000</t>
  </si>
  <si>
    <t xml:space="preserve"> 127.000</t>
  </si>
  <si>
    <t xml:space="preserve"> 1.931</t>
  </si>
  <si>
    <t xml:space="preserve"> 135.920</t>
  </si>
  <si>
    <t xml:space="preserve"> 163.500</t>
  </si>
  <si>
    <t xml:space="preserve"> 735.199</t>
  </si>
  <si>
    <t xml:space="preserve"> 1.656.447</t>
  </si>
  <si>
    <t xml:space="preserve"> 376.879</t>
  </si>
  <si>
    <t xml:space="preserve"> 7.245</t>
  </si>
  <si>
    <t xml:space="preserve"> 261.572</t>
  </si>
  <si>
    <t xml:space="preserve"> 19.208.153</t>
  </si>
  <si>
    <t xml:space="preserve"> 1.459.521</t>
  </si>
  <si>
    <t xml:space="preserve"> 241.558</t>
  </si>
  <si>
    <t xml:space="preserve"> 5.279.636</t>
  </si>
  <si>
    <t xml:space="preserve"> 738.063</t>
  </si>
  <si>
    <t xml:space="preserve"> 12.915.758</t>
  </si>
  <si>
    <t xml:space="preserve"> 15.134.816</t>
  </si>
  <si>
    <t xml:space="preserve"> 1.233.357</t>
  </si>
  <si>
    <t xml:space="preserve"> 699.321.678</t>
  </si>
  <si>
    <t xml:space="preserve"> 2.129.601</t>
  </si>
  <si>
    <t xml:space="preserve"> 68.453.623</t>
  </si>
  <si>
    <t xml:space="preserve"> 66.707</t>
  </si>
  <si>
    <t xml:space="preserve"> 96.018</t>
  </si>
  <si>
    <t xml:space="preserve"> 154.266</t>
  </si>
  <si>
    <t xml:space="preserve"> 386.474</t>
  </si>
  <si>
    <t xml:space="preserve"> 30.746</t>
  </si>
  <si>
    <t xml:space="preserve"> 105.397</t>
  </si>
  <si>
    <t xml:space="preserve"> 14.728.776</t>
  </si>
  <si>
    <t xml:space="preserve"> 47.621.156</t>
  </si>
  <si>
    <t>081 - TESOURO-DOT.INICIAL E CRED.SUPLEMENTAR-INTRA</t>
  </si>
  <si>
    <t xml:space="preserve"> 11.601.443.971</t>
  </si>
  <si>
    <t xml:space="preserve"> 5.446.238.213</t>
  </si>
  <si>
    <t xml:space="preserve"> 3.515.087.739</t>
  </si>
  <si>
    <t>31900114 - INATIVOS 13 SALARIO-RPPS</t>
  </si>
  <si>
    <t xml:space="preserve"> 1.472.467.533</t>
  </si>
  <si>
    <t xml:space="preserve"> 181.382.923</t>
  </si>
  <si>
    <t>31900116 - INATIVOS 13 SALARIO-PESSOAL MILITAR</t>
  </si>
  <si>
    <t xml:space="preserve"> 518.309.026</t>
  </si>
  <si>
    <t xml:space="preserve"> 3.034.471.560</t>
  </si>
  <si>
    <t xml:space="preserve"> 2.063.292.694</t>
  </si>
  <si>
    <t xml:space="preserve"> 437.531.739</t>
  </si>
  <si>
    <t>31900315 - PENSIONISTAS 13 SALARIO-PODER EXECUTIVO-RPPS</t>
  </si>
  <si>
    <t xml:space="preserve"> 313.969.784</t>
  </si>
  <si>
    <t>31900316 - PENSIONISTAS 13 SALARIO-OUTROS PODERES-RPPS</t>
  </si>
  <si>
    <t xml:space="preserve"> 71.672.592</t>
  </si>
  <si>
    <t>31900318 - PENSAO MENSAL MILITAR-13 SALARIO</t>
  </si>
  <si>
    <t xml:space="preserve"> 193.184.546</t>
  </si>
  <si>
    <t xml:space="preserve"> 5.677.480</t>
  </si>
  <si>
    <t xml:space="preserve"> 216</t>
  </si>
  <si>
    <t xml:space="preserve"> 117.297.617</t>
  </si>
  <si>
    <t xml:space="preserve"> 813.444.301</t>
  </si>
  <si>
    <t xml:space="preserve"> 9.553.628</t>
  </si>
  <si>
    <t xml:space="preserve"> 60.447.215</t>
  </si>
  <si>
    <t xml:space="preserve"> 2.434.584</t>
  </si>
  <si>
    <t xml:space="preserve"> 16.582.714</t>
  </si>
  <si>
    <t xml:space="preserve"> 4.515.566</t>
  </si>
  <si>
    <t xml:space="preserve"> 1.345.789</t>
  </si>
  <si>
    <t xml:space="preserve"> 73.567.172</t>
  </si>
  <si>
    <t xml:space="preserve"> 100.399.557</t>
  </si>
  <si>
    <t xml:space="preserve"> 10.228.648</t>
  </si>
  <si>
    <t xml:space="preserve"> 2.728.486</t>
  </si>
  <si>
    <t xml:space="preserve"> 12.387.655</t>
  </si>
  <si>
    <t xml:space="preserve"> 114.686.186</t>
  </si>
  <si>
    <t xml:space="preserve"> 22.547.252</t>
  </si>
  <si>
    <t xml:space="preserve"> 483.715</t>
  </si>
  <si>
    <t xml:space="preserve"> 4.075.426</t>
  </si>
  <si>
    <t xml:space="preserve"> 13.131.561</t>
  </si>
  <si>
    <t xml:space="preserve"> 243.797</t>
  </si>
  <si>
    <t xml:space="preserve"> 8.425.155</t>
  </si>
  <si>
    <t xml:space="preserve"> 28.116.165</t>
  </si>
  <si>
    <t xml:space="preserve"> 24.767.669</t>
  </si>
  <si>
    <t xml:space="preserve"> 29.759.475</t>
  </si>
  <si>
    <t xml:space="preserve"> 170.335</t>
  </si>
  <si>
    <t xml:space="preserve"> 1.100.660</t>
  </si>
  <si>
    <t xml:space="preserve"> 22.757.464</t>
  </si>
  <si>
    <t xml:space="preserve"> 6.303.894</t>
  </si>
  <si>
    <t xml:space="preserve"> 3.826</t>
  </si>
  <si>
    <t xml:space="preserve"> 153.067</t>
  </si>
  <si>
    <t xml:space="preserve"> 923.990</t>
  </si>
  <si>
    <t xml:space="preserve"> 2.513</t>
  </si>
  <si>
    <t xml:space="preserve"> 4.639.767</t>
  </si>
  <si>
    <t xml:space="preserve"> 595.455</t>
  </si>
  <si>
    <t xml:space="preserve"> 326.983</t>
  </si>
  <si>
    <t xml:space="preserve"> 118.052</t>
  </si>
  <si>
    <t xml:space="preserve"> 1.115.215</t>
  </si>
  <si>
    <t xml:space="preserve"> 161.911</t>
  </si>
  <si>
    <t xml:space="preserve"> 717</t>
  </si>
  <si>
    <t xml:space="preserve"> 6.038</t>
  </si>
  <si>
    <t xml:space="preserve"> 351.325</t>
  </si>
  <si>
    <t xml:space="preserve"> 4.469</t>
  </si>
  <si>
    <t xml:space="preserve"> 20.350</t>
  </si>
  <si>
    <t xml:space="preserve"> 38.412</t>
  </si>
  <si>
    <t xml:space="preserve"> 99.757</t>
  </si>
  <si>
    <t xml:space="preserve"> 2.726</t>
  </si>
  <si>
    <t xml:space="preserve"> 22.182.653</t>
  </si>
  <si>
    <t xml:space="preserve"> 19.348.033</t>
  </si>
  <si>
    <t xml:space="preserve"> 9.232.730</t>
  </si>
  <si>
    <t xml:space="preserve"> 15.571</t>
  </si>
  <si>
    <t xml:space="preserve"> 4.811</t>
  </si>
  <si>
    <t xml:space="preserve"> 5.877</t>
  </si>
  <si>
    <t xml:space="preserve"> 81.431.757</t>
  </si>
  <si>
    <t xml:space="preserve"> 250.124</t>
  </si>
  <si>
    <t xml:space="preserve"> 2.400</t>
  </si>
  <si>
    <t xml:space="preserve"> 905.569</t>
  </si>
  <si>
    <t xml:space="preserve"> 2.030</t>
  </si>
  <si>
    <t xml:space="preserve"> 71.436</t>
  </si>
  <si>
    <t xml:space="preserve"> 55.804</t>
  </si>
  <si>
    <t xml:space="preserve"> 1.149</t>
  </si>
  <si>
    <t xml:space="preserve"> 106.447</t>
  </si>
  <si>
    <t xml:space="preserve"> 114.540</t>
  </si>
  <si>
    <t xml:space="preserve"> 46.490</t>
  </si>
  <si>
    <t xml:space="preserve"> 6.423</t>
  </si>
  <si>
    <t xml:space="preserve"> 949.141</t>
  </si>
  <si>
    <t xml:space="preserve"> 2.540.375</t>
  </si>
  <si>
    <t xml:space="preserve"> 5.186</t>
  </si>
  <si>
    <t xml:space="preserve"> 6.984</t>
  </si>
  <si>
    <t xml:space="preserve"> 1.811.375</t>
  </si>
  <si>
    <t xml:space="preserve"> 478.345</t>
  </si>
  <si>
    <t xml:space="preserve"> 10.418</t>
  </si>
  <si>
    <t xml:space="preserve"> 1.266.243</t>
  </si>
  <si>
    <t xml:space="preserve"> 8.760</t>
  </si>
  <si>
    <t xml:space="preserve"> 460</t>
  </si>
  <si>
    <t xml:space="preserve"> 92</t>
  </si>
  <si>
    <t xml:space="preserve"> 13.248</t>
  </si>
  <si>
    <t xml:space="preserve"> 983</t>
  </si>
  <si>
    <t xml:space="preserve"> 6.238.230</t>
  </si>
  <si>
    <t xml:space="preserve"> 28.147.549</t>
  </si>
  <si>
    <t xml:space="preserve"> 1.737.488</t>
  </si>
  <si>
    <t xml:space="preserve"> 26.450</t>
  </si>
  <si>
    <t xml:space="preserve"> 43.621.374</t>
  </si>
  <si>
    <t xml:space="preserve"> 129.257</t>
  </si>
  <si>
    <t xml:space="preserve"> 975.317</t>
  </si>
  <si>
    <t xml:space="preserve"> 613.217</t>
  </si>
  <si>
    <t xml:space="preserve"> 1.948</t>
  </si>
  <si>
    <t xml:space="preserve"> 2.770.693</t>
  </si>
  <si>
    <t xml:space="preserve"> 1.737</t>
  </si>
  <si>
    <t xml:space="preserve"> 67.624</t>
  </si>
  <si>
    <t xml:space="preserve"> 346.969</t>
  </si>
  <si>
    <t xml:space="preserve"> 5.554</t>
  </si>
  <si>
    <t xml:space="preserve"> 119.235</t>
  </si>
  <si>
    <t xml:space="preserve"> 50.227</t>
  </si>
  <si>
    <t xml:space="preserve"> 4.212.187</t>
  </si>
  <si>
    <t xml:space="preserve"> 104.689</t>
  </si>
  <si>
    <t xml:space="preserve"> 11.940</t>
  </si>
  <si>
    <t xml:space="preserve"> 8.842</t>
  </si>
  <si>
    <t xml:space="preserve"> 19.874.507</t>
  </si>
  <si>
    <t xml:space="preserve"> 997.230</t>
  </si>
  <si>
    <t xml:space="preserve"> 884.905</t>
  </si>
  <si>
    <t xml:space="preserve"> 28.400</t>
  </si>
  <si>
    <t xml:space="preserve"> 4.047</t>
  </si>
  <si>
    <t xml:space="preserve"> 2.703</t>
  </si>
  <si>
    <t xml:space="preserve"> 32.075</t>
  </si>
  <si>
    <t xml:space="preserve"> 155.618</t>
  </si>
  <si>
    <t xml:space="preserve"> 139</t>
  </si>
  <si>
    <t xml:space="preserve"> 113.712</t>
  </si>
  <si>
    <t xml:space="preserve"> 7.790.877</t>
  </si>
  <si>
    <t xml:space="preserve"> 918.873</t>
  </si>
  <si>
    <t xml:space="preserve"> 2.980.900</t>
  </si>
  <si>
    <t xml:space="preserve"> 9.254.722</t>
  </si>
  <si>
    <t xml:space="preserve"> 115.916</t>
  </si>
  <si>
    <t xml:space="preserve"> 11.445</t>
  </si>
  <si>
    <t xml:space="preserve"> 134.173</t>
  </si>
  <si>
    <t xml:space="preserve"> 26.762</t>
  </si>
  <si>
    <t xml:space="preserve"> 19.676.456</t>
  </si>
  <si>
    <t xml:space="preserve"> 1.337.317</t>
  </si>
  <si>
    <t xml:space="preserve"> 204.877</t>
  </si>
  <si>
    <t xml:space="preserve"> 8.420.569</t>
  </si>
  <si>
    <t xml:space="preserve"> 1.456.696</t>
  </si>
  <si>
    <t xml:space="preserve"> 91.500</t>
  </si>
  <si>
    <t xml:space="preserve"> 2.031.200</t>
  </si>
  <si>
    <t xml:space="preserve"> 486.316</t>
  </si>
  <si>
    <t xml:space="preserve"> 101.504</t>
  </si>
  <si>
    <t xml:space="preserve"> 209.393</t>
  </si>
  <si>
    <t xml:space="preserve"> 7.989.337</t>
  </si>
  <si>
    <t xml:space="preserve"> 1.023.463</t>
  </si>
  <si>
    <t xml:space="preserve"> 613.867</t>
  </si>
  <si>
    <t xml:space="preserve"> 9.528</t>
  </si>
  <si>
    <t xml:space="preserve"> 1.418.974</t>
  </si>
  <si>
    <t xml:space="preserve"> 738.240</t>
  </si>
  <si>
    <t xml:space="preserve"> 48.420</t>
  </si>
  <si>
    <t xml:space="preserve"> 1.934.404</t>
  </si>
  <si>
    <t xml:space="preserve"> 19.633</t>
  </si>
  <si>
    <t xml:space="preserve"> 103.640</t>
  </si>
  <si>
    <t xml:space="preserve"> 2.941</t>
  </si>
  <si>
    <t xml:space="preserve"> 31</t>
  </si>
  <si>
    <t xml:space="preserve"> 928.263</t>
  </si>
  <si>
    <t xml:space="preserve"> 6.279</t>
  </si>
  <si>
    <t xml:space="preserve"> 820.668</t>
  </si>
  <si>
    <t xml:space="preserve"> 10.882.987</t>
  </si>
  <si>
    <t xml:space="preserve"> 26.560.510</t>
  </si>
  <si>
    <t xml:space="preserve"> 56.320.834</t>
  </si>
  <si>
    <t xml:space="preserve"> 1.401.491</t>
  </si>
  <si>
    <t xml:space="preserve"> 5.452.545</t>
  </si>
  <si>
    <t xml:space="preserve"> 65.710.267</t>
  </si>
  <si>
    <t xml:space="preserve"> 293.555</t>
  </si>
  <si>
    <t xml:space="preserve"> 300</t>
  </si>
  <si>
    <t xml:space="preserve"> 42.199</t>
  </si>
  <si>
    <t xml:space="preserve"> 252.734</t>
  </si>
  <si>
    <t xml:space="preserve"> 165.223</t>
  </si>
  <si>
    <t xml:space="preserve"> 1.442</t>
  </si>
  <si>
    <t xml:space="preserve"> 16.532.594</t>
  </si>
  <si>
    <t xml:space="preserve"> 11.770.097</t>
  </si>
  <si>
    <t>082 - RECURSOS VINCULADOS ESTADUAIS-INTRA</t>
  </si>
  <si>
    <t xml:space="preserve"> 41.449.217</t>
  </si>
  <si>
    <t xml:space="preserve"> 208.362.814</t>
  </si>
  <si>
    <t xml:space="preserve"> 156.358.255</t>
  </si>
  <si>
    <t>083 - RECURSOS VINCULADOS-FUNDO ESP. DESPESA-INTRA</t>
  </si>
  <si>
    <t>33901505 - DIARIA ESP.JORN.EXTR.TRAB.POL.MIL.AMB.LC 122</t>
  </si>
  <si>
    <t xml:space="preserve"> 1.543.266</t>
  </si>
  <si>
    <t xml:space="preserve"> 312.331</t>
  </si>
  <si>
    <t xml:space="preserve"> 6.156</t>
  </si>
  <si>
    <t xml:space="preserve"> 130.604</t>
  </si>
  <si>
    <t xml:space="preserve"> 39.106</t>
  </si>
  <si>
    <t xml:space="preserve"> 537.066</t>
  </si>
  <si>
    <t xml:space="preserve"> 29.113</t>
  </si>
  <si>
    <t xml:space="preserve"> 2.641</t>
  </si>
  <si>
    <t xml:space="preserve"> 8.527</t>
  </si>
  <si>
    <t xml:space="preserve"> 316</t>
  </si>
  <si>
    <t xml:space="preserve"> 3.058</t>
  </si>
  <si>
    <t xml:space="preserve"> 1.001.783</t>
  </si>
  <si>
    <t xml:space="preserve"> 832</t>
  </si>
  <si>
    <t xml:space="preserve"> 22.493</t>
  </si>
  <si>
    <t xml:space="preserve"> 375</t>
  </si>
  <si>
    <t xml:space="preserve"> 5.682</t>
  </si>
  <si>
    <t xml:space="preserve"> 7.697</t>
  </si>
  <si>
    <t xml:space="preserve"> 329.284</t>
  </si>
  <si>
    <t xml:space="preserve"> 37.830</t>
  </si>
  <si>
    <t xml:space="preserve"> 901</t>
  </si>
  <si>
    <t xml:space="preserve"> 38.851</t>
  </si>
  <si>
    <t xml:space="preserve"> 20.744.038</t>
  </si>
  <si>
    <t xml:space="preserve"> 128.540</t>
  </si>
  <si>
    <t xml:space="preserve"> 1.213.578</t>
  </si>
  <si>
    <t xml:space="preserve"> 16.000</t>
  </si>
  <si>
    <t xml:space="preserve"> 5.059.204</t>
  </si>
  <si>
    <t xml:space="preserve"> 1.578.728</t>
  </si>
  <si>
    <t xml:space="preserve"> 32.134</t>
  </si>
  <si>
    <t xml:space="preserve"> 3.715.623</t>
  </si>
  <si>
    <t xml:space="preserve"> 481.425</t>
  </si>
  <si>
    <t xml:space="preserve"> 9.790.504</t>
  </si>
  <si>
    <t xml:space="preserve"> 41.540</t>
  </si>
  <si>
    <t xml:space="preserve"> 8.363</t>
  </si>
  <si>
    <t xml:space="preserve"> 90.986</t>
  </si>
  <si>
    <t xml:space="preserve"> 23.500</t>
  </si>
  <si>
    <t>084 - REC.PROPRIO-ADM.IND.-DOT.INIC.CR.SUPL.-INTRA</t>
  </si>
  <si>
    <t xml:space="preserve"> 563.691</t>
  </si>
  <si>
    <t xml:space="preserve"> 89.984</t>
  </si>
  <si>
    <t xml:space="preserve"> 3.077</t>
  </si>
  <si>
    <t xml:space="preserve"> 10.615</t>
  </si>
  <si>
    <t xml:space="preserve"> 19.920</t>
  </si>
  <si>
    <t xml:space="preserve"> 54.387</t>
  </si>
  <si>
    <t xml:space="preserve"> 2.449</t>
  </si>
  <si>
    <t xml:space="preserve"> 6.200</t>
  </si>
  <si>
    <t xml:space="preserve"> 2.200</t>
  </si>
  <si>
    <t xml:space="preserve"> 2.180</t>
  </si>
  <si>
    <t xml:space="preserve"> 160</t>
  </si>
  <si>
    <t xml:space="preserve"> 4.491</t>
  </si>
  <si>
    <t xml:space="preserve"> 1.296.584</t>
  </si>
  <si>
    <t xml:space="preserve"> 155.241</t>
  </si>
  <si>
    <t xml:space="preserve"> 4.404</t>
  </si>
  <si>
    <t xml:space="preserve"> 24.089</t>
  </si>
  <si>
    <t xml:space="preserve"> 209.220</t>
  </si>
  <si>
    <t xml:space="preserve"> 144.819</t>
  </si>
  <si>
    <t xml:space="preserve"> 14.657</t>
  </si>
  <si>
    <t xml:space="preserve"> 2.014</t>
  </si>
  <si>
    <t xml:space="preserve"> 16.068</t>
  </si>
  <si>
    <t>085 - RECURSOS VINCULADOS FEDERAIS-INTRA</t>
  </si>
  <si>
    <t xml:space="preserve"> 7.934.669</t>
  </si>
  <si>
    <t xml:space="preserve"> 281.019</t>
  </si>
  <si>
    <t xml:space="preserve"> 1.927.344</t>
  </si>
  <si>
    <t xml:space="preserve"> 71.995</t>
  </si>
  <si>
    <t xml:space="preserve"> 909.389</t>
  </si>
  <si>
    <t xml:space="preserve"> 1.553.798</t>
  </si>
  <si>
    <t xml:space="preserve"> 5.567.435</t>
  </si>
  <si>
    <t xml:space="preserve"> 836.523</t>
  </si>
  <si>
    <t xml:space="preserve"> 6.722</t>
  </si>
  <si>
    <t xml:space="preserve"> 60.045</t>
  </si>
  <si>
    <t xml:space="preserve"> 8.400</t>
  </si>
  <si>
    <t xml:space="preserve"> 26.188</t>
  </si>
  <si>
    <t xml:space="preserve"> 60.127.289</t>
  </si>
  <si>
    <t xml:space="preserve"> 18.412.691</t>
  </si>
  <si>
    <t xml:space="preserve"> 5.484</t>
  </si>
  <si>
    <t xml:space="preserve"> 206.476</t>
  </si>
  <si>
    <t xml:space="preserve"> 12.914</t>
  </si>
  <si>
    <t xml:space="preserve"> 262.711</t>
  </si>
  <si>
    <t xml:space="preserve"> 94.353</t>
  </si>
  <si>
    <t xml:space="preserve"> 3.217.227</t>
  </si>
  <si>
    <t xml:space="preserve"> 313.913</t>
  </si>
  <si>
    <t xml:space="preserve"> 11.179</t>
  </si>
  <si>
    <t xml:space="preserve"> 817.727</t>
  </si>
  <si>
    <t xml:space="preserve"> 6.094.000</t>
  </si>
  <si>
    <t xml:space="preserve"> 1.147.500</t>
  </si>
  <si>
    <t xml:space="preserve"> 8.348.616</t>
  </si>
  <si>
    <t xml:space="preserve"> 57.507.900</t>
  </si>
  <si>
    <t xml:space="preserve"> 2.007.357</t>
  </si>
  <si>
    <t>086 - OUTRAS FONTES DE RECURSOS-INTRA</t>
  </si>
  <si>
    <t xml:space="preserve"> 127.614.898</t>
  </si>
  <si>
    <t xml:space="preserve"> 3.597.560</t>
  </si>
  <si>
    <t xml:space="preserve"> 6.164.670</t>
  </si>
  <si>
    <t>087 - OP.CRED.CONTR.EXTERIOR-DOT.INIC.CR.SUP-INTRA</t>
  </si>
  <si>
    <t xml:space="preserve"> 62.708</t>
  </si>
  <si>
    <t xml:space="preserve"> 8.150.057</t>
  </si>
  <si>
    <t xml:space="preserve"> 2.545.097</t>
  </si>
  <si>
    <t xml:space="preserve"> 32.829.959</t>
  </si>
  <si>
    <t xml:space="preserve"> 755.209</t>
  </si>
  <si>
    <t xml:space="preserve"> 2.098.500</t>
  </si>
  <si>
    <t>11130111 - IRRF - IMP.RENDA PESSOA FISICA-PRINCIPAL</t>
  </si>
  <si>
    <t>11130311 - IRRF-IMP. RENDA RET. FTE-TRABALHO-PRINCIPAL</t>
  </si>
  <si>
    <t>11130341 - IRRF-OUTROS RENDIMENTOS-PRINCIPAL</t>
  </si>
  <si>
    <t>11180121 - IPVA - IMP. PROPR. VEIC. AUTOM - PRINCIPAL</t>
  </si>
  <si>
    <t>11180122 - IPVA - MULTAS E JUROS</t>
  </si>
  <si>
    <t>11180123 - IPVA - DIVIDA ATIVA</t>
  </si>
  <si>
    <t>11180124 - IPVA - MULTA E JUROS-DIVIDA ATIVA</t>
  </si>
  <si>
    <t>11180131 - ITCMD-IMP.TRA.CAUSA MORTIS/DOACAO-PRINCIPAL</t>
  </si>
  <si>
    <t>11180132 - ITCMD - MULTAS E JUROS</t>
  </si>
  <si>
    <t>11180133 - ITCMD - DIVIDA ATIVA</t>
  </si>
  <si>
    <t>11180134 - ITCMD - DIVIDA ATIVA - MULTAS E JUROS</t>
  </si>
  <si>
    <t>11180211 - ICMS - PRINCIPAL</t>
  </si>
  <si>
    <t>11180212 - ICMS - MULTAS E JUROS</t>
  </si>
  <si>
    <t>11180213 - ICMS - DIVIDA ATIVA</t>
  </si>
  <si>
    <t>11180214 - ICMS - DIVIDA ATIVA - MULTAS E JUROS</t>
  </si>
  <si>
    <t>11180221 - ADIC. ICMS-FUNDO EST. COMB. POBREZA PRINCIPA</t>
  </si>
  <si>
    <t>11180222 - ADIC.ICMS-FUNDO.EST.COMB.POBREZA MULTA /JURO</t>
  </si>
  <si>
    <t>11220111 - TAXA PELA PRESTACAO DE SERVICOS-PRINCIPAL</t>
  </si>
  <si>
    <t>11220113 - TAXAS PELA PRESTACAO DE SERVICOS-DIVIDA ATIV</t>
  </si>
  <si>
    <t>11220114 - TX PRESTACAO SERVICOS-DIV. ATIVA-MULTAS/JURO</t>
  </si>
  <si>
    <t>11220211 - EMOLUMENTOS CUSTAS JUDICIAIS - PRINCIPAL</t>
  </si>
  <si>
    <t>11280111 - TAXA DE FISCALIZACAO DE VIGIL</t>
  </si>
  <si>
    <t>11389911 - OUTRAS CONTRIBUICOES DE MELHORIA</t>
  </si>
  <si>
    <t>13100111 - ALUGUEIS E ARRENDAMENTOS - PRINCIPAL</t>
  </si>
  <si>
    <t>13210011 - REMUNERACAO DEPOSITOS BANCARIOS - PRINCIPAL</t>
  </si>
  <si>
    <t>13210041 - REMUNERACAO RECURSOS RPPS-PRINCIPAL</t>
  </si>
  <si>
    <t>13210061 - JUROS SOBRE O CAPITAL PROPRIO - PRINCIPAL</t>
  </si>
  <si>
    <t>13220011 - DIVIDENDOS - PRINCIPAL</t>
  </si>
  <si>
    <t>13310311 - DELEG.P/PREST.DOS SERV.DE TRANSP.METROV-PRIN</t>
  </si>
  <si>
    <t>13320111 - DELEG.EXPL. TRANSP.RODOV.SETOR PRIVADO-PRINC</t>
  </si>
  <si>
    <t>13600111 - CESSAO DIREITO OPERACIONAL.PAGTOS- PRINCIPAL</t>
  </si>
  <si>
    <t>16400111 - RETORNO OPERACOES/JUROS/ ENC.FIN.-PRINCIPAL</t>
  </si>
  <si>
    <t>16909911 - OUTROS SERVICOS - PRINCIPAL</t>
  </si>
  <si>
    <t>17180111 - COTA-PARTE FDO PARTICIPACAO EST/DF-PRINCIPA</t>
  </si>
  <si>
    <t>17180161 - COTA-PARTE IPI-ESTADO EXP.PROD.IND- PRINCIPA</t>
  </si>
  <si>
    <t>17180181 - COTA-PARTE IOF-IMP.OPER.FINANCEIRA- PRINCIPA</t>
  </si>
  <si>
    <t>17180351 - TRANSFERENCIA REC.SUS-GESTAO SUS - PRINCIPAL</t>
  </si>
  <si>
    <t>17189911 - OUTRAS TRANSFERENCIAS DA UNIAO - PRINCIPAL</t>
  </si>
  <si>
    <t>17289911 - OUTRAS TRANSFERENCIAS DOS ESTADOS - PRINCIPA</t>
  </si>
  <si>
    <t>19100111 - MULTAS PREVISTAS LEG. ESPECIFICA-PRINCIPAL</t>
  </si>
  <si>
    <t>19229911 - OUTRAS RESTITUIC</t>
  </si>
  <si>
    <t>19280111 - INDENIZAC</t>
  </si>
  <si>
    <t>19280291 - OUTRAS RESTITUICOES-ESPECIF.E/DF/M-PRINCIPAL</t>
  </si>
  <si>
    <t>19280311 - RESSARCIMENTO-ESPECIF.E/DF/M-PRINCIPAL</t>
  </si>
  <si>
    <t>19909911 - OUTRAS RECEITAS - PRIMARIAS - PRINCIPAL</t>
  </si>
  <si>
    <t>19909912 - OUTRAS RECEITAS - PRIMARIAS - MULTAS E JUROS</t>
  </si>
  <si>
    <t>19909913 - OUTRAS RECEITAS - PRIMARIAS - DIVIDA ATIVA</t>
  </si>
  <si>
    <t>19909914 - OUTRAS REC-PRIMARIAS-DIV.ATIVA-MULTAS/JUROS</t>
  </si>
  <si>
    <t>19909921 - OUTRAS RECEITAS - FINANCEIRAS - PRINCIPAL</t>
  </si>
  <si>
    <t>22130011 - ALIENACAO BENS MOVEIS/SEMOVENTES- PRINCIPAL</t>
  </si>
  <si>
    <t>22180121 - ALIENACAO INVESTIMENTOS PERMANENTES-PRINCIPA</t>
  </si>
  <si>
    <t>22200011 - ALIENACAO DE BENS IMOVEIS - PRINCIPAL</t>
  </si>
  <si>
    <t>23000611 - AMORTIZACAO EMPRESTIMO CONTRATUAL-PRINCIPAL</t>
  </si>
  <si>
    <t>29900011 - DEMAIS RECEITAS DE CAPITAL - PRINCIPAL</t>
  </si>
  <si>
    <t>79229911 - OUTRAS RESTITUICOES-PRINC INTRAORCAMENTARIAS</t>
  </si>
  <si>
    <t>89100011 - INTEGRALIZACAO CAPITAL SOCIAL-PRINCIPAL INTR</t>
  </si>
  <si>
    <t>11280191 - TAXAS DE INSPEC.CONTROLE E FISCALIZAC -OUTRA</t>
  </si>
  <si>
    <t>12109911 - OUTRAS CONTRIBUIC</t>
  </si>
  <si>
    <t>12180111 - CPSSS - SERVIDOR CIVIL ATIVO - PRINCIPAL</t>
  </si>
  <si>
    <t>12180113 - CONTRIB.REG.GER.PREV.SOC-RGPS-DIVIDA ATIVA</t>
  </si>
  <si>
    <t>13310211 - DELEG.P/PREST.SERV.TRANSP.FERROVIARIO-PRINC</t>
  </si>
  <si>
    <t>16100111 - SERVICO ADMINISTRATIVO/COML.GERAL -PRINCIPAL</t>
  </si>
  <si>
    <t>17180211 - COTA-PARTE COMPENSACAO FIN.REC. HIDRICO-PRIN</t>
  </si>
  <si>
    <t>17180221 - COTA-PARTE COMPENSACAO FIN.REC.MINERAL-PRINC</t>
  </si>
  <si>
    <t>17180231 - COTA-PARTE ROYALTIE-COMP.FIN.PROD.PETR-PRINC</t>
  </si>
  <si>
    <t>17180251 - COTA-PARTE ROYALTIE-PART.ESPECIAL-PRINCIPAL</t>
  </si>
  <si>
    <t>19100611 - MULTA ADM.POR DANOS AMBIENTAIS-PRINCIPAL</t>
  </si>
  <si>
    <t>11210411 - TAXA CONTROLE E FISCALIZ.AMBIENTAL-PRINCIPAL</t>
  </si>
  <si>
    <t>13109911 - OUTRAS RECEITAS IMOBILIARIAS - PRINCIPAL</t>
  </si>
  <si>
    <t>13290011 - OUTROS VALORES MOBILIARIOS - PRINCIPAL</t>
  </si>
  <si>
    <t>14000011 - RECEITA AGROPECUARIA - PRINCIPAL</t>
  </si>
  <si>
    <t>15000011 - RECEITA INDUSTRIAL - PRINCIPAL</t>
  </si>
  <si>
    <t>16100211 - INSCRICAO CONCURSO/PROC.SELETIVOS- PRINCIPAL</t>
  </si>
  <si>
    <t>16200111 - SERVICOS DE NAVEGACAO - PRINCIPAL</t>
  </si>
  <si>
    <t>16200211 - SERVICOS DE TRANSPORTE - PRINCIPAL</t>
  </si>
  <si>
    <t>16380111 - SERVICOS HOSPITALARES - PRINCIPAL</t>
  </si>
  <si>
    <t>16380121 - SERV.REGISTRO ANALISE E CONTROLE- PRINCIPAL</t>
  </si>
  <si>
    <t>17481011 - OUTRA TRANSF.INST.PRIV. AO E/DF/M-PRINCIPAL</t>
  </si>
  <si>
    <t>17781011 - OUTRA TRANSF.CONV.EXTERIOR-ESPEC E/DF/M-PRIN</t>
  </si>
  <si>
    <t>19100811 - MULTAS DECORRENTES SENTENCAS JUD-PRINCIPAL</t>
  </si>
  <si>
    <t>19210111 - INDENIZACAO DANOS CAUSADOS A PATRIM.PUB-PRIN</t>
  </si>
  <si>
    <t>19221011 - RESTITUICAO DECOR. NAO APLIC.INC.FISCAL-PRIN</t>
  </si>
  <si>
    <t>19901211 - ENCARGOS LEGAIS INSCR. DIV.ATIVA-PRINCIPAL</t>
  </si>
  <si>
    <t>19901221 - ONUS DE SUCUMBENCIA - PRINCIPAL</t>
  </si>
  <si>
    <t>12100611 - CONTRIB.FDO ASSIST.MED.POL.MILITAR- PRINCIPA</t>
  </si>
  <si>
    <t>12100631 - CONTRIB.FDO ASSIST.MED.SERV.CIVIL- PRINCIPAL</t>
  </si>
  <si>
    <t>12100691 - CONTRIB.FDO ASSIST.MED.OUTRO BENEF- PRINCIPA</t>
  </si>
  <si>
    <t>12180112 - CONTRIB.SERV.ATIVO CIVIL-RPPS - MULTAS/ JURO</t>
  </si>
  <si>
    <t>12180121 - CPSSS-SERV.CIVIL INATIVO - PRINCIPAL</t>
  </si>
  <si>
    <t>12180131 - CPSSS-SERV.CIVIL PENSIONISTA - PRINCIPAL</t>
  </si>
  <si>
    <t>12180141 - CPSSS DE SENT.JUDICIAIS-SERV.CIVIL ATIVO</t>
  </si>
  <si>
    <t>12180511 - CONTRIBUICAO DO MILITAR ATIVO - PRINCIPAL</t>
  </si>
  <si>
    <t>12180521 - CONTRIBUICAO DO MILITAR INATIVO - PRINCIPAL</t>
  </si>
  <si>
    <t>12180531 - CONTRIB. DOS PENSIONIS. MILITARES - PRINCIPA</t>
  </si>
  <si>
    <t>13320411 - DELEGACAO EXPL.INFRA AEROPORTUARIA-PRINCIPAL</t>
  </si>
  <si>
    <t>13450111 - OUTORGA DIREITO USO REC. HIDRICOS-PRINCIPAL</t>
  </si>
  <si>
    <t>16380191 - OUTROS SERVICOS DE SAUDE - PRINCIPAL</t>
  </si>
  <si>
    <t>17281021 - TRANSF.CONVENIO ESTADO AO PROG.EDUCACAO-PRIN</t>
  </si>
  <si>
    <t>17281091 - OUTRAS TRANSF.CONVENIOS ESTADO-PRINCIPAL</t>
  </si>
  <si>
    <t>17389911 - OUTRAS TRANSFERERENCIAS MUNIC. - PRINCIPAL</t>
  </si>
  <si>
    <t>17681011 - OUTRAS TRANSF.CONVENIOS EXTERIOR-PRINCIPAL</t>
  </si>
  <si>
    <t>19100911 - MULTAS JUROS PREVISTOS EM CONTRATOS-PRINCIPA</t>
  </si>
  <si>
    <t>24281021 - TRANSF.CONVENIO ESTADOS AO PROG. EDUC-PRINC</t>
  </si>
  <si>
    <t>72180141 - CONTR.PATR.-PAGTO SENT.JUD.-RPPS</t>
  </si>
  <si>
    <t>17180171 - COTA-PARTE CIDE-CONT.INTERV. DOM.ECON.-PRINC</t>
  </si>
  <si>
    <t>17180391 - TRANSF.REC.SUS-OUTRO PROG.TRANSF FDO/FDO-PRI</t>
  </si>
  <si>
    <t>17180511 - TRANSFERENCIA DO SALARIO-EDUCACAO - PRINCIPA</t>
  </si>
  <si>
    <t>17180521 - TRANF.DIRETA FNDE-PROG.DINHEIRO ESCOLA-PRINC</t>
  </si>
  <si>
    <t>17180531 - TRANF.DIRETA FNDE-PROG.NAC.ALIM. ESCOLA-PRIN</t>
  </si>
  <si>
    <t>17180591 - OUTRAS TRANSF. DIRETAS DO FNDE - PRINCIPAL</t>
  </si>
  <si>
    <t>17180811 - TRANSF.ADVINDA EMENDA PARLAM. INDIV-PRINCIPA</t>
  </si>
  <si>
    <t>17181011 - TRANSF.CONVENIOS UNIAO PARA SUS - PRINCIPAL</t>
  </si>
  <si>
    <t>17181021 - TRANSF.CONVENIO UNIAO A PROG.EDUCACAO-PRINC.</t>
  </si>
  <si>
    <t>17181091 - OUTRAS TRANSF.CONVENIOS UNIAO - PRINCIPAL</t>
  </si>
  <si>
    <t>17181211 - TRANSF.REC.FNAS-FDO NAC. ASSIST.SOC-PRINCIPA</t>
  </si>
  <si>
    <t>19900311 - COMPENSACAO FIN. ENTRE RGPS E RPPS-PRINCIPAL</t>
  </si>
  <si>
    <t>24180451 - TRANSF.RECURSOS SUS A GESTAO DO SUS-PRINCIPA</t>
  </si>
  <si>
    <t>24180461 - OUTRAS TRANSFERENCIAS RECURSOS SUS-PRINCIPAL</t>
  </si>
  <si>
    <t>24181011 - TRANSF.CONVENIO DA UNIAO AO SUS-PRINCIPAL</t>
  </si>
  <si>
    <t>24181091 - OUTRAS TRANSF.CONVENIOS DA UNIAO-PRINCIPAL</t>
  </si>
  <si>
    <t>19901111 - VARIACAO CAMBIAL - PRINCIPAL</t>
  </si>
  <si>
    <t>21120011 - OPERACAO CRED.CONTRATUAL-MERC.INTERNO-PRINC</t>
  </si>
  <si>
    <t>21180121 - OPERACAO CRED.INTERNO A PROG. SAUDE-PRINC</t>
  </si>
  <si>
    <t>21220011 - OPERACAO CRED.CONTRATUAL-MERC.EXTERNO-PRINC</t>
  </si>
  <si>
    <t>21280121 - OPERACAO CRED.EXTERNO A PROG. SAUDE-PRINC</t>
  </si>
  <si>
    <t>21280131 - OPERACAO CRED.EXTERNO A PROG. SANEAM-PRINC</t>
  </si>
  <si>
    <t>21280141 - OPERACAO CRED.EXTERNO A PROG.MEIO AMB-PRINC</t>
  </si>
  <si>
    <t>72180311 - CPSSS PATRON-SERV.CIV.ATIVO - PRINCIPAL INTR</t>
  </si>
  <si>
    <t>72180711 - CONTRIB.PATRONAL-MILITAR ATIVO-PRINC INTRA</t>
  </si>
  <si>
    <t>72199931 - DEMAIS CONTRIBUICOES SOCIAIS - INSUFICIENCIA</t>
  </si>
  <si>
    <t>76100111 - SERVICOS ADM/COM. GERAIS-PRINCIPAL INTRA</t>
  </si>
  <si>
    <t>76380191 - OUTROS SERVICOS DE SAUDE-PRINCIPAL INTRA</t>
  </si>
  <si>
    <t>76909911 - OUTROS SERVICOS -PRINCIPAL INTRAORCAMENTARIA</t>
  </si>
  <si>
    <t>79220311 - RESTITUICAO BENEFICIOS PREV-PRINCIPAL INTRA</t>
  </si>
  <si>
    <t>89900011 - DEMAIS RECEITAS DE CAPITAL-PRINCIPAL INTRA</t>
  </si>
  <si>
    <t>74000011 - RECEITA AGROPECUARIA - PRINCIPAL INTRAORCAME</t>
  </si>
  <si>
    <t>099 - EXTRA ORCAMENTARIA</t>
  </si>
  <si>
    <t xml:space="preserve"> 4.267.858.335</t>
  </si>
  <si>
    <t xml:space="preserve"> 4.323.772.997</t>
  </si>
  <si>
    <t xml:space="preserve"> 123.071.158</t>
  </si>
  <si>
    <t xml:space="preserve"> 8.202.995.933</t>
  </si>
  <si>
    <t xml:space="preserve"> 6.927</t>
  </si>
  <si>
    <t xml:space="preserve"> 235.614.546</t>
  </si>
  <si>
    <t xml:space="preserve"> 401.195</t>
  </si>
  <si>
    <t xml:space="preserve"> 3.158.253.957</t>
  </si>
  <si>
    <t xml:space="preserve"> 218.862.721</t>
  </si>
  <si>
    <t xml:space="preserve"> 8.067.099</t>
  </si>
  <si>
    <t xml:space="preserve"> 12.176.510</t>
  </si>
  <si>
    <t xml:space="preserve"> 107.251.547.629</t>
  </si>
  <si>
    <t xml:space="preserve"> 1.664.601.065</t>
  </si>
  <si>
    <t xml:space="preserve"> 1.807.508.819</t>
  </si>
  <si>
    <t xml:space="preserve"> 553.017.110</t>
  </si>
  <si>
    <t xml:space="preserve"> 696.063.871</t>
  </si>
  <si>
    <t xml:space="preserve"> 159.345</t>
  </si>
  <si>
    <t xml:space="preserve"> 4.360.882.904</t>
  </si>
  <si>
    <t xml:space="preserve"> 1.245.193</t>
  </si>
  <si>
    <t xml:space="preserve"> 407.269</t>
  </si>
  <si>
    <t xml:space="preserve"> 378.327.459</t>
  </si>
  <si>
    <t xml:space="preserve"> 3.982.496</t>
  </si>
  <si>
    <t xml:space="preserve"> 3</t>
  </si>
  <si>
    <t xml:space="preserve"> 3.055.808</t>
  </si>
  <si>
    <t xml:space="preserve"> 707.403.202</t>
  </si>
  <si>
    <t xml:space="preserve"> 6.113</t>
  </si>
  <si>
    <t xml:space="preserve"> 570.807.015</t>
  </si>
  <si>
    <t xml:space="preserve"> 208.650.721</t>
  </si>
  <si>
    <t xml:space="preserve"> 5.255.629</t>
  </si>
  <si>
    <t xml:space="preserve"> 226.111</t>
  </si>
  <si>
    <t xml:space="preserve"> 1.033.113.234</t>
  </si>
  <si>
    <t xml:space="preserve"> 627.709</t>
  </si>
  <si>
    <t xml:space="preserve"> 7.850</t>
  </si>
  <si>
    <t xml:space="preserve"> 960.716.946</t>
  </si>
  <si>
    <t xml:space="preserve"> 802.778.522</t>
  </si>
  <si>
    <t xml:space="preserve"> 349.778</t>
  </si>
  <si>
    <t xml:space="preserve"> 2.490</t>
  </si>
  <si>
    <t xml:space="preserve"> 308.197.299</t>
  </si>
  <si>
    <t xml:space="preserve"> 2</t>
  </si>
  <si>
    <t xml:space="preserve"> 21.972.679</t>
  </si>
  <si>
    <t xml:space="preserve"> 28.016</t>
  </si>
  <si>
    <t xml:space="preserve"> 250.830</t>
  </si>
  <si>
    <t xml:space="preserve"> 235.946.815</t>
  </si>
  <si>
    <t xml:space="preserve"> 9.884.963</t>
  </si>
  <si>
    <t xml:space="preserve"> 143.888.186</t>
  </si>
  <si>
    <t xml:space="preserve"> 4.289</t>
  </si>
  <si>
    <t xml:space="preserve"> 3.903.171</t>
  </si>
  <si>
    <t xml:space="preserve"> 114.006</t>
  </si>
  <si>
    <t xml:space="preserve"> 229.090.055</t>
  </si>
  <si>
    <t xml:space="preserve"> 11</t>
  </si>
  <si>
    <t xml:space="preserve"> 1.347.336</t>
  </si>
  <si>
    <t xml:space="preserve"> 1.536.149</t>
  </si>
  <si>
    <t xml:space="preserve"> 2.841.347.437</t>
  </si>
  <si>
    <t xml:space="preserve"> 11.386</t>
  </si>
  <si>
    <t xml:space="preserve"> 35.750.515.876</t>
  </si>
  <si>
    <t xml:space="preserve"> 554.867.021</t>
  </si>
  <si>
    <t xml:space="preserve"> 602.502.939</t>
  </si>
  <si>
    <t xml:space="preserve"> 184.339.036</t>
  </si>
  <si>
    <t xml:space="preserve"> 991.807.267</t>
  </si>
  <si>
    <t xml:space="preserve"> 2.919.700</t>
  </si>
  <si>
    <t xml:space="preserve"> 950.470</t>
  </si>
  <si>
    <t xml:space="preserve"> 894.731.275</t>
  </si>
  <si>
    <t xml:space="preserve"> 31.638</t>
  </si>
  <si>
    <t xml:space="preserve"> 22.906.039</t>
  </si>
  <si>
    <t xml:space="preserve"> 29.146.893</t>
  </si>
  <si>
    <t xml:space="preserve"> 150.285</t>
  </si>
  <si>
    <t xml:space="preserve"> 46.029.392</t>
  </si>
  <si>
    <t xml:space="preserve"> 35.717</t>
  </si>
  <si>
    <t xml:space="preserve"> 3.229.480</t>
  </si>
  <si>
    <t xml:space="preserve"> 1.491.644</t>
  </si>
  <si>
    <t xml:space="preserve"> 210.250.633</t>
  </si>
  <si>
    <t xml:space="preserve"> 55.235.470</t>
  </si>
  <si>
    <t xml:space="preserve"> 8.055.862</t>
  </si>
  <si>
    <t xml:space="preserve"> 683.579.087</t>
  </si>
  <si>
    <t xml:space="preserve"> 1.589.590.436</t>
  </si>
  <si>
    <t xml:space="preserve"> 1.338.959.707</t>
  </si>
  <si>
    <t xml:space="preserve"> 7.567.924</t>
  </si>
  <si>
    <t xml:space="preserve"> 307</t>
  </si>
  <si>
    <t xml:space="preserve"> 1.311.941</t>
  </si>
  <si>
    <t xml:space="preserve"> 2.066.855</t>
  </si>
  <si>
    <t xml:space="preserve"> 520.812</t>
  </si>
  <si>
    <t xml:space="preserve"> 145.796.095</t>
  </si>
  <si>
    <t xml:space="preserve"> 3.032.507</t>
  </si>
  <si>
    <t xml:space="preserve"> 7.010.158</t>
  </si>
  <si>
    <t xml:space="preserve"> 1.095</t>
  </si>
  <si>
    <t xml:space="preserve"> 21.107.237</t>
  </si>
  <si>
    <t xml:space="preserve"> 480.456.620</t>
  </si>
  <si>
    <t xml:space="preserve"> 1.199.707.775</t>
  </si>
  <si>
    <t xml:space="preserve"> 22.130.333</t>
  </si>
  <si>
    <t xml:space="preserve"> 6.516.187</t>
  </si>
  <si>
    <t xml:space="preserve"> 250.762.507</t>
  </si>
  <si>
    <t xml:space="preserve"> 5.723.213</t>
  </si>
  <si>
    <t xml:space="preserve"> 384.396</t>
  </si>
  <si>
    <t xml:space="preserve"> 4.196.824</t>
  </si>
  <si>
    <t xml:space="preserve"> 2.395.883.031</t>
  </si>
  <si>
    <t xml:space="preserve"> 5.093.465</t>
  </si>
  <si>
    <t xml:space="preserve"> 8.281.133</t>
  </si>
  <si>
    <t xml:space="preserve"> 63.888.990</t>
  </si>
  <si>
    <t xml:space="preserve"> 36.980.698</t>
  </si>
  <si>
    <t xml:space="preserve"> 3.928.726</t>
  </si>
  <si>
    <t xml:space="preserve"> 1.772.612</t>
  </si>
  <si>
    <t xml:space="preserve"> 13.722</t>
  </si>
  <si>
    <t xml:space="preserve"> 199.915</t>
  </si>
  <si>
    <t xml:space="preserve"> 298.571.751</t>
  </si>
  <si>
    <t xml:space="preserve"> 52.960.273</t>
  </si>
  <si>
    <t xml:space="preserve"> 2.089.869</t>
  </si>
  <si>
    <t xml:space="preserve"> 31.610.790</t>
  </si>
  <si>
    <t xml:space="preserve"> 30.672.811</t>
  </si>
  <si>
    <t xml:space="preserve"> 12.904.037</t>
  </si>
  <si>
    <t xml:space="preserve"> 33.309.989</t>
  </si>
  <si>
    <t xml:space="preserve"> 3.574.926</t>
  </si>
  <si>
    <t xml:space="preserve"> 1.389</t>
  </si>
  <si>
    <t xml:space="preserve"> 738.676</t>
  </si>
  <si>
    <t xml:space="preserve"> 119.218.233</t>
  </si>
  <si>
    <t xml:space="preserve"> 216.857.209</t>
  </si>
  <si>
    <t xml:space="preserve"> 97.551</t>
  </si>
  <si>
    <t xml:space="preserve"> 97.284.676</t>
  </si>
  <si>
    <t xml:space="preserve"> 21.909.279</t>
  </si>
  <si>
    <t xml:space="preserve"> 60.315</t>
  </si>
  <si>
    <t xml:space="preserve"> 7.688.498</t>
  </si>
  <si>
    <t xml:space="preserve"> 1.561.242</t>
  </si>
  <si>
    <t xml:space="preserve"> 69.996.622</t>
  </si>
  <si>
    <t xml:space="preserve"> 214.881.924</t>
  </si>
  <si>
    <t xml:space="preserve"> 849.245.600</t>
  </si>
  <si>
    <t xml:space="preserve"> 104.489.562</t>
  </si>
  <si>
    <t xml:space="preserve"> 3.029.161.327</t>
  </si>
  <si>
    <t xml:space="preserve"> 1.716</t>
  </si>
  <si>
    <t xml:space="preserve"> 674.498.550</t>
  </si>
  <si>
    <t xml:space="preserve"> 189.042.129</t>
  </si>
  <si>
    <t xml:space="preserve"> 111.876.755</t>
  </si>
  <si>
    <t xml:space="preserve"> 573.823.046</t>
  </si>
  <si>
    <t xml:space="preserve"> 208.369.341</t>
  </si>
  <si>
    <t xml:space="preserve"> 67.073.934</t>
  </si>
  <si>
    <t xml:space="preserve"> 103.788.822</t>
  </si>
  <si>
    <t xml:space="preserve"> 296.789.491</t>
  </si>
  <si>
    <t xml:space="preserve"> 18.498.969</t>
  </si>
  <si>
    <t xml:space="preserve"> 350.548</t>
  </si>
  <si>
    <t xml:space="preserve"> 434.193.298</t>
  </si>
  <si>
    <t xml:space="preserve"> 26.964.064</t>
  </si>
  <si>
    <t xml:space="preserve"> 2.761.855</t>
  </si>
  <si>
    <t xml:space="preserve"> 9.175.496</t>
  </si>
  <si>
    <t xml:space="preserve"> 10.627.365</t>
  </si>
  <si>
    <t xml:space="preserve"> 112.926.178</t>
  </si>
  <si>
    <t xml:space="preserve"> 53.054.362</t>
  </si>
  <si>
    <t xml:space="preserve"> 5.753.321</t>
  </si>
  <si>
    <t xml:space="preserve"> 1.419.454</t>
  </si>
  <si>
    <t xml:space="preserve"> 1.538.119.546</t>
  </si>
  <si>
    <t xml:space="preserve"> 3.992.508</t>
  </si>
  <si>
    <t xml:space="preserve"> 484.421.400</t>
  </si>
  <si>
    <t xml:space="preserve"> 2.428.693</t>
  </si>
  <si>
    <t xml:space="preserve"> 643.316.170</t>
  </si>
  <si>
    <t xml:space="preserve"> 658.227</t>
  </si>
  <si>
    <t xml:space="preserve"> 6.186.776</t>
  </si>
  <si>
    <t xml:space="preserve"> 16.899.518</t>
  </si>
  <si>
    <t xml:space="preserve"> 628.759</t>
  </si>
  <si>
    <t xml:space="preserve"> 124.318.817</t>
  </si>
  <si>
    <t xml:space="preserve"> 22.430</t>
  </si>
  <si>
    <t xml:space="preserve"> 45.327</t>
  </si>
  <si>
    <t xml:space="preserve"> 77.341.242</t>
  </si>
  <si>
    <t xml:space="preserve"> 28.533.100</t>
  </si>
  <si>
    <t xml:space="preserve"> 351.048</t>
  </si>
  <si>
    <t xml:space="preserve"> 116.502</t>
  </si>
  <si>
    <t xml:space="preserve"> 9.721.809</t>
  </si>
  <si>
    <t xml:space="preserve"> 1.287.071</t>
  </si>
  <si>
    <t xml:space="preserve"> 404.127.102</t>
  </si>
  <si>
    <t xml:space="preserve"> 525.667</t>
  </si>
  <si>
    <t xml:space="preserve"> 288.815.511</t>
  </si>
  <si>
    <t xml:space="preserve"> 115.128</t>
  </si>
  <si>
    <t xml:space="preserve"> 46.658.315</t>
  </si>
  <si>
    <t xml:space="preserve"> 742.431</t>
  </si>
  <si>
    <t xml:space="preserve"> 3.676.544</t>
  </si>
  <si>
    <t xml:space="preserve"> 92.552</t>
  </si>
  <si>
    <t xml:space="preserve"> 25.022.622</t>
  </si>
  <si>
    <t xml:space="preserve"> 12.216</t>
  </si>
  <si>
    <t xml:space="preserve"> 47</t>
  </si>
  <si>
    <t xml:space="preserve"> 68.525.137</t>
  </si>
  <si>
    <t xml:space="preserve"> 143.989.219</t>
  </si>
  <si>
    <t xml:space="preserve"> 1.760.019.458</t>
  </si>
  <si>
    <t xml:space="preserve"> 3.320.851.814</t>
  </si>
  <si>
    <t xml:space="preserve"> 2.017.084.336</t>
  </si>
  <si>
    <t xml:space="preserve"> 61.510.961</t>
  </si>
  <si>
    <t xml:space="preserve"> 180.984.572</t>
  </si>
  <si>
    <t xml:space="preserve"> 21.244.771</t>
  </si>
  <si>
    <t xml:space="preserve"> 400.000</t>
  </si>
  <si>
    <t xml:space="preserve"> 254.868</t>
  </si>
  <si>
    <t xml:space="preserve"> 173.145.240</t>
  </si>
  <si>
    <t xml:space="preserve"> 1.580.100</t>
  </si>
  <si>
    <t xml:space="preserve"> 45.037.822</t>
  </si>
  <si>
    <t xml:space="preserve"> 2.549</t>
  </si>
  <si>
    <t xml:space="preserve"> 87.034</t>
  </si>
  <si>
    <t xml:space="preserve"> 7.502.630</t>
  </si>
  <si>
    <t xml:space="preserve"> 249.866.239</t>
  </si>
  <si>
    <t xml:space="preserve"> 7.869.241</t>
  </si>
  <si>
    <t xml:space="preserve"> 761.922</t>
  </si>
  <si>
    <t xml:space="preserve"> 43.124.510</t>
  </si>
  <si>
    <t xml:space="preserve"> 1.456.060</t>
  </si>
  <si>
    <t xml:space="preserve"> 480.230.118</t>
  </si>
  <si>
    <t xml:space="preserve"> 198.987</t>
  </si>
  <si>
    <t xml:space="preserve"> 13.923</t>
  </si>
  <si>
    <t xml:space="preserve"> 4.570</t>
  </si>
  <si>
    <t xml:space="preserve"> 1.091.474.045</t>
  </si>
  <si>
    <t xml:space="preserve"> 105.360.136</t>
  </si>
  <si>
    <t xml:space="preserve"> 371.714</t>
  </si>
  <si>
    <t xml:space="preserve"> 21.334.791</t>
  </si>
  <si>
    <t xml:space="preserve"> 706.609.812</t>
  </si>
  <si>
    <t xml:space="preserve"> 6.380.117</t>
  </si>
  <si>
    <t xml:space="preserve"> 1.192.871.211</t>
  </si>
  <si>
    <t xml:space="preserve"> 153.135.347</t>
  </si>
  <si>
    <t xml:space="preserve"> 23.907.579</t>
  </si>
  <si>
    <t xml:space="preserve"> 172.592.483</t>
  </si>
  <si>
    <t xml:space="preserve"> 5.354</t>
  </si>
  <si>
    <t xml:space="preserve"> 555.962</t>
  </si>
  <si>
    <t xml:space="preserve"> 4</t>
  </si>
  <si>
    <t xml:space="preserve"> 16.881</t>
  </si>
  <si>
    <t xml:space="preserve"> 1.190</t>
  </si>
  <si>
    <t xml:space="preserve"> 1.824</t>
  </si>
  <si>
    <t xml:space="preserve"> 126</t>
  </si>
  <si>
    <t xml:space="preserve"> 110</t>
  </si>
  <si>
    <t xml:space="preserve"> 10.002.119</t>
  </si>
  <si>
    <t xml:space="preserve"> 331</t>
  </si>
  <si>
    <t xml:space="preserve"> 14.314</t>
  </si>
  <si>
    <t xml:space="preserve"> 13.826</t>
  </si>
  <si>
    <t xml:space="preserve"> 5.860.714.248</t>
  </si>
  <si>
    <t xml:space="preserve"> 1.147.646.092</t>
  </si>
  <si>
    <t xml:space="preserve"> 21.853.823.216</t>
  </si>
  <si>
    <t xml:space="preserve"> 101.746.783</t>
  </si>
  <si>
    <t xml:space="preserve"> 1.300.545.972</t>
  </si>
  <si>
    <t xml:space="preserve"> 110.380.284</t>
  </si>
  <si>
    <t xml:space="preserve"> 29.097.212</t>
  </si>
  <si>
    <t xml:space="preserve"> 189.805.098</t>
  </si>
  <si>
    <t xml:space="preserve"> 139.587</t>
  </si>
  <si>
    <t xml:space="preserve"> 36.335.969</t>
  </si>
  <si>
    <t xml:space="preserve"> 11.267.431</t>
  </si>
  <si>
    <t xml:space="preserve"> 68.312</t>
  </si>
  <si>
    <t xml:space="preserve"> 3.744.291</t>
  </si>
  <si>
    <t xml:space="preserve"> 142.483.375</t>
  </si>
  <si>
    <t>16100311 - SERVICO REGISTRO CERTIFIC FISCAL.- 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</si>
</sst>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0D084-F7EF-4FD6-B33C-B69154FA7CA0}">
  <dimension ref="A2:I2035"/>
  <sheetViews>
    <sheetView tabSelected="1" zoomScale="115" zoomScaleNormal="115" workbookViewId="0">
      <selection activeCell="A2" sqref="A2"/>
    </sheetView>
  </sheetViews>
  <sheetFormatPr defaultRowHeight="15" x14ac:dyDescent="0.25"/>
  <cols>
    <col min="1" max="1" width="55.85546875" bestFit="1" customWidth="1"/>
    <col min="2" max="2" width="62.140625" bestFit="1" customWidth="1"/>
    <col min="3" max="3" width="32.85546875" bestFit="1" customWidth="1"/>
    <col min="4" max="4" width="26.5703125" bestFit="1" customWidth="1"/>
    <col min="5" max="6" width="10.5703125" bestFit="1" customWidth="1"/>
    <col min="7" max="7" width="13.28515625" bestFit="1" customWidth="1"/>
    <col min="8" max="8" width="3.42578125" bestFit="1" customWidth="1"/>
    <col min="9" max="9" width="122.7109375" bestFit="1" customWidth="1"/>
  </cols>
  <sheetData>
    <row r="2" spans="1:9" x14ac:dyDescent="0.25">
      <c r="A2" s="1" t="s">
        <v>0</v>
      </c>
      <c r="B2" s="1" t="s">
        <v>1</v>
      </c>
      <c r="G2" s="1" t="s">
        <v>2</v>
      </c>
      <c r="H2" s="1" t="s">
        <v>3</v>
      </c>
      <c r="I2" t="str">
        <f>A2&amp;";"&amp;B2&amp;C2&amp;D2&amp;E2&amp;F2&amp;";"&amp;G2&amp;","&amp;H2</f>
        <v>001 - TESOURO-DOT.INICIAL E CRED.SUPLEMENTAR;31900119 - ATRASADOS-OUTROS PODERES/MINIST.PUBLICO; 79.760.504,67</v>
      </c>
    </row>
    <row r="3" spans="1:9" x14ac:dyDescent="0.25">
      <c r="A3" s="1" t="s">
        <v>0</v>
      </c>
      <c r="B3" s="1" t="s">
        <v>4</v>
      </c>
      <c r="G3" s="1" t="s">
        <v>5</v>
      </c>
      <c r="H3" s="1" t="s">
        <v>6</v>
      </c>
      <c r="I3" t="str">
        <f t="shared" ref="I3:I66" si="0">A3&amp;";"&amp;B3&amp;C3&amp;D3&amp;E3&amp;F3&amp;";"&amp;G3&amp;","&amp;H3</f>
        <v>001 - TESOURO-DOT.INICIAL E CRED.SUPLEMENTAR;31900124 - COMPLEMENTACAO DE APOSENTADORIA; 1.850.834.374,26</v>
      </c>
    </row>
    <row r="4" spans="1:9" x14ac:dyDescent="0.25">
      <c r="A4" s="1" t="s">
        <v>0</v>
      </c>
      <c r="B4" s="1" t="s">
        <v>7</v>
      </c>
      <c r="G4" s="1" t="s">
        <v>8</v>
      </c>
      <c r="H4" s="1" t="s">
        <v>9</v>
      </c>
      <c r="I4" t="str">
        <f t="shared" si="0"/>
        <v>001 - TESOURO-DOT.INICIAL E CRED.SUPLEMENTAR;31900125 - COMPLEMENTACAO DE APOSENTADORIA - 13ºSALARIO; 124.536.202,87</v>
      </c>
    </row>
    <row r="5" spans="1:9" x14ac:dyDescent="0.25">
      <c r="A5" s="1" t="s">
        <v>0</v>
      </c>
      <c r="B5" s="1" t="s">
        <v>10</v>
      </c>
      <c r="F5" s="1" t="s">
        <v>11</v>
      </c>
      <c r="G5" s="1" t="s">
        <v>12</v>
      </c>
      <c r="H5" s="1" t="s">
        <v>13</v>
      </c>
      <c r="I5" t="str">
        <f t="shared" si="0"/>
        <v>001 - TESOURO-DOT.INICIAL E CRED.SUPLEMENTAR;31900325 - COMPLEMENTACAO DE PENSAO; 10.948.297,00</v>
      </c>
    </row>
    <row r="6" spans="1:9" x14ac:dyDescent="0.25">
      <c r="A6" s="1" t="s">
        <v>0</v>
      </c>
      <c r="B6" s="1" t="s">
        <v>14</v>
      </c>
      <c r="F6" s="1" t="s">
        <v>15</v>
      </c>
      <c r="G6" s="1" t="s">
        <v>16</v>
      </c>
      <c r="H6" s="1" t="s">
        <v>17</v>
      </c>
      <c r="I6" t="str">
        <f t="shared" si="0"/>
        <v>001 - TESOURO-DOT.INICIAL E CRED.SUPLEMENTAR;31900326 - COMPLEMENTACAO DE PENSAO - 13º SALARIO; 521.632,30</v>
      </c>
    </row>
    <row r="7" spans="1:9" x14ac:dyDescent="0.25">
      <c r="A7" s="1" t="s">
        <v>0</v>
      </c>
      <c r="B7" s="1" t="s">
        <v>18</v>
      </c>
      <c r="G7" s="1" t="s">
        <v>19</v>
      </c>
      <c r="H7" s="1" t="s">
        <v>20</v>
      </c>
      <c r="I7" t="str">
        <f t="shared" si="0"/>
        <v>001 - TESOURO-DOT.INICIAL E CRED.SUPLEMENTAR;31900327 - ATRASADOS-OUTROS PODERES E MINISTERIO PUBLIC; 29.687.439,37</v>
      </c>
    </row>
    <row r="8" spans="1:9" x14ac:dyDescent="0.25">
      <c r="A8" s="1" t="s">
        <v>0</v>
      </c>
      <c r="B8" s="1" t="s">
        <v>21</v>
      </c>
      <c r="G8" s="1" t="s">
        <v>22</v>
      </c>
      <c r="H8" s="1" t="s">
        <v>23</v>
      </c>
      <c r="I8" t="str">
        <f t="shared" si="0"/>
        <v>001 - TESOURO-DOT.INICIAL E CRED.SUPLEMENTAR;31900701 - CONTRIBUICAO PATRONAL; 85.701.614,80</v>
      </c>
    </row>
    <row r="9" spans="1:9" x14ac:dyDescent="0.25">
      <c r="A9" s="1" t="s">
        <v>0</v>
      </c>
      <c r="B9" s="1" t="s">
        <v>24</v>
      </c>
      <c r="G9" s="1" t="s">
        <v>25</v>
      </c>
      <c r="H9" s="1" t="s">
        <v>26</v>
      </c>
      <c r="I9" t="str">
        <f t="shared" si="0"/>
        <v>001 - TESOURO-DOT.INICIAL E CRED.SUPLEMENTAR;31900801 - SALARIO FAMILIA - CIVIL; 1.911.133,78</v>
      </c>
    </row>
    <row r="10" spans="1:9" x14ac:dyDescent="0.25">
      <c r="A10" s="1" t="s">
        <v>0</v>
      </c>
      <c r="B10" s="1" t="s">
        <v>27</v>
      </c>
      <c r="G10" s="1" t="s">
        <v>28</v>
      </c>
      <c r="H10" s="1" t="s">
        <v>29</v>
      </c>
      <c r="I10" t="str">
        <f t="shared" si="0"/>
        <v>001 - TESOURO-DOT.INICIAL E CRED.SUPLEMENTAR;31900803 - SALARIO FAMILIA-INATIVOS DO EXECUTIVO; 20.503,36</v>
      </c>
    </row>
    <row r="11" spans="1:9" x14ac:dyDescent="0.25">
      <c r="A11" s="1" t="s">
        <v>0</v>
      </c>
      <c r="B11" s="1" t="s">
        <v>30</v>
      </c>
      <c r="G11" s="1" t="s">
        <v>31</v>
      </c>
      <c r="H11" s="1" t="s">
        <v>32</v>
      </c>
      <c r="I11" t="str">
        <f t="shared" si="0"/>
        <v>001 - TESOURO-DOT.INICIAL E CRED.SUPLEMENTAR;31900843 - AUXILIO-RECLUSAO (LC 1.012/07); 2.035.758,60</v>
      </c>
    </row>
    <row r="12" spans="1:9" x14ac:dyDescent="0.25">
      <c r="A12" s="1" t="s">
        <v>0</v>
      </c>
      <c r="B12" s="1" t="s">
        <v>33</v>
      </c>
      <c r="G12" s="1" t="s">
        <v>34</v>
      </c>
      <c r="H12" s="1" t="s">
        <v>35</v>
      </c>
      <c r="I12" t="str">
        <f t="shared" si="0"/>
        <v>001 - TESOURO-DOT.INICIAL E CRED.SUPLEMENTAR;31901111 - PESSOAL CIVIL PAGO PELO DDPE; 24.250.904.009,59</v>
      </c>
    </row>
    <row r="13" spans="1:9" x14ac:dyDescent="0.25">
      <c r="A13" s="1" t="s">
        <v>0</v>
      </c>
      <c r="B13" s="1" t="s">
        <v>36</v>
      </c>
      <c r="G13" s="1" t="s">
        <v>37</v>
      </c>
      <c r="H13" s="1" t="s">
        <v>38</v>
      </c>
      <c r="I13" t="str">
        <f t="shared" si="0"/>
        <v>001 - TESOURO-DOT.INICIAL E CRED.SUPLEMENTAR;31901112 - PESSOAL CIVIL PAGO PELA UNIDADE; 8.308.253.867,35</v>
      </c>
    </row>
    <row r="14" spans="1:9" x14ac:dyDescent="0.25">
      <c r="A14" s="1" t="s">
        <v>0</v>
      </c>
      <c r="B14" s="1" t="s">
        <v>39</v>
      </c>
      <c r="G14" s="1" t="s">
        <v>40</v>
      </c>
      <c r="H14" s="1" t="s">
        <v>41</v>
      </c>
      <c r="I14" t="str">
        <f t="shared" si="0"/>
        <v>001 - TESOURO-DOT.INICIAL E CRED.SUPLEMENTAR;31901128 - PESSOAL CIVIL PAGO PELO DDPE-13 SALARIO; 1.950.291.607,10</v>
      </c>
    </row>
    <row r="15" spans="1:9" x14ac:dyDescent="0.25">
      <c r="A15" s="1" t="s">
        <v>0</v>
      </c>
      <c r="B15" s="1" t="s">
        <v>42</v>
      </c>
      <c r="G15" s="1" t="s">
        <v>43</v>
      </c>
      <c r="H15" s="1" t="s">
        <v>44</v>
      </c>
      <c r="I15" t="str">
        <f t="shared" si="0"/>
        <v>001 - TESOURO-DOT.INICIAL E CRED.SUPLEMENTAR;31901129 - PESSOAL CIVIL PAGO PELA UNIDADE-13 SALARIO; 730.955.200,08</v>
      </c>
    </row>
    <row r="16" spans="1:9" x14ac:dyDescent="0.25">
      <c r="A16" s="1" t="s">
        <v>0</v>
      </c>
      <c r="B16" s="1" t="s">
        <v>45</v>
      </c>
      <c r="G16" s="1" t="s">
        <v>46</v>
      </c>
      <c r="H16" s="1" t="s">
        <v>47</v>
      </c>
      <c r="I16" t="str">
        <f t="shared" si="0"/>
        <v>001 - TESOURO-DOT.INICIAL E CRED.SUPLEMENTAR;31901130 - PESSOAL CIVIL PAGO PELO DDPE - 1/3 FERIAS; 458.919.705,32</v>
      </c>
    </row>
    <row r="17" spans="1:9" x14ac:dyDescent="0.25">
      <c r="A17" s="1" t="s">
        <v>0</v>
      </c>
      <c r="B17" s="1" t="s">
        <v>48</v>
      </c>
      <c r="G17" s="1" t="s">
        <v>49</v>
      </c>
      <c r="H17" s="1" t="s">
        <v>50</v>
      </c>
      <c r="I17" t="str">
        <f t="shared" si="0"/>
        <v>001 - TESOURO-DOT.INICIAL E CRED.SUPLEMENTAR;31901131 - PESSOAL CIVIL PAGO PELA UNIDADE-1/3 FERIAS; 289.319.372,90</v>
      </c>
    </row>
    <row r="18" spans="1:9" x14ac:dyDescent="0.25">
      <c r="A18" s="1" t="s">
        <v>0</v>
      </c>
      <c r="B18" s="1" t="s">
        <v>51</v>
      </c>
      <c r="G18" s="1" t="s">
        <v>52</v>
      </c>
      <c r="H18" s="1" t="s">
        <v>53</v>
      </c>
      <c r="I18" t="str">
        <f t="shared" si="0"/>
        <v>001 - TESOURO-DOT.INICIAL E CRED.SUPLEMENTAR;31901133 - VENCITOS.ATRASADOS-OUTR.PODERES E MINIST.PUB; 224.938.928,41</v>
      </c>
    </row>
    <row r="19" spans="1:9" x14ac:dyDescent="0.25">
      <c r="A19" s="1" t="s">
        <v>0</v>
      </c>
      <c r="B19" s="1" t="s">
        <v>54</v>
      </c>
      <c r="G19" s="1" t="s">
        <v>55</v>
      </c>
      <c r="H19" s="1" t="s">
        <v>13</v>
      </c>
      <c r="I19" t="str">
        <f t="shared" si="0"/>
        <v>001 - TESOURO-DOT.INICIAL E CRED.SUPLEMENTAR;31901136 - ABONO DE PERMANENCIA; 596.465.744,00</v>
      </c>
    </row>
    <row r="20" spans="1:9" x14ac:dyDescent="0.25">
      <c r="A20" s="1" t="s">
        <v>0</v>
      </c>
      <c r="B20" s="1" t="s">
        <v>56</v>
      </c>
      <c r="G20" s="1" t="s">
        <v>57</v>
      </c>
      <c r="H20" s="1" t="s">
        <v>58</v>
      </c>
      <c r="I20" t="str">
        <f t="shared" si="0"/>
        <v>001 - TESOURO-DOT.INICIAL E CRED.SUPLEMENTAR;31901137 - LICENCA PREMIO - PESSOAL CIVIL; 198.524.686,15</v>
      </c>
    </row>
    <row r="21" spans="1:9" x14ac:dyDescent="0.25">
      <c r="A21" s="1" t="s">
        <v>0</v>
      </c>
      <c r="B21" s="1" t="s">
        <v>59</v>
      </c>
      <c r="G21" s="1" t="s">
        <v>60</v>
      </c>
      <c r="H21" s="1" t="s">
        <v>61</v>
      </c>
      <c r="I21" t="str">
        <f t="shared" si="0"/>
        <v>001 - TESOURO-DOT.INICIAL E CRED.SUPLEMENTAR;31901201 - VENCIM.E VANTAG.FIXAS-PESSOAL MILITAR; 5.627.183.235,05</v>
      </c>
    </row>
    <row r="22" spans="1:9" x14ac:dyDescent="0.25">
      <c r="A22" s="1" t="s">
        <v>0</v>
      </c>
      <c r="B22" s="1" t="s">
        <v>62</v>
      </c>
      <c r="G22" s="1" t="s">
        <v>63</v>
      </c>
      <c r="H22" s="1" t="s">
        <v>64</v>
      </c>
      <c r="I22" t="str">
        <f t="shared" si="0"/>
        <v>001 - TESOURO-DOT.INICIAL E CRED.SUPLEMENTAR;31901209 - PESSOAL MILITAR-13 SALARIO; 415.566.414,65</v>
      </c>
    </row>
    <row r="23" spans="1:9" x14ac:dyDescent="0.25">
      <c r="A23" s="1" t="s">
        <v>0</v>
      </c>
      <c r="B23" s="1" t="s">
        <v>65</v>
      </c>
      <c r="G23" s="1" t="s">
        <v>66</v>
      </c>
      <c r="H23" s="1" t="s">
        <v>41</v>
      </c>
      <c r="I23" t="str">
        <f t="shared" si="0"/>
        <v>001 - TESOURO-DOT.INICIAL E CRED.SUPLEMENTAR;31901210 - PESSOAL MILITAR-1/3 FERIAS; 155.487.592,10</v>
      </c>
    </row>
    <row r="24" spans="1:9" x14ac:dyDescent="0.25">
      <c r="A24" s="1" t="s">
        <v>0</v>
      </c>
      <c r="B24" s="1" t="s">
        <v>67</v>
      </c>
      <c r="G24" s="1" t="s">
        <v>68</v>
      </c>
      <c r="H24" s="1" t="s">
        <v>20</v>
      </c>
      <c r="I24" t="str">
        <f t="shared" si="0"/>
        <v>001 - TESOURO-DOT.INICIAL E CRED.SUPLEMENTAR;31901211 - ABONO DE PERMANENCIA; 36.562.520,37</v>
      </c>
    </row>
    <row r="25" spans="1:9" x14ac:dyDescent="0.25">
      <c r="A25" s="1" t="s">
        <v>0</v>
      </c>
      <c r="B25" s="1" t="s">
        <v>69</v>
      </c>
      <c r="G25" s="1" t="s">
        <v>70</v>
      </c>
      <c r="H25" s="1" t="s">
        <v>17</v>
      </c>
      <c r="I25" t="str">
        <f t="shared" si="0"/>
        <v>001 - TESOURO-DOT.INICIAL E CRED.SUPLEMENTAR;31901212 - LICENCA PREMIO - PESSOAL MILITAR; 69.645.973,30</v>
      </c>
    </row>
    <row r="26" spans="1:9" x14ac:dyDescent="0.25">
      <c r="A26" s="1" t="s">
        <v>0</v>
      </c>
      <c r="B26" s="1" t="s">
        <v>71</v>
      </c>
      <c r="G26" s="1" t="s">
        <v>72</v>
      </c>
      <c r="H26" s="1" t="s">
        <v>73</v>
      </c>
      <c r="I26" t="str">
        <f t="shared" si="0"/>
        <v>001 - TESOURO-DOT.INICIAL E CRED.SUPLEMENTAR;31901312 - OUTRAS CONTRIBUICOES DE PREV.SOCIAL; 398.021.884,97</v>
      </c>
    </row>
    <row r="27" spans="1:9" x14ac:dyDescent="0.25">
      <c r="A27" s="1" t="s">
        <v>0</v>
      </c>
      <c r="B27" s="1" t="s">
        <v>74</v>
      </c>
      <c r="G27" s="1" t="s">
        <v>75</v>
      </c>
      <c r="H27" s="1" t="s">
        <v>76</v>
      </c>
      <c r="I27" t="str">
        <f t="shared" si="0"/>
        <v>001 - TESOURO-DOT.INICIAL E CRED.SUPLEMENTAR;31901313 - FUNDO DE GARANTIA POR TEMPO DE SERVICO; 451.189.769,45</v>
      </c>
    </row>
    <row r="28" spans="1:9" x14ac:dyDescent="0.25">
      <c r="A28" s="1" t="s">
        <v>0</v>
      </c>
      <c r="B28" s="1" t="s">
        <v>77</v>
      </c>
      <c r="G28" s="1" t="s">
        <v>78</v>
      </c>
      <c r="H28" s="1" t="s">
        <v>79</v>
      </c>
      <c r="I28" t="str">
        <f t="shared" si="0"/>
        <v>001 - TESOURO-DOT.INICIAL E CRED.SUPLEMENTAR;31901320 - OUTRAS CONTRIB.PREV.SOCIAL-13 SALARIO; 33.739.322,18</v>
      </c>
    </row>
    <row r="29" spans="1:9" x14ac:dyDescent="0.25">
      <c r="A29" s="1" t="s">
        <v>0</v>
      </c>
      <c r="B29" s="1" t="s">
        <v>80</v>
      </c>
      <c r="G29" s="1" t="s">
        <v>81</v>
      </c>
      <c r="H29" s="1" t="s">
        <v>82</v>
      </c>
      <c r="I29" t="str">
        <f t="shared" si="0"/>
        <v>001 - TESOURO-DOT.INICIAL E CRED.SUPLEMENTAR;31901321 - FGTS-13 SALARIO; 11.948.435,68</v>
      </c>
    </row>
    <row r="30" spans="1:9" x14ac:dyDescent="0.25">
      <c r="A30" s="1" t="s">
        <v>0</v>
      </c>
      <c r="B30" s="1" t="s">
        <v>83</v>
      </c>
      <c r="G30" s="1" t="s">
        <v>84</v>
      </c>
      <c r="H30" s="1" t="s">
        <v>85</v>
      </c>
      <c r="I30" t="str">
        <f t="shared" si="0"/>
        <v>001 - TESOURO-DOT.INICIAL E CRED.SUPLEMENTAR;31901322 - PARCELAM.DE DEBITOS JUNTO A PREV.SOCIAL; 194.611.317,99</v>
      </c>
    </row>
    <row r="31" spans="1:9" x14ac:dyDescent="0.25">
      <c r="A31" s="1" t="s">
        <v>0</v>
      </c>
      <c r="B31" s="1" t="s">
        <v>86</v>
      </c>
      <c r="G31" s="1" t="s">
        <v>87</v>
      </c>
      <c r="H31" s="1" t="s">
        <v>88</v>
      </c>
      <c r="I31" t="str">
        <f t="shared" si="0"/>
        <v>001 - TESOURO-DOT.INICIAL E CRED.SUPLEMENTAR;31901323 - PREVIDENCIA SOCIAL/PESSOAL CLT; 1.193.470.771,92</v>
      </c>
    </row>
    <row r="32" spans="1:9" x14ac:dyDescent="0.25">
      <c r="A32" s="1" t="s">
        <v>0</v>
      </c>
      <c r="B32" s="1" t="s">
        <v>89</v>
      </c>
      <c r="G32" s="1" t="s">
        <v>90</v>
      </c>
      <c r="H32" s="1" t="s">
        <v>91</v>
      </c>
      <c r="I32" t="str">
        <f t="shared" si="0"/>
        <v>001 - TESOURO-DOT.INICIAL E CRED.SUPLEMENTAR;31901324 - PREVIDENCIA SOCIAL/PESSOAL COMISSIONADO; 73.652.050,20</v>
      </c>
    </row>
    <row r="33" spans="1:9" x14ac:dyDescent="0.25">
      <c r="A33" s="1" t="s">
        <v>0</v>
      </c>
      <c r="B33" s="1" t="s">
        <v>92</v>
      </c>
      <c r="G33" s="1" t="s">
        <v>93</v>
      </c>
      <c r="H33" s="1" t="s">
        <v>23</v>
      </c>
      <c r="I33" t="str">
        <f t="shared" si="0"/>
        <v>001 - TESOURO-DOT.INICIAL E CRED.SUPLEMENTAR;31901327 - ENC.PATRO.POR DEMISSAO DE SERVIDOR/EMPREGADO; 126.809,80</v>
      </c>
    </row>
    <row r="34" spans="1:9" x14ac:dyDescent="0.25">
      <c r="A34" s="1" t="s">
        <v>0</v>
      </c>
      <c r="B34" s="1" t="s">
        <v>94</v>
      </c>
      <c r="G34" s="1" t="s">
        <v>95</v>
      </c>
      <c r="H34" s="1" t="s">
        <v>38</v>
      </c>
      <c r="I34" t="str">
        <f t="shared" si="0"/>
        <v>001 - TESOURO-DOT.INICIAL E CRED.SUPLEMENTAR;31901611 - VERBA HONORARIA; 169.310.299,35</v>
      </c>
    </row>
    <row r="35" spans="1:9" x14ac:dyDescent="0.25">
      <c r="A35" s="1" t="s">
        <v>0</v>
      </c>
      <c r="B35" s="1" t="s">
        <v>96</v>
      </c>
      <c r="G35" s="1" t="s">
        <v>97</v>
      </c>
      <c r="H35" s="1" t="s">
        <v>98</v>
      </c>
      <c r="I35" t="str">
        <f t="shared" si="0"/>
        <v>001 - TESOURO-DOT.INICIAL E CRED.SUPLEMENTAR;31901612 - VERBA HONORARIA-13 SALARIO; 499.023,13</v>
      </c>
    </row>
    <row r="36" spans="1:9" x14ac:dyDescent="0.25">
      <c r="A36" s="1" t="s">
        <v>0</v>
      </c>
      <c r="B36" s="1" t="s">
        <v>99</v>
      </c>
      <c r="G36" s="1" t="s">
        <v>100</v>
      </c>
      <c r="H36" s="1" t="s">
        <v>101</v>
      </c>
      <c r="I36" t="str">
        <f t="shared" si="0"/>
        <v>001 - TESOURO-DOT.INICIAL E CRED.SUPLEMENTAR;31901613 - HORA EXTRA; 70.938.825,07</v>
      </c>
    </row>
    <row r="37" spans="1:9" x14ac:dyDescent="0.25">
      <c r="A37" s="1" t="s">
        <v>0</v>
      </c>
      <c r="B37" s="1" t="s">
        <v>102</v>
      </c>
      <c r="G37" s="1" t="s">
        <v>103</v>
      </c>
      <c r="H37" s="1" t="s">
        <v>104</v>
      </c>
      <c r="I37" t="str">
        <f t="shared" si="0"/>
        <v>001 - TESOURO-DOT.INICIAL E CRED.SUPLEMENTAR;31901616 - DESPESAS EVENTUAIS DE PESSOAL CIVIL; 14.101.579,29</v>
      </c>
    </row>
    <row r="38" spans="1:9" x14ac:dyDescent="0.25">
      <c r="A38" s="1" t="s">
        <v>0</v>
      </c>
      <c r="B38" s="1" t="s">
        <v>105</v>
      </c>
      <c r="G38" s="1" t="s">
        <v>106</v>
      </c>
      <c r="H38" s="1" t="s">
        <v>38</v>
      </c>
      <c r="I38" t="str">
        <f t="shared" si="0"/>
        <v>001 - TESOURO-DOT.INICIAL E CRED.SUPLEMENTAR;31909208 - DESP.DE EXERC.ANTERIORES- PESSOAL REQUISITAD; 884.643,35</v>
      </c>
    </row>
    <row r="39" spans="1:9" x14ac:dyDescent="0.25">
      <c r="A39" s="1" t="s">
        <v>0</v>
      </c>
      <c r="B39" s="1" t="s">
        <v>107</v>
      </c>
      <c r="G39" s="1" t="s">
        <v>108</v>
      </c>
      <c r="H39" s="1" t="s">
        <v>109</v>
      </c>
      <c r="I39" t="str">
        <f t="shared" si="0"/>
        <v>001 - TESOURO-DOT.INICIAL E CRED.SUPLEMENTAR;31909226 - VENC. E VANTAGENS FIXAS DE EXERC. ANTERIORES; 874.463.444,64</v>
      </c>
    </row>
    <row r="40" spans="1:9" x14ac:dyDescent="0.25">
      <c r="A40" s="1" t="s">
        <v>0</v>
      </c>
      <c r="B40" s="1" t="s">
        <v>110</v>
      </c>
      <c r="G40" s="1" t="s">
        <v>111</v>
      </c>
      <c r="H40" s="1" t="s">
        <v>112</v>
      </c>
      <c r="I40" t="str">
        <f t="shared" si="0"/>
        <v>001 - TESOURO-DOT.INICIAL E CRED.SUPLEMENTAR;31909227 - INATIVOS DE EXERCíCIOS ANTERIORES; 38.249.168,95</v>
      </c>
    </row>
    <row r="41" spans="1:9" x14ac:dyDescent="0.25">
      <c r="A41" s="1" t="s">
        <v>0</v>
      </c>
      <c r="B41" s="1" t="s">
        <v>113</v>
      </c>
      <c r="G41" s="1" t="s">
        <v>114</v>
      </c>
      <c r="H41" s="1" t="s">
        <v>115</v>
      </c>
      <c r="I41" t="str">
        <f t="shared" si="0"/>
        <v>001 - TESOURO-DOT.INICIAL E CRED.SUPLEMENTAR;31909228 - PENSIONISTAS DE EXERCICIOS ANTERIORES; 92.275,91</v>
      </c>
    </row>
    <row r="42" spans="1:9" x14ac:dyDescent="0.25">
      <c r="A42" s="1" t="s">
        <v>0</v>
      </c>
      <c r="B42" s="1" t="s">
        <v>116</v>
      </c>
      <c r="G42" s="1" t="s">
        <v>117</v>
      </c>
      <c r="H42" s="1" t="s">
        <v>82</v>
      </c>
      <c r="I42" t="str">
        <f t="shared" si="0"/>
        <v>001 - TESOURO-DOT.INICIAL E CRED.SUPLEMENTAR;31909229 - ENCARGOS SOCIAIS DE EXERCICIOS ANTERIORES; 9.251.052,68</v>
      </c>
    </row>
    <row r="43" spans="1:9" x14ac:dyDescent="0.25">
      <c r="A43" s="1" t="s">
        <v>0</v>
      </c>
      <c r="B43" s="1" t="s">
        <v>118</v>
      </c>
      <c r="G43" s="1" t="s">
        <v>119</v>
      </c>
      <c r="H43" s="1" t="s">
        <v>112</v>
      </c>
      <c r="I43" t="str">
        <f t="shared" si="0"/>
        <v>001 - TESOURO-DOT.INICIAL E CRED.SUPLEMENTAR;31909412 - INDENIZ.POR DEMISSAO DE SERVID.OU EMPREG.; 5.209.164,95</v>
      </c>
    </row>
    <row r="44" spans="1:9" x14ac:dyDescent="0.25">
      <c r="A44" s="1" t="s">
        <v>0</v>
      </c>
      <c r="B44" s="1" t="s">
        <v>120</v>
      </c>
      <c r="G44" s="1" t="s">
        <v>121</v>
      </c>
      <c r="H44" s="1" t="s">
        <v>122</v>
      </c>
      <c r="I44" t="str">
        <f t="shared" si="0"/>
        <v>001 - TESOURO-DOT.INICIAL E CRED.SUPLEMENTAR;31909413 - DESP.COM INCENTIVO A DEMISSAO VOLUNTARIA; 8.126.920,82</v>
      </c>
    </row>
    <row r="45" spans="1:9" x14ac:dyDescent="0.25">
      <c r="A45" s="1" t="s">
        <v>0</v>
      </c>
      <c r="B45" s="1" t="s">
        <v>123</v>
      </c>
      <c r="G45" s="1" t="s">
        <v>124</v>
      </c>
      <c r="H45" s="1" t="s">
        <v>35</v>
      </c>
      <c r="I45" t="str">
        <f t="shared" si="0"/>
        <v>001 - TESOURO-DOT.INICIAL E CRED.SUPLEMENTAR;31909416 - OUTRAS INDENIZACOES DE PESSOAL; 815.554,59</v>
      </c>
    </row>
    <row r="46" spans="1:9" x14ac:dyDescent="0.25">
      <c r="A46" s="1" t="s">
        <v>0</v>
      </c>
      <c r="B46" s="1" t="s">
        <v>125</v>
      </c>
      <c r="G46" s="1" t="s">
        <v>126</v>
      </c>
      <c r="H46" s="1" t="s">
        <v>29</v>
      </c>
      <c r="I46" t="str">
        <f t="shared" si="0"/>
        <v>001 - TESOURO-DOT.INICIAL E CRED.SUPLEMENTAR;31909434 - REEMB.FERIAS-OUTRO PODER E MIN.PUBL.-ATIVOS; 179.185.129,36</v>
      </c>
    </row>
    <row r="47" spans="1:9" x14ac:dyDescent="0.25">
      <c r="A47" s="1" t="s">
        <v>0</v>
      </c>
      <c r="B47" s="1" t="s">
        <v>127</v>
      </c>
      <c r="G47" s="1" t="s">
        <v>128</v>
      </c>
      <c r="H47" s="1" t="s">
        <v>129</v>
      </c>
      <c r="I47" t="str">
        <f t="shared" si="0"/>
        <v>001 - TESOURO-DOT.INICIAL E CRED.SUPLEMENTAR;31909435 - REMB.FERIAS-OUTRO PODER E MIN.PUBLI-INATIVOS; 7.546.621,21</v>
      </c>
    </row>
    <row r="48" spans="1:9" x14ac:dyDescent="0.25">
      <c r="A48" s="1" t="s">
        <v>0</v>
      </c>
      <c r="B48" s="1" t="s">
        <v>130</v>
      </c>
      <c r="G48" s="1" t="s">
        <v>131</v>
      </c>
      <c r="H48" s="1" t="s">
        <v>132</v>
      </c>
      <c r="I48" t="str">
        <f t="shared" si="0"/>
        <v>001 - TESOURO-DOT.INICIAL E CRED.SUPLEMENTAR;31909601 - RESSARC. DESP. PESS.REQUISITADO DE EMPRESAS; 130.383.682,77</v>
      </c>
    </row>
    <row r="49" spans="1:9" x14ac:dyDescent="0.25">
      <c r="A49" s="1" t="s">
        <v>0</v>
      </c>
      <c r="B49" s="1" t="s">
        <v>133</v>
      </c>
      <c r="G49" s="1" t="s">
        <v>134</v>
      </c>
      <c r="H49" s="1" t="s">
        <v>135</v>
      </c>
      <c r="I49" t="str">
        <f t="shared" si="0"/>
        <v>001 - TESOURO-DOT.INICIAL E CRED.SUPLEMENTAR;31909602 - RESSARC.DESP.PESS.REQUISITADO-OUTROS PODERES; 61.584,81</v>
      </c>
    </row>
    <row r="50" spans="1:9" x14ac:dyDescent="0.25">
      <c r="A50" s="1" t="s">
        <v>0</v>
      </c>
      <c r="B50" s="1" t="s">
        <v>136</v>
      </c>
      <c r="G50" s="1" t="s">
        <v>137</v>
      </c>
      <c r="H50" s="1" t="s">
        <v>138</v>
      </c>
      <c r="I50" t="str">
        <f t="shared" si="0"/>
        <v>001 - TESOURO-DOT.INICIAL E CRED.SUPLEMENTAR;31909603 - RESSARC. DESP.PESS.REQUISITADO-OUTRAS ESFERA; 2.393.024,09</v>
      </c>
    </row>
    <row r="51" spans="1:9" x14ac:dyDescent="0.25">
      <c r="A51" s="1" t="s">
        <v>0</v>
      </c>
      <c r="B51" s="1" t="s">
        <v>139</v>
      </c>
      <c r="G51" s="1" t="s">
        <v>140</v>
      </c>
      <c r="H51" s="1" t="s">
        <v>13</v>
      </c>
      <c r="I51" t="str">
        <f t="shared" si="0"/>
        <v>001 - TESOURO-DOT.INICIAL E CRED.SUPLEMENTAR;31910701 - CONTRIBUICAO PATRONAL; 4.899.509,00</v>
      </c>
    </row>
    <row r="52" spans="1:9" x14ac:dyDescent="0.25">
      <c r="A52" s="1" t="s">
        <v>0</v>
      </c>
      <c r="B52" s="1" t="s">
        <v>141</v>
      </c>
      <c r="G52" s="1" t="s">
        <v>142</v>
      </c>
      <c r="H52" s="1" t="s">
        <v>13</v>
      </c>
      <c r="I52" t="str">
        <f t="shared" si="0"/>
        <v>001 - TESOURO-DOT.INICIAL E CRED.SUPLEMENTAR;31910843 - AUXíLIO-RECLUSãO (LC 1.012/07); 100,00</v>
      </c>
    </row>
    <row r="53" spans="1:9" x14ac:dyDescent="0.25">
      <c r="A53" s="1" t="s">
        <v>0</v>
      </c>
      <c r="B53" s="1" t="s">
        <v>143</v>
      </c>
      <c r="G53" s="1" t="s">
        <v>144</v>
      </c>
      <c r="H53" s="1" t="s">
        <v>145</v>
      </c>
      <c r="I53" t="str">
        <f t="shared" si="0"/>
        <v>001 - TESOURO-DOT.INICIAL E CRED.SUPLEMENTAR;31911113 - VENCIMENTOS; 812.418.674,11</v>
      </c>
    </row>
    <row r="54" spans="1:9" x14ac:dyDescent="0.25">
      <c r="A54" s="1" t="s">
        <v>0</v>
      </c>
      <c r="B54" s="1" t="s">
        <v>146</v>
      </c>
      <c r="G54" s="1" t="s">
        <v>147</v>
      </c>
      <c r="H54" s="1" t="s">
        <v>148</v>
      </c>
      <c r="I54" t="str">
        <f t="shared" si="0"/>
        <v>001 - TESOURO-DOT.INICIAL E CRED.SUPLEMENTAR;31911301 - CONTRIB PATRONAL-SAO PAULO PREVIDENCIA-SPPRE; 6.968.315.732,98</v>
      </c>
    </row>
    <row r="55" spans="1:9" x14ac:dyDescent="0.25">
      <c r="A55" s="1" t="s">
        <v>0</v>
      </c>
      <c r="B55" s="1" t="s">
        <v>149</v>
      </c>
      <c r="G55" s="1" t="s">
        <v>150</v>
      </c>
      <c r="H55" s="1" t="s">
        <v>61</v>
      </c>
      <c r="I55" t="str">
        <f t="shared" si="0"/>
        <v>001 - TESOURO-DOT.INICIAL E CRED.SUPLEMENTAR;31911302 - CONTRIB ESTADO P/COBERTURA INSUF FIN-SPPREV; 21.706.490.260,05</v>
      </c>
    </row>
    <row r="56" spans="1:9" x14ac:dyDescent="0.25">
      <c r="A56" s="1" t="s">
        <v>0</v>
      </c>
      <c r="B56" s="1" t="s">
        <v>151</v>
      </c>
      <c r="G56" s="1" t="s">
        <v>152</v>
      </c>
      <c r="H56" s="1" t="s">
        <v>35</v>
      </c>
      <c r="I56" t="str">
        <f t="shared" si="0"/>
        <v>001 - TESOURO-DOT.INICIAL E CRED.SUPLEMENTAR;31911305 - OBRIGACOES PATRONAIS; 193.632.144,59</v>
      </c>
    </row>
    <row r="57" spans="1:9" x14ac:dyDescent="0.25">
      <c r="A57" s="1" t="s">
        <v>0</v>
      </c>
      <c r="B57" s="1" t="s">
        <v>153</v>
      </c>
      <c r="G57" s="1" t="s">
        <v>154</v>
      </c>
      <c r="H57" s="1" t="s">
        <v>13</v>
      </c>
      <c r="I57" t="str">
        <f t="shared" si="0"/>
        <v>001 - TESOURO-DOT.INICIAL E CRED.SUPLEMENTAR;31911617 - OUTRAS DESPESAS VARIAVEIS-PESSOAL CIVIL; 2.516.126,00</v>
      </c>
    </row>
    <row r="58" spans="1:9" x14ac:dyDescent="0.25">
      <c r="A58" s="1" t="s">
        <v>0</v>
      </c>
      <c r="B58" s="1" t="s">
        <v>155</v>
      </c>
      <c r="G58" s="1" t="s">
        <v>156</v>
      </c>
      <c r="H58" s="1" t="s">
        <v>64</v>
      </c>
      <c r="I58" t="str">
        <f t="shared" si="0"/>
        <v>001 - TESOURO-DOT.INICIAL E CRED.SUPLEMENTAR;31919224 - DESPESAS DE PESSOAL DE EXERCíCIOS ANTERIORES; 15.337.268,65</v>
      </c>
    </row>
    <row r="59" spans="1:9" x14ac:dyDescent="0.25">
      <c r="A59" s="1" t="s">
        <v>0</v>
      </c>
      <c r="B59" s="1" t="s">
        <v>157</v>
      </c>
      <c r="G59" s="1" t="s">
        <v>158</v>
      </c>
      <c r="H59" s="1" t="s">
        <v>9</v>
      </c>
      <c r="I59" t="str">
        <f t="shared" si="0"/>
        <v>001 - TESOURO-DOT.INICIAL E CRED.SUPLEMENTAR;31919417 - INDENIZACOES DE PESSOAL; 630.359,87</v>
      </c>
    </row>
    <row r="60" spans="1:9" x14ac:dyDescent="0.25">
      <c r="A60" s="1" t="s">
        <v>0</v>
      </c>
      <c r="B60" s="1" t="s">
        <v>159</v>
      </c>
      <c r="G60" s="1" t="s">
        <v>160</v>
      </c>
      <c r="H60" s="1" t="s">
        <v>161</v>
      </c>
      <c r="I60" t="str">
        <f t="shared" si="0"/>
        <v>001 - TESOURO-DOT.INICIAL E CRED.SUPLEMENTAR;32902110 - JUROS SOBRE A DIVIDA POR CONTRATO; 11.090.925.359,74</v>
      </c>
    </row>
    <row r="61" spans="1:9" x14ac:dyDescent="0.25">
      <c r="A61" s="1" t="s">
        <v>0</v>
      </c>
      <c r="B61" s="1" t="s">
        <v>162</v>
      </c>
      <c r="G61" s="1" t="s">
        <v>163</v>
      </c>
      <c r="H61" s="1" t="s">
        <v>164</v>
      </c>
      <c r="I61" t="str">
        <f t="shared" si="0"/>
        <v>001 - TESOURO-DOT.INICIAL E CRED.SUPLEMENTAR;32902121 - JUROS S/A DIVIDA EXTERNA POR CONTRATO; 753.598.844,34</v>
      </c>
    </row>
    <row r="62" spans="1:9" x14ac:dyDescent="0.25">
      <c r="A62" s="1" t="s">
        <v>0</v>
      </c>
      <c r="B62" s="1" t="s">
        <v>165</v>
      </c>
      <c r="G62" s="1" t="s">
        <v>166</v>
      </c>
      <c r="H62" s="1" t="s">
        <v>167</v>
      </c>
      <c r="I62" t="str">
        <f t="shared" si="0"/>
        <v>001 - TESOURO-DOT.INICIAL E CRED.SUPLEMENTAR;32902201 - ENCARGOS COM INSTITUICOES FINANCEIRAS; 132,16</v>
      </c>
    </row>
    <row r="63" spans="1:9" x14ac:dyDescent="0.25">
      <c r="A63" s="1" t="s">
        <v>0</v>
      </c>
      <c r="B63" s="1" t="s">
        <v>168</v>
      </c>
      <c r="G63" s="1" t="s">
        <v>169</v>
      </c>
      <c r="H63" s="1" t="s">
        <v>88</v>
      </c>
      <c r="I63" t="str">
        <f t="shared" si="0"/>
        <v>001 - TESOURO-DOT.INICIAL E CRED.SUPLEMENTAR;32902210 - OUTROS ENCARGOS S/A DIVIDA POR CONTRATO; 128.189.839,92</v>
      </c>
    </row>
    <row r="64" spans="1:9" x14ac:dyDescent="0.25">
      <c r="A64" s="1" t="s">
        <v>0</v>
      </c>
      <c r="B64" s="1" t="s">
        <v>170</v>
      </c>
      <c r="G64" s="1" t="s">
        <v>171</v>
      </c>
      <c r="H64" s="1" t="s">
        <v>172</v>
      </c>
      <c r="I64" t="str">
        <f t="shared" si="0"/>
        <v>001 - TESOURO-DOT.INICIAL E CRED.SUPLEMENTAR;32902221 - ENCARGOS S/A DIVIDA EXTERNA POR CONTRATO; 19.552.559,62</v>
      </c>
    </row>
    <row r="65" spans="1:9" x14ac:dyDescent="0.25">
      <c r="A65" s="1" t="s">
        <v>0</v>
      </c>
      <c r="B65" s="1" t="s">
        <v>173</v>
      </c>
      <c r="G65" s="1" t="s">
        <v>174</v>
      </c>
      <c r="H65" s="1" t="s">
        <v>32</v>
      </c>
      <c r="I65" t="str">
        <f t="shared" si="0"/>
        <v>001 - TESOURO-DOT.INICIAL E CRED.SUPLEMENTAR;32912110 - JUROS SOBRE A DIVIDA POR CONTRATO; 38.778.608,60</v>
      </c>
    </row>
    <row r="66" spans="1:9" x14ac:dyDescent="0.25">
      <c r="A66" s="1" t="s">
        <v>0</v>
      </c>
      <c r="B66" s="1" t="s">
        <v>175</v>
      </c>
      <c r="G66" s="1" t="s">
        <v>176</v>
      </c>
      <c r="H66" s="1" t="s">
        <v>177</v>
      </c>
      <c r="I66" t="str">
        <f t="shared" si="0"/>
        <v>001 - TESOURO-DOT.INICIAL E CRED.SUPLEMENTAR;32912121 - JUROS S/A DIVIDA EXTERNA POR CONTRATO; 15.748.535,75</v>
      </c>
    </row>
    <row r="67" spans="1:9" x14ac:dyDescent="0.25">
      <c r="A67" s="1" t="s">
        <v>0</v>
      </c>
      <c r="B67" s="1" t="s">
        <v>178</v>
      </c>
      <c r="G67" s="1" t="s">
        <v>179</v>
      </c>
      <c r="H67" s="1" t="s">
        <v>180</v>
      </c>
      <c r="I67" t="str">
        <f t="shared" ref="I67:I130" si="1">A67&amp;";"&amp;B67&amp;C67&amp;D67&amp;E67&amp;F67&amp;";"&amp;G67&amp;","&amp;H67</f>
        <v>001 - TESOURO-DOT.INICIAL E CRED.SUPLEMENTAR;32912210 - OUTROS ENCARGOS S/A DIVIDA POR CONTRATO; 838.184,31</v>
      </c>
    </row>
    <row r="68" spans="1:9" x14ac:dyDescent="0.25">
      <c r="A68" s="1" t="s">
        <v>0</v>
      </c>
      <c r="B68" s="1" t="s">
        <v>181</v>
      </c>
      <c r="G68" s="1" t="s">
        <v>182</v>
      </c>
      <c r="H68" s="1" t="s">
        <v>183</v>
      </c>
      <c r="I68" t="str">
        <f t="shared" si="1"/>
        <v>001 - TESOURO-DOT.INICIAL E CRED.SUPLEMENTAR;32912221 - ENCARGOS S/A DIVIDA EXTERNA POR CONTRATO; 432.812,19</v>
      </c>
    </row>
    <row r="69" spans="1:9" x14ac:dyDescent="0.25">
      <c r="A69" s="1" t="s">
        <v>0</v>
      </c>
      <c r="B69" s="1" t="s">
        <v>184</v>
      </c>
      <c r="G69" s="1" t="s">
        <v>185</v>
      </c>
      <c r="H69" s="1" t="s">
        <v>73</v>
      </c>
      <c r="I69" t="str">
        <f t="shared" si="1"/>
        <v>001 - TESOURO-DOT.INICIAL E CRED.SUPLEMENTAR;33403001 - TRANSF.PARA MATERIAL DE CONSUMO; 139.672.563,97</v>
      </c>
    </row>
    <row r="70" spans="1:9" x14ac:dyDescent="0.25">
      <c r="A70" s="1" t="s">
        <v>0</v>
      </c>
      <c r="B70" s="1" t="s">
        <v>186</v>
      </c>
      <c r="G70" s="1" t="s">
        <v>187</v>
      </c>
      <c r="H70" s="1" t="s">
        <v>188</v>
      </c>
      <c r="I70" t="str">
        <f t="shared" si="1"/>
        <v>001 - TESOURO-DOT.INICIAL E CRED.SUPLEMENTAR;33403347 - TRANSPORTE ESCOLAR; 590.066.086,89</v>
      </c>
    </row>
    <row r="71" spans="1:9" x14ac:dyDescent="0.25">
      <c r="A71" s="1" t="s">
        <v>0</v>
      </c>
      <c r="B71" s="1" t="s">
        <v>189</v>
      </c>
      <c r="G71" s="1" t="s">
        <v>190</v>
      </c>
      <c r="H71" s="1" t="s">
        <v>148</v>
      </c>
      <c r="I71" t="str">
        <f t="shared" si="1"/>
        <v>001 - TESOURO-DOT.INICIAL E CRED.SUPLEMENTAR;33403901 - TRANSFERENCIAS PARA SERVICOS; 233.543.382,98</v>
      </c>
    </row>
    <row r="72" spans="1:9" x14ac:dyDescent="0.25">
      <c r="A72" s="1" t="s">
        <v>0</v>
      </c>
      <c r="B72" s="1" t="s">
        <v>191</v>
      </c>
      <c r="G72" s="1" t="s">
        <v>192</v>
      </c>
      <c r="H72" s="1" t="s">
        <v>180</v>
      </c>
      <c r="I72" t="str">
        <f t="shared" si="1"/>
        <v>001 - TESOURO-DOT.INICIAL E CRED.SUPLEMENTAR;33413001 - TRANSFERENCIAS PARA MATERIAL DE CONSUMO; 93.020.014,31</v>
      </c>
    </row>
    <row r="73" spans="1:9" x14ac:dyDescent="0.25">
      <c r="A73" s="1" t="s">
        <v>0</v>
      </c>
      <c r="B73" s="1" t="s">
        <v>193</v>
      </c>
      <c r="G73" s="1" t="s">
        <v>194</v>
      </c>
      <c r="H73" s="1" t="s">
        <v>195</v>
      </c>
      <c r="I73" t="str">
        <f t="shared" si="1"/>
        <v>001 - TESOURO-DOT.INICIAL E CRED.SUPLEMENTAR;33413901 - TRANSFERENCIAS PARA SERVICOS; 21.996.246,03</v>
      </c>
    </row>
    <row r="74" spans="1:9" x14ac:dyDescent="0.25">
      <c r="A74" s="1" t="s">
        <v>0</v>
      </c>
      <c r="B74" s="1" t="s">
        <v>196</v>
      </c>
      <c r="G74" s="1" t="s">
        <v>197</v>
      </c>
      <c r="H74" s="1" t="s">
        <v>91</v>
      </c>
      <c r="I74" t="str">
        <f t="shared" si="1"/>
        <v>001 - TESOURO-DOT.INICIAL E CRED.SUPLEMENTAR;33413999 - OUTROS SERVICOS DE TERCEIROS; 157.151.462,20</v>
      </c>
    </row>
    <row r="75" spans="1:9" x14ac:dyDescent="0.25">
      <c r="A75" s="1" t="s">
        <v>0</v>
      </c>
      <c r="B75" s="1" t="s">
        <v>198</v>
      </c>
      <c r="G75" s="1" t="s">
        <v>199</v>
      </c>
      <c r="H75" s="1" t="s">
        <v>29</v>
      </c>
      <c r="I75" t="str">
        <f t="shared" si="1"/>
        <v>001 - TESOURO-DOT.INICIAL E CRED.SUPLEMENTAR;33503977 - CONVENIOS C/ENTID.PRIVADAS S/FINS LUCRATIVOS; 10.977.639,36</v>
      </c>
    </row>
    <row r="76" spans="1:9" x14ac:dyDescent="0.25">
      <c r="A76" s="1" t="s">
        <v>0</v>
      </c>
      <c r="B76" s="1" t="s">
        <v>200</v>
      </c>
      <c r="G76" s="1" t="s">
        <v>201</v>
      </c>
      <c r="H76" s="1" t="s">
        <v>6</v>
      </c>
      <c r="I76" t="str">
        <f t="shared" si="1"/>
        <v>001 - TESOURO-DOT.INICIAL E CRED.SUPLEMENTAR;33504104 - CONTR.A ENT.PRIVAD.S/FINS LUCRATIV EXERC.AN; 627.051,26</v>
      </c>
    </row>
    <row r="77" spans="1:9" x14ac:dyDescent="0.25">
      <c r="A77" s="1" t="s">
        <v>0</v>
      </c>
      <c r="B77" s="1" t="s">
        <v>202</v>
      </c>
      <c r="G77" s="1" t="s">
        <v>203</v>
      </c>
      <c r="H77" s="1" t="s">
        <v>13</v>
      </c>
      <c r="I77" t="str">
        <f t="shared" si="1"/>
        <v>001 - TESOURO-DOT.INICIAL E CRED.SUPLEMENTAR;33504106 - CONTR.A APM-PDDE PAULISTA-LEI 17.149/2019; 426.899.500,00</v>
      </c>
    </row>
    <row r="78" spans="1:9" x14ac:dyDescent="0.25">
      <c r="A78" s="1" t="s">
        <v>0</v>
      </c>
      <c r="B78" s="1" t="s">
        <v>204</v>
      </c>
      <c r="G78" s="1" t="s">
        <v>205</v>
      </c>
      <c r="H78" s="1" t="s">
        <v>13</v>
      </c>
      <c r="I78" t="str">
        <f t="shared" si="1"/>
        <v>001 - TESOURO-DOT.INICIAL E CRED.SUPLEMENTAR;33504372 - LEITO-DIA EXERCICIO ANTERIOR; 411.000,00</v>
      </c>
    </row>
    <row r="79" spans="1:9" x14ac:dyDescent="0.25">
      <c r="A79" s="1" t="s">
        <v>0</v>
      </c>
      <c r="B79" s="1" t="s">
        <v>206</v>
      </c>
      <c r="G79" s="1" t="s">
        <v>207</v>
      </c>
      <c r="H79" s="1" t="s">
        <v>208</v>
      </c>
      <c r="I79" t="str">
        <f t="shared" si="1"/>
        <v>001 - TESOURO-DOT.INICIAL E CRED.SUPLEMENTAR;33504374 - CONV.C/UNIV.E FACULD.S/FINS LUCRATIVOS; 249.860.206,69</v>
      </c>
    </row>
    <row r="80" spans="1:9" x14ac:dyDescent="0.25">
      <c r="A80" s="1" t="s">
        <v>0</v>
      </c>
      <c r="B80" s="1" t="s">
        <v>209</v>
      </c>
      <c r="G80" s="1" t="s">
        <v>210</v>
      </c>
      <c r="H80" s="1" t="s">
        <v>211</v>
      </c>
      <c r="I80" t="str">
        <f t="shared" si="1"/>
        <v>001 - TESOURO-DOT.INICIAL E CRED.SUPLEMENTAR;33504376 - SUBVENCOES A ENTIDADES DE SAUDE; 555.839.279,93</v>
      </c>
    </row>
    <row r="81" spans="1:9" x14ac:dyDescent="0.25">
      <c r="A81" s="1" t="s">
        <v>0</v>
      </c>
      <c r="B81" s="1" t="s">
        <v>212</v>
      </c>
      <c r="G81" s="1" t="s">
        <v>213</v>
      </c>
      <c r="H81" s="1" t="s">
        <v>132</v>
      </c>
      <c r="I81" t="str">
        <f t="shared" si="1"/>
        <v>001 - TESOURO-DOT.INICIAL E CRED.SUPLEMENTAR;33504379 - CONVENIOS COM ORGANIZACOES SOCIAIS; 277.228.323,77</v>
      </c>
    </row>
    <row r="82" spans="1:9" x14ac:dyDescent="0.25">
      <c r="A82" s="1" t="s">
        <v>0</v>
      </c>
      <c r="B82" s="1" t="s">
        <v>214</v>
      </c>
      <c r="G82" s="1" t="s">
        <v>215</v>
      </c>
      <c r="H82" s="1" t="s">
        <v>216</v>
      </c>
      <c r="I82" t="str">
        <f t="shared" si="1"/>
        <v>001 - TESOURO-DOT.INICIAL E CRED.SUPLEMENTAR;33504381 - TERMO DE COLABORACAO COM ORGS.SOCIEDADE CIVI; 69.417.094,94</v>
      </c>
    </row>
    <row r="83" spans="1:9" x14ac:dyDescent="0.25">
      <c r="A83" s="1" t="s">
        <v>0</v>
      </c>
      <c r="B83" s="1" t="s">
        <v>217</v>
      </c>
      <c r="G83" s="1" t="s">
        <v>218</v>
      </c>
      <c r="H83" s="1" t="s">
        <v>13</v>
      </c>
      <c r="I83" t="str">
        <f t="shared" si="1"/>
        <v>001 - TESOURO-DOT.INICIAL E CRED.SUPLEMENTAR;33504382 - TERMO DE FOMENTO COM ORGS.DA SOCIEDADE CIVIL; 4.204.440,00</v>
      </c>
    </row>
    <row r="84" spans="1:9" x14ac:dyDescent="0.25">
      <c r="A84" s="1" t="s">
        <v>0</v>
      </c>
      <c r="B84" s="1" t="s">
        <v>219</v>
      </c>
      <c r="G84" s="1" t="s">
        <v>220</v>
      </c>
      <c r="H84" s="1" t="s">
        <v>221</v>
      </c>
      <c r="I84" t="str">
        <f t="shared" si="1"/>
        <v>001 - TESOURO-DOT.INICIAL E CRED.SUPLEMENTAR;33504390 - OUTRAS SUBVENCOES SOCIAIS; 1.047.348.578,96</v>
      </c>
    </row>
    <row r="85" spans="1:9" x14ac:dyDescent="0.25">
      <c r="A85" s="1" t="s">
        <v>0</v>
      </c>
      <c r="B85" s="1" t="s">
        <v>222</v>
      </c>
      <c r="G85" s="1" t="s">
        <v>223</v>
      </c>
      <c r="H85" s="1" t="s">
        <v>13</v>
      </c>
      <c r="I85" t="str">
        <f t="shared" si="1"/>
        <v>001 - TESOURO-DOT.INICIAL E CRED.SUPLEMENTAR;33604504 - SUBVENCOES ECONOMICAS; 2.360.000,00</v>
      </c>
    </row>
    <row r="86" spans="1:9" x14ac:dyDescent="0.25">
      <c r="A86" s="1" t="s">
        <v>0</v>
      </c>
      <c r="B86" s="1" t="s">
        <v>224</v>
      </c>
      <c r="G86" s="1" t="s">
        <v>225</v>
      </c>
      <c r="H86" s="1" t="s">
        <v>13</v>
      </c>
      <c r="I86" t="str">
        <f t="shared" si="1"/>
        <v>001 - TESOURO-DOT.INICIAL E CRED.SUPLEMENTAR;33674505 - CONTRAP.PECUN.P/PREST.SERV.EM CONC.PATROC.PP; 64.364.546,00</v>
      </c>
    </row>
    <row r="87" spans="1:9" x14ac:dyDescent="0.25">
      <c r="A87" s="1" t="s">
        <v>0</v>
      </c>
      <c r="B87" s="1" t="s">
        <v>226</v>
      </c>
      <c r="G87" s="1" t="s">
        <v>227</v>
      </c>
      <c r="H87" s="1" t="s">
        <v>9</v>
      </c>
      <c r="I87" t="str">
        <f t="shared" si="1"/>
        <v>001 - TESOURO-DOT.INICIAL E CRED.SUPLEMENTAR;33678301 - CONTRAP.PECUN.P/PREST.SERV.EM CONCES.ADM.PPP; 309.408.315,87</v>
      </c>
    </row>
    <row r="88" spans="1:9" x14ac:dyDescent="0.25">
      <c r="A88" s="1" t="s">
        <v>0</v>
      </c>
      <c r="B88" s="1" t="s">
        <v>228</v>
      </c>
      <c r="G88" s="1" t="s">
        <v>229</v>
      </c>
      <c r="H88" s="1" t="s">
        <v>230</v>
      </c>
      <c r="I88" t="str">
        <f t="shared" si="1"/>
        <v>001 - TESOURO-DOT.INICIAL E CRED.SUPLEMENTAR;33704110 - TRANSF.A INST.MULTIGOVERN.NACIONAIS; 97.295.453,50</v>
      </c>
    </row>
    <row r="89" spans="1:9" x14ac:dyDescent="0.25">
      <c r="A89" s="1" t="s">
        <v>0</v>
      </c>
      <c r="B89" s="1" t="s">
        <v>231</v>
      </c>
      <c r="G89" s="1" t="s">
        <v>232</v>
      </c>
      <c r="H89" s="1" t="s">
        <v>233</v>
      </c>
      <c r="I89" t="str">
        <f t="shared" si="1"/>
        <v>001 - TESOURO-DOT.INICIAL E CRED.SUPLEMENTAR;33900810 - AUXILIO-CRECHE E AUXILIO-ESCOLA; 13.179.143,71</v>
      </c>
    </row>
    <row r="90" spans="1:9" x14ac:dyDescent="0.25">
      <c r="A90" s="1" t="s">
        <v>0</v>
      </c>
      <c r="B90" s="1" t="s">
        <v>234</v>
      </c>
      <c r="G90" s="1" t="s">
        <v>235</v>
      </c>
      <c r="H90" s="1" t="s">
        <v>236</v>
      </c>
      <c r="I90" t="str">
        <f t="shared" si="1"/>
        <v>001 - TESOURO-DOT.INICIAL E CRED.SUPLEMENTAR;33900841 - AUXILIO FUNERAL - OUTROS PODERES; 1.555.822,51</v>
      </c>
    </row>
    <row r="91" spans="1:9" x14ac:dyDescent="0.25">
      <c r="A91" s="1" t="s">
        <v>0</v>
      </c>
      <c r="B91" s="1" t="s">
        <v>237</v>
      </c>
      <c r="G91" s="1" t="s">
        <v>238</v>
      </c>
      <c r="H91" s="1" t="s">
        <v>239</v>
      </c>
      <c r="I91" t="str">
        <f t="shared" si="1"/>
        <v>001 - TESOURO-DOT.INICIAL E CRED.SUPLEMENTAR;33900842 - AUXILIO FUNERAL - PODER EXECUTIVO; 30.374.820,44</v>
      </c>
    </row>
    <row r="92" spans="1:9" x14ac:dyDescent="0.25">
      <c r="A92" s="1" t="s">
        <v>0</v>
      </c>
      <c r="B92" s="1" t="s">
        <v>240</v>
      </c>
      <c r="G92" s="1" t="s">
        <v>241</v>
      </c>
      <c r="H92" s="1" t="s">
        <v>104</v>
      </c>
      <c r="I92" t="str">
        <f t="shared" si="1"/>
        <v>001 - TESOURO-DOT.INICIAL E CRED.SUPLEMENTAR;33900844 - AUXILIO FUNERAL - OUTROS PODERES - INATIVOS; 363.211,29</v>
      </c>
    </row>
    <row r="93" spans="1:9" x14ac:dyDescent="0.25">
      <c r="A93" s="1" t="s">
        <v>0</v>
      </c>
      <c r="B93" s="1" t="s">
        <v>242</v>
      </c>
      <c r="G93" s="1" t="s">
        <v>243</v>
      </c>
      <c r="H93" s="1" t="s">
        <v>9</v>
      </c>
      <c r="I93" t="str">
        <f t="shared" si="1"/>
        <v>001 - TESOURO-DOT.INICIAL E CRED.SUPLEMENTAR;33900845 - AUXILIO FUNERAL - PODER EXECUTIVO - INATIVOS; 1.830.565,87</v>
      </c>
    </row>
    <row r="94" spans="1:9" x14ac:dyDescent="0.25">
      <c r="A94" s="1" t="s">
        <v>0</v>
      </c>
      <c r="B94" s="1" t="s">
        <v>244</v>
      </c>
      <c r="G94" s="1" t="s">
        <v>245</v>
      </c>
      <c r="H94" s="1" t="s">
        <v>246</v>
      </c>
      <c r="I94" t="str">
        <f t="shared" si="1"/>
        <v>001 - TESOURO-DOT.INICIAL E CRED.SUPLEMENTAR;33900846 - AUXILIO SAUDE - OUTROS PODERES; 14.670,06</v>
      </c>
    </row>
    <row r="95" spans="1:9" x14ac:dyDescent="0.25">
      <c r="A95" s="1" t="s">
        <v>0</v>
      </c>
      <c r="B95" s="1" t="s">
        <v>247</v>
      </c>
      <c r="G95" s="1" t="s">
        <v>248</v>
      </c>
      <c r="H95" s="1" t="s">
        <v>208</v>
      </c>
      <c r="I95" t="str">
        <f t="shared" si="1"/>
        <v>001 - TESOURO-DOT.INICIAL E CRED.SUPLEMENTAR;33901401 - DIARIAS PESSOAL CIVIL; 94.681.133,69</v>
      </c>
    </row>
    <row r="96" spans="1:9" x14ac:dyDescent="0.25">
      <c r="A96" s="1" t="s">
        <v>0</v>
      </c>
      <c r="B96" s="1" t="s">
        <v>249</v>
      </c>
      <c r="G96" s="1" t="s">
        <v>250</v>
      </c>
      <c r="H96" s="1" t="s">
        <v>251</v>
      </c>
      <c r="I96" t="str">
        <f t="shared" si="1"/>
        <v>001 - TESOURO-DOT.INICIAL E CRED.SUPLEMENTAR;33901403 - DIARIA ESPEC.JORNADA EXTR. TRAB.PENITENCIARI; 37.998.996,56</v>
      </c>
    </row>
    <row r="97" spans="1:9" x14ac:dyDescent="0.25">
      <c r="A97" s="1" t="s">
        <v>0</v>
      </c>
      <c r="B97" s="1" t="s">
        <v>252</v>
      </c>
      <c r="G97" s="1" t="s">
        <v>253</v>
      </c>
      <c r="H97" s="1" t="s">
        <v>254</v>
      </c>
      <c r="I97" t="str">
        <f t="shared" si="1"/>
        <v>001 - TESOURO-DOT.INICIAL E CRED.SUPLEMENTAR;33901404 - DIARIA ESP.JOR.EXTR.TRAB.POL.CIVIL-LC 1280/1; 977.961,58</v>
      </c>
    </row>
    <row r="98" spans="1:9" x14ac:dyDescent="0.25">
      <c r="A98" s="1" t="s">
        <v>0</v>
      </c>
      <c r="B98" s="1" t="s">
        <v>255</v>
      </c>
      <c r="G98" s="1" t="s">
        <v>256</v>
      </c>
      <c r="H98" s="1" t="s">
        <v>50</v>
      </c>
      <c r="I98" t="str">
        <f t="shared" si="1"/>
        <v>001 - TESOURO-DOT.INICIAL E CRED.SUPLEMENTAR;33901416 - DIARIAS NO EXTERIOR; 3.077.255,90</v>
      </c>
    </row>
    <row r="99" spans="1:9" x14ac:dyDescent="0.25">
      <c r="A99" s="1" t="s">
        <v>0</v>
      </c>
      <c r="B99" s="1" t="s">
        <v>257</v>
      </c>
      <c r="G99" s="1" t="s">
        <v>258</v>
      </c>
      <c r="H99" s="1" t="s">
        <v>138</v>
      </c>
      <c r="I99" t="str">
        <f t="shared" si="1"/>
        <v>001 - TESOURO-DOT.INICIAL E CRED.SUPLEMENTAR;33901501 - DIARIAS PESSOAL MILITAR; 13.544.195,09</v>
      </c>
    </row>
    <row r="100" spans="1:9" x14ac:dyDescent="0.25">
      <c r="A100" s="1" t="s">
        <v>0</v>
      </c>
      <c r="B100" s="1" t="s">
        <v>259</v>
      </c>
      <c r="G100" s="1" t="s">
        <v>260</v>
      </c>
      <c r="H100" s="1" t="s">
        <v>132</v>
      </c>
      <c r="I100" t="str">
        <f t="shared" si="1"/>
        <v>001 - TESOURO-DOT.INICIAL E CRED.SUPLEMENTAR;33901502 - DIARIAS MILITAR-EM SERVS.DE SEGURANCA PESSOA; 625.338,77</v>
      </c>
    </row>
    <row r="101" spans="1:9" x14ac:dyDescent="0.25">
      <c r="A101" s="1" t="s">
        <v>0</v>
      </c>
      <c r="B101" s="1" t="s">
        <v>261</v>
      </c>
      <c r="G101" s="1" t="s">
        <v>262</v>
      </c>
      <c r="H101" s="1" t="s">
        <v>263</v>
      </c>
      <c r="I101" t="str">
        <f t="shared" si="1"/>
        <v>001 - TESOURO-DOT.INICIAL E CRED.SUPLEMENTAR;33901503 - DIARIA ESP JORN EXT TRAB POL. MILITAR-DEJEM; 212.550.311,23</v>
      </c>
    </row>
    <row r="102" spans="1:9" x14ac:dyDescent="0.25">
      <c r="A102" s="1" t="s">
        <v>0</v>
      </c>
      <c r="B102" s="1" t="s">
        <v>264</v>
      </c>
      <c r="G102" s="1" t="s">
        <v>265</v>
      </c>
      <c r="H102" s="1" t="s">
        <v>145</v>
      </c>
      <c r="I102" t="str">
        <f t="shared" si="1"/>
        <v>001 - TESOURO-DOT.INICIAL E CRED.SUPLEMENTAR;33901801 - AUXILIO FINANCEIRO A ESTUDANTES; 32.286.172,11</v>
      </c>
    </row>
    <row r="103" spans="1:9" x14ac:dyDescent="0.25">
      <c r="A103" s="1" t="s">
        <v>0</v>
      </c>
      <c r="B103" s="1" t="s">
        <v>266</v>
      </c>
      <c r="G103" s="1" t="s">
        <v>267</v>
      </c>
      <c r="H103" s="1" t="s">
        <v>26</v>
      </c>
      <c r="I103" t="str">
        <f t="shared" si="1"/>
        <v>001 - TESOURO-DOT.INICIAL E CRED.SUPLEMENTAR;33901803 - AUX.FIN.A ESTUD.CONCEDIDO PELAS UNIV.PAULIST; 105.439.812,78</v>
      </c>
    </row>
    <row r="104" spans="1:9" x14ac:dyDescent="0.25">
      <c r="A104" s="1" t="s">
        <v>0</v>
      </c>
      <c r="B104" s="1" t="s">
        <v>268</v>
      </c>
      <c r="G104" s="1" t="s">
        <v>269</v>
      </c>
      <c r="H104" s="1" t="s">
        <v>239</v>
      </c>
      <c r="I104" t="str">
        <f t="shared" si="1"/>
        <v>001 - TESOURO-DOT.INICIAL E CRED.SUPLEMENTAR;33902001 - AUXILIO FINAN.A PESQUISADORES-PESQ.INDIVIDUA; 953.964.583,44</v>
      </c>
    </row>
    <row r="105" spans="1:9" x14ac:dyDescent="0.25">
      <c r="A105" s="1" t="s">
        <v>0</v>
      </c>
      <c r="B105" s="1" t="s">
        <v>270</v>
      </c>
      <c r="G105" s="1" t="s">
        <v>271</v>
      </c>
      <c r="H105" s="1" t="s">
        <v>47</v>
      </c>
      <c r="I105" t="str">
        <f t="shared" si="1"/>
        <v>001 - TESOURO-DOT.INICIAL E CRED.SUPLEMENTAR;33902002 - AUXíLIO FINAN.A PESQUISADORES-PESQ.COLETIVA; 12.682,32</v>
      </c>
    </row>
    <row r="106" spans="1:9" x14ac:dyDescent="0.25">
      <c r="A106" s="1" t="s">
        <v>0</v>
      </c>
      <c r="B106" s="1" t="s">
        <v>272</v>
      </c>
      <c r="G106" s="1" t="s">
        <v>273</v>
      </c>
      <c r="H106" s="1" t="s">
        <v>274</v>
      </c>
      <c r="I106" t="str">
        <f t="shared" si="1"/>
        <v>001 - TESOURO-DOT.INICIAL E CRED.SUPLEMENTAR;33903010 - GENEROS ALIMENTICIOS; 523.514.290,17</v>
      </c>
    </row>
    <row r="107" spans="1:9" x14ac:dyDescent="0.25">
      <c r="A107" s="1" t="s">
        <v>0</v>
      </c>
      <c r="B107" s="1" t="s">
        <v>275</v>
      </c>
      <c r="G107" s="1" t="s">
        <v>276</v>
      </c>
      <c r="H107" s="1" t="s">
        <v>274</v>
      </c>
      <c r="I107" t="str">
        <f t="shared" si="1"/>
        <v>001 - TESOURO-DOT.INICIAL E CRED.SUPLEMENTAR;33903011 - GENEROS ALIMENTICIOS PPAIS - LEI 14.591/11; 10.192.934,17</v>
      </c>
    </row>
    <row r="108" spans="1:9" x14ac:dyDescent="0.25">
      <c r="A108" s="1" t="s">
        <v>0</v>
      </c>
      <c r="B108" s="1" t="s">
        <v>277</v>
      </c>
      <c r="F108" s="1" t="s">
        <v>278</v>
      </c>
      <c r="G108" s="1" t="s">
        <v>279</v>
      </c>
      <c r="H108" s="1" t="s">
        <v>230</v>
      </c>
      <c r="I108" t="str">
        <f t="shared" si="1"/>
        <v>001 - TESOURO-DOT.INICIAL E CRED.SUPLEMENTAR;33903012 - MATERIAL DE CAMA MESA E BANHO; 4.824.986,50</v>
      </c>
    </row>
    <row r="109" spans="1:9" x14ac:dyDescent="0.25">
      <c r="A109" s="1" t="s">
        <v>0</v>
      </c>
      <c r="B109" s="1" t="s">
        <v>280</v>
      </c>
      <c r="F109" s="1" t="s">
        <v>281</v>
      </c>
      <c r="G109" s="1" t="s">
        <v>282</v>
      </c>
      <c r="H109" s="1" t="s">
        <v>91</v>
      </c>
      <c r="I109" t="str">
        <f t="shared" si="1"/>
        <v>001 - TESOURO-DOT.INICIAL E CRED.SUPLEMENTAR;33903013 - MATERIAL E UTENS.P/REFEITORIOCOPA E COZINHA; 9.800.861,20</v>
      </c>
    </row>
    <row r="110" spans="1:9" x14ac:dyDescent="0.25">
      <c r="A110" s="1" t="s">
        <v>0</v>
      </c>
      <c r="B110" s="1" t="s">
        <v>283</v>
      </c>
      <c r="G110" s="1" t="s">
        <v>284</v>
      </c>
      <c r="H110" s="1" t="s">
        <v>285</v>
      </c>
      <c r="I110" t="str">
        <f t="shared" si="1"/>
        <v>001 - TESOURO-DOT.INICIAL E CRED.SUPLEMENTAR;33903014 - MATERIAL DE LIMPEZA; 8.628.176,33</v>
      </c>
    </row>
    <row r="111" spans="1:9" x14ac:dyDescent="0.25">
      <c r="A111" s="1" t="s">
        <v>0</v>
      </c>
      <c r="B111" s="1" t="s">
        <v>286</v>
      </c>
      <c r="G111" s="1" t="s">
        <v>287</v>
      </c>
      <c r="H111" s="1" t="s">
        <v>6</v>
      </c>
      <c r="I111" t="str">
        <f t="shared" si="1"/>
        <v>001 - TESOURO-DOT.INICIAL E CRED.SUPLEMENTAR;33903015 - ARTIGOS DE HIGIENE PESSOAL; 49.398.768,26</v>
      </c>
    </row>
    <row r="112" spans="1:9" x14ac:dyDescent="0.25">
      <c r="A112" s="1" t="s">
        <v>0</v>
      </c>
      <c r="B112" s="1" t="s">
        <v>288</v>
      </c>
      <c r="G112" s="1" t="s">
        <v>289</v>
      </c>
      <c r="H112" s="1" t="s">
        <v>188</v>
      </c>
      <c r="I112" t="str">
        <f t="shared" si="1"/>
        <v>001 - TESOURO-DOT.INICIAL E CRED.SUPLEMENTAR;33903016 - MATERIAL DE ACONDICIONAMENTO E EMBALAGEM; 7.809.052,89</v>
      </c>
    </row>
    <row r="113" spans="1:9" x14ac:dyDescent="0.25">
      <c r="A113" s="1" t="s">
        <v>0</v>
      </c>
      <c r="B113" s="1" t="s">
        <v>290</v>
      </c>
      <c r="G113" s="1" t="s">
        <v>291</v>
      </c>
      <c r="H113" s="1" t="s">
        <v>292</v>
      </c>
      <c r="I113" t="str">
        <f t="shared" si="1"/>
        <v>001 - TESOURO-DOT.INICIAL E CRED.SUPLEMENTAR;33903019 - LUBRIFICANTE AUTOMOTIVO; 502.407,55</v>
      </c>
    </row>
    <row r="114" spans="1:9" x14ac:dyDescent="0.25">
      <c r="A114" s="1" t="s">
        <v>0</v>
      </c>
      <c r="B114" s="1" t="s">
        <v>293</v>
      </c>
      <c r="G114" s="1" t="s">
        <v>294</v>
      </c>
      <c r="H114" s="1" t="s">
        <v>233</v>
      </c>
      <c r="I114" t="str">
        <f t="shared" si="1"/>
        <v>001 - TESOURO-DOT.INICIAL E CRED.SUPLEMENTAR;33903021 - GASOLINA AUTOMOTIVA; 415.638,71</v>
      </c>
    </row>
    <row r="115" spans="1:9" x14ac:dyDescent="0.25">
      <c r="A115" s="1" t="s">
        <v>0</v>
      </c>
      <c r="B115" s="1" t="s">
        <v>295</v>
      </c>
      <c r="G115" s="1" t="s">
        <v>296</v>
      </c>
      <c r="H115" s="1" t="s">
        <v>254</v>
      </c>
      <c r="I115" t="str">
        <f t="shared" si="1"/>
        <v>001 - TESOURO-DOT.INICIAL E CRED.SUPLEMENTAR;33903022 - DIESEL AUTOMOTIVO; 2.727.135,58</v>
      </c>
    </row>
    <row r="116" spans="1:9" x14ac:dyDescent="0.25">
      <c r="A116" s="1" t="s">
        <v>0</v>
      </c>
      <c r="B116" s="1" t="s">
        <v>297</v>
      </c>
      <c r="G116" s="1" t="s">
        <v>298</v>
      </c>
      <c r="H116" s="1" t="s">
        <v>299</v>
      </c>
      <c r="I116" t="str">
        <f t="shared" si="1"/>
        <v>001 - TESOURO-DOT.INICIAL E CRED.SUPLEMENTAR;33903023 - ETANOL AUTOMOTIVO; 1.400.435,43</v>
      </c>
    </row>
    <row r="117" spans="1:9" x14ac:dyDescent="0.25">
      <c r="A117" s="1" t="s">
        <v>0</v>
      </c>
      <c r="B117" s="1" t="s">
        <v>300</v>
      </c>
      <c r="G117" s="1" t="s">
        <v>301</v>
      </c>
      <c r="H117" s="1" t="s">
        <v>35</v>
      </c>
      <c r="I117" t="str">
        <f t="shared" si="1"/>
        <v>001 - TESOURO-DOT.INICIAL E CRED.SUPLEMENTAR;33903024 - OUTROS COMBUSTIVEIS E LUBRIFICANTES; 47.550.523,59</v>
      </c>
    </row>
    <row r="118" spans="1:9" x14ac:dyDescent="0.25">
      <c r="A118" s="1" t="s">
        <v>0</v>
      </c>
      <c r="B118" s="1" t="s">
        <v>302</v>
      </c>
      <c r="G118" s="1" t="s">
        <v>303</v>
      </c>
      <c r="H118" s="1" t="s">
        <v>138</v>
      </c>
      <c r="I118" t="str">
        <f t="shared" si="1"/>
        <v>001 - TESOURO-DOT.INICIAL E CRED.SUPLEMENTAR;33903025 - GASOLINA AUTOMOTIVA-REEMBOLSO; 47.084.865,09</v>
      </c>
    </row>
    <row r="119" spans="1:9" x14ac:dyDescent="0.25">
      <c r="A119" s="1" t="s">
        <v>0</v>
      </c>
      <c r="B119" s="1" t="s">
        <v>304</v>
      </c>
      <c r="G119" s="1" t="s">
        <v>305</v>
      </c>
      <c r="H119" s="1" t="s">
        <v>292</v>
      </c>
      <c r="I119" t="str">
        <f t="shared" si="1"/>
        <v>001 - TESOURO-DOT.INICIAL E CRED.SUPLEMENTAR;33903026 - CESTAS BASICAS; 545.124,55</v>
      </c>
    </row>
    <row r="120" spans="1:9" x14ac:dyDescent="0.25">
      <c r="A120" s="1" t="s">
        <v>0</v>
      </c>
      <c r="B120" s="1" t="s">
        <v>306</v>
      </c>
      <c r="G120" s="1" t="s">
        <v>307</v>
      </c>
      <c r="H120" s="1" t="s">
        <v>177</v>
      </c>
      <c r="I120" t="str">
        <f t="shared" si="1"/>
        <v>001 - TESOURO-DOT.INICIAL E CRED.SUPLEMENTAR;33903027 - ETANOL AUTOMOTIVO-REEMBOLSO; 120.031.554,75</v>
      </c>
    </row>
    <row r="121" spans="1:9" x14ac:dyDescent="0.25">
      <c r="A121" s="1" t="s">
        <v>0</v>
      </c>
      <c r="B121" s="1" t="s">
        <v>308</v>
      </c>
      <c r="G121" s="1" t="s">
        <v>309</v>
      </c>
      <c r="H121" s="1" t="s">
        <v>246</v>
      </c>
      <c r="I121" t="str">
        <f t="shared" si="1"/>
        <v>001 - TESOURO-DOT.INICIAL E CRED.SUPLEMENTAR;33903028 - DIESEL AUTOMOTIVO-REEMBOLSO; 24.932.918,06</v>
      </c>
    </row>
    <row r="122" spans="1:9" x14ac:dyDescent="0.25">
      <c r="A122" s="1" t="s">
        <v>0</v>
      </c>
      <c r="B122" s="1" t="s">
        <v>310</v>
      </c>
      <c r="G122" s="1" t="s">
        <v>311</v>
      </c>
      <c r="H122" s="1" t="s">
        <v>312</v>
      </c>
      <c r="I122" t="str">
        <f t="shared" si="1"/>
        <v>001 - TESOURO-DOT.INICIAL E CRED.SUPLEMENTAR;33903029 - OUTROS COMBUSTIVEIS E LUBRIFICANTES-REEMBOLS; 6.629.587,79</v>
      </c>
    </row>
    <row r="123" spans="1:9" x14ac:dyDescent="0.25">
      <c r="A123" s="1" t="s">
        <v>0</v>
      </c>
      <c r="B123" s="1" t="s">
        <v>313</v>
      </c>
      <c r="G123" s="1" t="s">
        <v>314</v>
      </c>
      <c r="H123" s="1" t="s">
        <v>285</v>
      </c>
      <c r="I123" t="str">
        <f t="shared" si="1"/>
        <v>001 - TESOURO-DOT.INICIAL E CRED.SUPLEMENTAR;33903030 - MEDICAMENTOS E INSUMOS FARMACEUTICOS; 898.943.332,33</v>
      </c>
    </row>
    <row r="124" spans="1:9" x14ac:dyDescent="0.25">
      <c r="A124" s="1" t="s">
        <v>0</v>
      </c>
      <c r="B124" s="1" t="s">
        <v>315</v>
      </c>
      <c r="F124" s="1" t="s">
        <v>316</v>
      </c>
      <c r="G124" s="1" t="s">
        <v>317</v>
      </c>
      <c r="H124" s="1" t="s">
        <v>254</v>
      </c>
      <c r="I124" t="str">
        <f t="shared" si="1"/>
        <v>001 - TESOURO-DOT.INICIAL E CRED.SUPLEMENTAR;33903031 - MATERIAL MEDICOHOSPITALAR E ODONTOLOGICO; 349.729.881,58</v>
      </c>
    </row>
    <row r="125" spans="1:9" x14ac:dyDescent="0.25">
      <c r="A125" s="1" t="s">
        <v>0</v>
      </c>
      <c r="B125" s="1" t="s">
        <v>318</v>
      </c>
      <c r="G125" s="1" t="s">
        <v>319</v>
      </c>
      <c r="H125" s="1" t="s">
        <v>58</v>
      </c>
      <c r="I125" t="str">
        <f t="shared" si="1"/>
        <v>001 - TESOURO-DOT.INICIAL E CRED.SUPLEMENTAR;33903032 - MATERIAL DE USO LABORATORIAL; 96.189.907,15</v>
      </c>
    </row>
    <row r="126" spans="1:9" x14ac:dyDescent="0.25">
      <c r="A126" s="1" t="s">
        <v>0</v>
      </c>
      <c r="B126" s="1" t="s">
        <v>320</v>
      </c>
      <c r="G126" s="1" t="s">
        <v>321</v>
      </c>
      <c r="H126" s="1" t="s">
        <v>322</v>
      </c>
      <c r="I126" t="str">
        <f t="shared" si="1"/>
        <v>001 - TESOURO-DOT.INICIAL E CRED.SUPLEMENTAR;33903034 - MATERIAL DE USO VETERINARIO; 1.935.037,24</v>
      </c>
    </row>
    <row r="127" spans="1:9" x14ac:dyDescent="0.25">
      <c r="A127" s="1" t="s">
        <v>0</v>
      </c>
      <c r="B127" s="1" t="s">
        <v>323</v>
      </c>
      <c r="G127" s="1" t="s">
        <v>324</v>
      </c>
      <c r="H127" s="1" t="s">
        <v>64</v>
      </c>
      <c r="I127" t="str">
        <f t="shared" si="1"/>
        <v>001 - TESOURO-DOT.INICIAL E CRED.SUPLEMENTAR;33903035 - MEDICAMENTOS FORNECIDOS POR DECISãO JUDICIAL; 455.330.118,65</v>
      </c>
    </row>
    <row r="128" spans="1:9" x14ac:dyDescent="0.25">
      <c r="A128" s="1" t="s">
        <v>0</v>
      </c>
      <c r="B128" s="1" t="s">
        <v>325</v>
      </c>
      <c r="G128" s="1" t="s">
        <v>326</v>
      </c>
      <c r="H128" s="1" t="s">
        <v>216</v>
      </c>
      <c r="I128" t="str">
        <f t="shared" si="1"/>
        <v>001 - TESOURO-DOT.INICIAL E CRED.SUPLEMENTAR;33903036 - OUT.MAT.CONS.DECORRENTE DE DECISAO JUDICIAL; 80.967.666,94</v>
      </c>
    </row>
    <row r="129" spans="1:9" x14ac:dyDescent="0.25">
      <c r="A129" s="1" t="s">
        <v>0</v>
      </c>
      <c r="B129" s="1" t="s">
        <v>327</v>
      </c>
      <c r="G129" s="1" t="s">
        <v>328</v>
      </c>
      <c r="H129" s="1" t="s">
        <v>17</v>
      </c>
      <c r="I129" t="str">
        <f t="shared" si="1"/>
        <v>001 - TESOURO-DOT.INICIAL E CRED.SUPLEMENTAR;33903039 - MATERIAL ESPORTIVO E DE LAZER; 1.933.640,30</v>
      </c>
    </row>
    <row r="130" spans="1:9" x14ac:dyDescent="0.25">
      <c r="A130" s="1" t="s">
        <v>0</v>
      </c>
      <c r="B130" s="1" t="s">
        <v>329</v>
      </c>
      <c r="G130" s="1" t="s">
        <v>330</v>
      </c>
      <c r="H130" s="1" t="s">
        <v>221</v>
      </c>
      <c r="I130" t="str">
        <f t="shared" si="1"/>
        <v>001 - TESOURO-DOT.INICIAL E CRED.SUPLEMENTAR;33903040 - MATERIAL EDUCATIVO E CULTURAL; 20.448.357,96</v>
      </c>
    </row>
    <row r="131" spans="1:9" x14ac:dyDescent="0.25">
      <c r="A131" s="1" t="s">
        <v>0</v>
      </c>
      <c r="B131" s="1" t="s">
        <v>331</v>
      </c>
      <c r="G131" s="1" t="s">
        <v>332</v>
      </c>
      <c r="H131" s="1" t="s">
        <v>211</v>
      </c>
      <c r="I131" t="str">
        <f t="shared" ref="I131:I194" si="2">A131&amp;";"&amp;B131&amp;C131&amp;D131&amp;E131&amp;F131&amp;";"&amp;G131&amp;","&amp;H131</f>
        <v>001 - TESOURO-DOT.INICIAL E CRED.SUPLEMENTAR;33903041 - MATERIAL DE ESCRITORIO PAPELARIA E IMPRESSOS; 18.397.968,93</v>
      </c>
    </row>
    <row r="132" spans="1:9" x14ac:dyDescent="0.25">
      <c r="A132" s="1" t="s">
        <v>0</v>
      </c>
      <c r="B132" s="1" t="s">
        <v>333</v>
      </c>
      <c r="G132" s="1" t="s">
        <v>334</v>
      </c>
      <c r="H132" s="1" t="s">
        <v>335</v>
      </c>
      <c r="I132" t="str">
        <f t="shared" si="2"/>
        <v>001 - TESOURO-DOT.INICIAL E CRED.SUPLEMENTAR;33903042 - MATERIAL PARA FOTOGRAFIA E FILMAGEM; 419.456,53</v>
      </c>
    </row>
    <row r="133" spans="1:9" x14ac:dyDescent="0.25">
      <c r="A133" s="1" t="s">
        <v>0</v>
      </c>
      <c r="B133" s="1" t="s">
        <v>336</v>
      </c>
      <c r="E133" s="1" t="s">
        <v>337</v>
      </c>
      <c r="F133" s="1" t="s">
        <v>338</v>
      </c>
      <c r="G133" s="1" t="s">
        <v>339</v>
      </c>
      <c r="H133">
        <v>58</v>
      </c>
      <c r="I133" t="str">
        <f t="shared" si="2"/>
        <v>001 - TESOURO-DOT.INICIAL E CRED.SUPLEMENTAR;33903043 - LIVROS P/BIBLIO.PUBLIMAPASOUTRAS PUBLICACA; 16.832.787,58</v>
      </c>
    </row>
    <row r="134" spans="1:9" x14ac:dyDescent="0.25">
      <c r="A134" s="1" t="s">
        <v>0</v>
      </c>
      <c r="B134" s="1" t="s">
        <v>340</v>
      </c>
      <c r="E134" s="1" t="s">
        <v>341</v>
      </c>
      <c r="F134" s="1" t="s">
        <v>342</v>
      </c>
      <c r="G134" s="1" t="s">
        <v>343</v>
      </c>
      <c r="H134">
        <v>14</v>
      </c>
      <c r="I134" t="str">
        <f t="shared" si="2"/>
        <v>001 - TESOURO-DOT.INICIAL E CRED.SUPLEMENTAR;33903044 - BANDEIRAS FLAMULAS INSIGNIAS; 326.494,14</v>
      </c>
    </row>
    <row r="135" spans="1:9" x14ac:dyDescent="0.25">
      <c r="A135" s="1" t="s">
        <v>0</v>
      </c>
      <c r="B135" s="1" t="s">
        <v>344</v>
      </c>
      <c r="G135" s="1" t="s">
        <v>345</v>
      </c>
      <c r="H135" s="1" t="s">
        <v>145</v>
      </c>
      <c r="I135" t="str">
        <f t="shared" si="2"/>
        <v>001 - TESOURO-DOT.INICIAL E CRED.SUPLEMENTAR;33903050 - PECAS DE REPOSICAO E ACESSORIOS; 48.856.587,11</v>
      </c>
    </row>
    <row r="136" spans="1:9" x14ac:dyDescent="0.25">
      <c r="A136" s="1" t="s">
        <v>0</v>
      </c>
      <c r="B136" s="1" t="s">
        <v>346</v>
      </c>
      <c r="G136" s="1" t="s">
        <v>347</v>
      </c>
      <c r="H136" s="1" t="s">
        <v>13</v>
      </c>
      <c r="I136" t="str">
        <f t="shared" si="2"/>
        <v>001 - TESOURO-DOT.INICIAL E CRED.SUPLEMENTAR;33903051 - FERRAM.AVULSAS NAO ACION.P/FORCA MOTRIZ; 589.970,00</v>
      </c>
    </row>
    <row r="137" spans="1:9" x14ac:dyDescent="0.25">
      <c r="A137" s="1" t="s">
        <v>0</v>
      </c>
      <c r="B137" s="1" t="s">
        <v>348</v>
      </c>
      <c r="G137" s="1" t="s">
        <v>349</v>
      </c>
      <c r="H137" s="1" t="s">
        <v>350</v>
      </c>
      <c r="I137" t="str">
        <f t="shared" si="2"/>
        <v>001 - TESOURO-DOT.INICIAL E CRED.SUPLEMENTAR;33903052 - MATERIAL P/ CONSERVACAO E MANUT. DE IMOVEIS; 14.631.530,28</v>
      </c>
    </row>
    <row r="138" spans="1:9" x14ac:dyDescent="0.25">
      <c r="A138" s="1" t="s">
        <v>0</v>
      </c>
      <c r="B138" s="1" t="s">
        <v>351</v>
      </c>
      <c r="G138" s="1" t="s">
        <v>352</v>
      </c>
      <c r="H138" s="1" t="s">
        <v>236</v>
      </c>
      <c r="I138" t="str">
        <f t="shared" si="2"/>
        <v>001 - TESOURO-DOT.INICIAL E CRED.SUPLEMENTAR;33903053 - PECAS E ACESSORIOS PARA VIATURAS POLICIAIS; 4.040.873,51</v>
      </c>
    </row>
    <row r="139" spans="1:9" x14ac:dyDescent="0.25">
      <c r="A139" s="1" t="s">
        <v>0</v>
      </c>
      <c r="B139" s="1" t="s">
        <v>353</v>
      </c>
      <c r="G139" s="1" t="s">
        <v>354</v>
      </c>
      <c r="H139" s="1" t="s">
        <v>274</v>
      </c>
      <c r="I139" t="str">
        <f t="shared" si="2"/>
        <v>001 - TESOURO-DOT.INICIAL E CRED.SUPLEMENTAR;33903054 - MATERIAL INSTALACAO ELETRICA E ELETRONICA; 5.798.938,17</v>
      </c>
    </row>
    <row r="140" spans="1:9" x14ac:dyDescent="0.25">
      <c r="A140" s="1" t="s">
        <v>0</v>
      </c>
      <c r="B140" s="1" t="s">
        <v>355</v>
      </c>
      <c r="G140" s="1" t="s">
        <v>356</v>
      </c>
      <c r="H140" s="1" t="s">
        <v>47</v>
      </c>
      <c r="I140" t="str">
        <f t="shared" si="2"/>
        <v>001 - TESOURO-DOT.INICIAL E CRED.SUPLEMENTAR;33903055 - MATERIAL PARA TELECOMUNICACOES; 12.242.620,32</v>
      </c>
    </row>
    <row r="141" spans="1:9" x14ac:dyDescent="0.25">
      <c r="A141" s="1" t="s">
        <v>0</v>
      </c>
      <c r="B141" s="1" t="s">
        <v>357</v>
      </c>
      <c r="G141" s="1" t="s">
        <v>358</v>
      </c>
      <c r="H141" s="1" t="s">
        <v>335</v>
      </c>
      <c r="I141" t="str">
        <f t="shared" si="2"/>
        <v>001 - TESOURO-DOT.INICIAL E CRED.SUPLEMENTAR;33903060 - MATERIAIS E SUPRIMENTOS DE INFORMATICA; 12.392.879,53</v>
      </c>
    </row>
    <row r="142" spans="1:9" x14ac:dyDescent="0.25">
      <c r="A142" s="1" t="s">
        <v>0</v>
      </c>
      <c r="B142" s="1" t="s">
        <v>359</v>
      </c>
      <c r="G142" s="1" t="s">
        <v>360</v>
      </c>
      <c r="H142" s="1" t="s">
        <v>361</v>
      </c>
      <c r="I142" t="str">
        <f t="shared" si="2"/>
        <v>001 - TESOURO-DOT.INICIAL E CRED.SUPLEMENTAR;33903061 - PECAS E ACESSOR.E COMPONENTES DE INFORMATICA; 11.575.407,14</v>
      </c>
    </row>
    <row r="143" spans="1:9" x14ac:dyDescent="0.25">
      <c r="A143" s="1" t="s">
        <v>0</v>
      </c>
      <c r="B143" s="1" t="s">
        <v>362</v>
      </c>
      <c r="G143" s="1" t="s">
        <v>363</v>
      </c>
      <c r="H143" s="1" t="s">
        <v>13</v>
      </c>
      <c r="I143" t="str">
        <f t="shared" si="2"/>
        <v>001 - TESOURO-DOT.INICIAL E CRED.SUPLEMENTAR;33903062 - MUNICOES E EXPLOSIVOS; 35.528.253,00</v>
      </c>
    </row>
    <row r="144" spans="1:9" x14ac:dyDescent="0.25">
      <c r="A144" s="1" t="s">
        <v>0</v>
      </c>
      <c r="B144" s="1" t="s">
        <v>364</v>
      </c>
      <c r="C144" s="1" t="s">
        <v>365</v>
      </c>
      <c r="D144" s="1" t="s">
        <v>366</v>
      </c>
      <c r="E144" s="1" t="s">
        <v>367</v>
      </c>
      <c r="F144" t="s">
        <v>368</v>
      </c>
      <c r="G144" s="2">
        <v>41104339</v>
      </c>
      <c r="H144">
        <v>3</v>
      </c>
      <c r="I144" t="str">
        <f t="shared" si="2"/>
        <v>001 - TESOURO-DOT.INICIAL E CRED.SUPLEMENTAR;33903063 - FARDAMENTOVESTUARIOUNIFORTECIDO AVIAMENT;41104339,3</v>
      </c>
    </row>
    <row r="145" spans="1:9" x14ac:dyDescent="0.25">
      <c r="A145" s="1" t="s">
        <v>0</v>
      </c>
      <c r="B145" s="1" t="s">
        <v>369</v>
      </c>
      <c r="G145" s="1" t="s">
        <v>370</v>
      </c>
      <c r="H145" s="1" t="s">
        <v>183</v>
      </c>
      <c r="I145" t="str">
        <f t="shared" si="2"/>
        <v>001 - TESOURO-DOT.INICIAL E CRED.SUPLEMENTAR;33903064 - PECAS P/VIATURAS PELO REGIME DE ADIANTAMENTO; 5.172.150,19</v>
      </c>
    </row>
    <row r="146" spans="1:9" x14ac:dyDescent="0.25">
      <c r="A146" s="1" t="s">
        <v>0</v>
      </c>
      <c r="B146" s="1" t="s">
        <v>371</v>
      </c>
      <c r="G146" s="1" t="s">
        <v>372</v>
      </c>
      <c r="H146" s="1" t="s">
        <v>373</v>
      </c>
      <c r="I146" t="str">
        <f t="shared" si="2"/>
        <v>001 - TESOURO-DOT.INICIAL E CRED.SUPLEMENTAR;33903065 - PECAS E ACESS.P/VIATURAS ESCOLTA/CUSTODEADOS; 601.304,48</v>
      </c>
    </row>
    <row r="147" spans="1:9" x14ac:dyDescent="0.25">
      <c r="A147" s="1" t="s">
        <v>0</v>
      </c>
      <c r="B147" s="1" t="s">
        <v>374</v>
      </c>
      <c r="G147" s="1" t="s">
        <v>375</v>
      </c>
      <c r="H147" s="1" t="s">
        <v>208</v>
      </c>
      <c r="I147" t="str">
        <f t="shared" si="2"/>
        <v>001 - TESOURO-DOT.INICIAL E CRED.SUPLEMENTAR;33903066 - MATERIAL PROT.SEGUR.SOCORRO E SOBREVIVENCIA; 13.769.939,69</v>
      </c>
    </row>
    <row r="148" spans="1:9" x14ac:dyDescent="0.25">
      <c r="A148" s="1" t="s">
        <v>0</v>
      </c>
      <c r="B148" s="1" t="s">
        <v>376</v>
      </c>
      <c r="F148" s="1" t="s">
        <v>377</v>
      </c>
      <c r="G148" s="1" t="s">
        <v>378</v>
      </c>
      <c r="H148" s="1" t="s">
        <v>379</v>
      </c>
      <c r="I148" t="str">
        <f t="shared" si="2"/>
        <v>001 - TESOURO-DOT.INICIAL E CRED.SUPLEMENTAR;33903080 - ANIMAIS PARA ABATEEXPERIMENTO E SEMEM; 335.651,66</v>
      </c>
    </row>
    <row r="149" spans="1:9" x14ac:dyDescent="0.25">
      <c r="A149" s="1" t="s">
        <v>0</v>
      </c>
      <c r="B149" s="1" t="s">
        <v>380</v>
      </c>
      <c r="G149" s="1" t="s">
        <v>381</v>
      </c>
      <c r="H149" s="1" t="s">
        <v>382</v>
      </c>
      <c r="I149" t="str">
        <f t="shared" si="2"/>
        <v>001 - TESOURO-DOT.INICIAL E CRED.SUPLEMENTAR;33903081 - ALIMENTOS PARA ANIMAIS; 9.699.575,42</v>
      </c>
    </row>
    <row r="150" spans="1:9" x14ac:dyDescent="0.25">
      <c r="A150" s="1" t="s">
        <v>0</v>
      </c>
      <c r="B150" s="1" t="s">
        <v>383</v>
      </c>
      <c r="G150" s="1" t="s">
        <v>384</v>
      </c>
      <c r="H150" s="1" t="s">
        <v>385</v>
      </c>
      <c r="I150" t="str">
        <f t="shared" si="2"/>
        <v>001 - TESOURO-DOT.INICIAL E CRED.SUPLEMENTAR;33903082 - SEMENTES E MUDAS DE PLANTAS; 708.813,73</v>
      </c>
    </row>
    <row r="151" spans="1:9" x14ac:dyDescent="0.25">
      <c r="A151" s="1" t="s">
        <v>0</v>
      </c>
      <c r="B151" s="1" t="s">
        <v>386</v>
      </c>
      <c r="G151" s="1" t="s">
        <v>387</v>
      </c>
      <c r="H151" s="1" t="s">
        <v>164</v>
      </c>
      <c r="I151" t="str">
        <f t="shared" si="2"/>
        <v>001 - TESOURO-DOT.INICIAL E CRED.SUPLEMENTAR;33903090 - OUTROS MATERIAIS DE CONSUMO; 63.031.062,34</v>
      </c>
    </row>
    <row r="152" spans="1:9" x14ac:dyDescent="0.25">
      <c r="A152" s="1" t="s">
        <v>0</v>
      </c>
      <c r="B152" s="1" t="s">
        <v>388</v>
      </c>
      <c r="G152" s="1" t="s">
        <v>389</v>
      </c>
      <c r="H152" s="1" t="s">
        <v>390</v>
      </c>
      <c r="I152" t="str">
        <f t="shared" si="2"/>
        <v>001 - TESOURO-DOT.INICIAL E CRED.SUPLEMENTAR;33903101 - PREMIO EM PECUNIA; 45.542.050,40</v>
      </c>
    </row>
    <row r="153" spans="1:9" x14ac:dyDescent="0.25">
      <c r="A153" s="1" t="s">
        <v>0</v>
      </c>
      <c r="B153" s="1" t="s">
        <v>391</v>
      </c>
      <c r="G153" s="1" t="s">
        <v>392</v>
      </c>
      <c r="H153" s="1" t="s">
        <v>393</v>
      </c>
      <c r="I153" t="str">
        <f t="shared" si="2"/>
        <v>001 - TESOURO-DOT.INICIAL E CRED.SUPLEMENTAR;33903102 - OUTRAS PREMIACOES; 200.032,61</v>
      </c>
    </row>
    <row r="154" spans="1:9" x14ac:dyDescent="0.25">
      <c r="A154" s="1" t="s">
        <v>0</v>
      </c>
      <c r="B154" s="1" t="s">
        <v>394</v>
      </c>
      <c r="G154" s="1" t="s">
        <v>395</v>
      </c>
      <c r="H154" s="1" t="s">
        <v>20</v>
      </c>
      <c r="I154" t="str">
        <f t="shared" si="2"/>
        <v>001 - TESOURO-DOT.INICIAL E CRED.SUPLEMENTAR;33903295 - MATERIAL OU BEM PARA DISTRIBUICAO GRATUITA; 18.001.236,37</v>
      </c>
    </row>
    <row r="155" spans="1:9" x14ac:dyDescent="0.25">
      <c r="A155" s="1" t="s">
        <v>0</v>
      </c>
      <c r="B155" s="1" t="s">
        <v>396</v>
      </c>
      <c r="G155" s="1" t="s">
        <v>397</v>
      </c>
      <c r="H155" s="1" t="s">
        <v>58</v>
      </c>
      <c r="I155" t="str">
        <f t="shared" si="2"/>
        <v>001 - TESOURO-DOT.INICIAL E CRED.SUPLEMENTAR;33903340 - REGIME DE QUILOMETRAGEM; 1.476.753,15</v>
      </c>
    </row>
    <row r="156" spans="1:9" x14ac:dyDescent="0.25">
      <c r="A156" s="1" t="s">
        <v>0</v>
      </c>
      <c r="B156" s="1" t="s">
        <v>398</v>
      </c>
      <c r="G156" s="1" t="s">
        <v>399</v>
      </c>
      <c r="H156" s="1" t="s">
        <v>104</v>
      </c>
      <c r="I156" t="str">
        <f t="shared" si="2"/>
        <v>001 - TESOURO-DOT.INICIAL E CRED.SUPLEMENTAR;33903342 - PASSAGENS AEREAS EXERCICIO ANTERIOR.; 15.593.392,29</v>
      </c>
    </row>
    <row r="157" spans="1:9" x14ac:dyDescent="0.25">
      <c r="A157" s="1" t="s">
        <v>0</v>
      </c>
      <c r="B157" s="1" t="s">
        <v>400</v>
      </c>
      <c r="F157" s="1" t="s">
        <v>401</v>
      </c>
      <c r="G157" s="1" t="s">
        <v>402</v>
      </c>
      <c r="H157" s="1" t="s">
        <v>58</v>
      </c>
      <c r="I157" t="str">
        <f t="shared" si="2"/>
        <v>001 - TESOURO-DOT.INICIAL E CRED.SUPLEMENTAR;33903343 - LOCACAO DE VEICULOSAERONAVES E OUTROS; 79.663.726,15</v>
      </c>
    </row>
    <row r="158" spans="1:9" x14ac:dyDescent="0.25">
      <c r="A158" s="1" t="s">
        <v>0</v>
      </c>
      <c r="B158" s="1" t="s">
        <v>403</v>
      </c>
      <c r="G158" s="1" t="s">
        <v>404</v>
      </c>
      <c r="H158" s="1" t="s">
        <v>85</v>
      </c>
      <c r="I158" t="str">
        <f t="shared" si="2"/>
        <v>001 - TESOURO-DOT.INICIAL E CRED.SUPLEMENTAR;33903344 - VALE-TRANSPORTE; 56.401.239,99</v>
      </c>
    </row>
    <row r="159" spans="1:9" x14ac:dyDescent="0.25">
      <c r="A159" s="1" t="s">
        <v>0</v>
      </c>
      <c r="B159" s="1" t="s">
        <v>405</v>
      </c>
      <c r="G159" s="1" t="s">
        <v>406</v>
      </c>
      <c r="H159" s="1" t="s">
        <v>73</v>
      </c>
      <c r="I159" t="str">
        <f t="shared" si="2"/>
        <v>001 - TESOURO-DOT.INICIAL E CRED.SUPLEMENTAR;33903345 - OUTRAS DESP.C/TRANSPORTES E LOCOMOCAO; 67.277.537,97</v>
      </c>
    </row>
    <row r="160" spans="1:9" x14ac:dyDescent="0.25">
      <c r="A160" s="1" t="s">
        <v>0</v>
      </c>
      <c r="B160" s="1" t="s">
        <v>407</v>
      </c>
      <c r="G160" s="1" t="s">
        <v>408</v>
      </c>
      <c r="H160" s="1" t="s">
        <v>23</v>
      </c>
      <c r="I160" t="str">
        <f t="shared" si="2"/>
        <v>001 - TESOURO-DOT.INICIAL E CRED.SUPLEMENTAR;33903346 - LOCOMOCAO DE SERVIDORES; 18.427.016,80</v>
      </c>
    </row>
    <row r="161" spans="1:9" x14ac:dyDescent="0.25">
      <c r="A161" s="1" t="s">
        <v>0</v>
      </c>
      <c r="B161" s="1" t="s">
        <v>409</v>
      </c>
      <c r="G161" s="1" t="s">
        <v>410</v>
      </c>
      <c r="H161" s="1" t="s">
        <v>35</v>
      </c>
      <c r="I161" t="str">
        <f t="shared" si="2"/>
        <v>001 - TESOURO-DOT.INICIAL E CRED.SUPLEMENTAR;33903347 - TRANSPORTE ESCOLAR; 115.971.960,59</v>
      </c>
    </row>
    <row r="162" spans="1:9" x14ac:dyDescent="0.25">
      <c r="A162" s="1" t="s">
        <v>0</v>
      </c>
      <c r="B162" s="1" t="s">
        <v>411</v>
      </c>
      <c r="F162" s="1" t="s">
        <v>412</v>
      </c>
      <c r="G162" s="1" t="s">
        <v>413</v>
      </c>
      <c r="H162" s="1" t="s">
        <v>29</v>
      </c>
      <c r="I162" t="str">
        <f t="shared" si="2"/>
        <v>001 - TESOURO-DOT.INICIAL E CRED.SUPLEMENTAR;33903501 - OUTROS SERV.CONSULTORIAASSESS.E AUDITORIA; 10.520.017,36</v>
      </c>
    </row>
    <row r="163" spans="1:9" x14ac:dyDescent="0.25">
      <c r="A163" s="1" t="s">
        <v>0</v>
      </c>
      <c r="B163" s="1" t="s">
        <v>414</v>
      </c>
      <c r="G163" s="1" t="s">
        <v>415</v>
      </c>
      <c r="H163" s="1" t="s">
        <v>221</v>
      </c>
      <c r="I163" t="str">
        <f t="shared" si="2"/>
        <v>001 - TESOURO-DOT.INICIAL E CRED.SUPLEMENTAR;33903503 - SERVICOS DE CONSULTORIA-PESSOA FISICA; 645.896,96</v>
      </c>
    </row>
    <row r="164" spans="1:9" x14ac:dyDescent="0.25">
      <c r="A164" s="1" t="s">
        <v>0</v>
      </c>
      <c r="B164" s="1" t="s">
        <v>416</v>
      </c>
      <c r="G164" s="1" t="s">
        <v>417</v>
      </c>
      <c r="H164" s="1" t="s">
        <v>418</v>
      </c>
      <c r="I164" t="str">
        <f t="shared" si="2"/>
        <v>001 - TESOURO-DOT.INICIAL E CRED.SUPLEMENTAR;33903504 - SERVICOS DE CONSULTORIA-PESSOA JURIDICA; 592.800,83</v>
      </c>
    </row>
    <row r="165" spans="1:9" x14ac:dyDescent="0.25">
      <c r="A165" s="1" t="s">
        <v>0</v>
      </c>
      <c r="B165" s="1" t="s">
        <v>419</v>
      </c>
      <c r="G165" s="1" t="s">
        <v>420</v>
      </c>
      <c r="H165" s="1" t="s">
        <v>138</v>
      </c>
      <c r="I165" t="str">
        <f t="shared" si="2"/>
        <v>001 - TESOURO-DOT.INICIAL E CRED.SUPLEMENTAR;33903505 - SERVICOS DE CONSULTORIA-ORGANISMO INTERNACIO; 2.203.022,09</v>
      </c>
    </row>
    <row r="166" spans="1:9" x14ac:dyDescent="0.25">
      <c r="A166" s="1" t="s">
        <v>0</v>
      </c>
      <c r="B166" s="1" t="s">
        <v>421</v>
      </c>
      <c r="G166" s="1" t="s">
        <v>422</v>
      </c>
      <c r="H166" s="1" t="s">
        <v>390</v>
      </c>
      <c r="I166" t="str">
        <f t="shared" si="2"/>
        <v>001 - TESOURO-DOT.INICIAL E CRED.SUPLEMENTAR;33903506 - ASSESSORIA DE IMPRENSA E COMUNICACAO; 18.530.294,40</v>
      </c>
    </row>
    <row r="167" spans="1:9" x14ac:dyDescent="0.25">
      <c r="A167" s="1" t="s">
        <v>0</v>
      </c>
      <c r="B167" s="1" t="s">
        <v>423</v>
      </c>
      <c r="G167" s="1" t="s">
        <v>424</v>
      </c>
      <c r="H167" s="1" t="s">
        <v>379</v>
      </c>
      <c r="I167" t="str">
        <f t="shared" si="2"/>
        <v>001 - TESOURO-DOT.INICIAL E CRED.SUPLEMENTAR;33903507 - AUDITORIA EXTERNA; 127.241,66</v>
      </c>
    </row>
    <row r="168" spans="1:9" x14ac:dyDescent="0.25">
      <c r="A168" s="1" t="s">
        <v>0</v>
      </c>
      <c r="B168" s="1" t="s">
        <v>425</v>
      </c>
      <c r="G168" s="1" t="s">
        <v>426</v>
      </c>
      <c r="H168" s="1" t="s">
        <v>53</v>
      </c>
      <c r="I168" t="str">
        <f t="shared" si="2"/>
        <v>001 - TESOURO-DOT.INICIAL E CRED.SUPLEMENTAR;33903509 - CONSULTORIA TECNO.DA IMFORMACãO-PJ; 22.983,41</v>
      </c>
    </row>
    <row r="169" spans="1:9" x14ac:dyDescent="0.25">
      <c r="A169" s="1" t="s">
        <v>0</v>
      </c>
      <c r="B169" s="1" t="s">
        <v>427</v>
      </c>
      <c r="G169" s="1" t="s">
        <v>428</v>
      </c>
      <c r="H169" s="1" t="s">
        <v>429</v>
      </c>
      <c r="I169" t="str">
        <f t="shared" si="2"/>
        <v>001 - TESOURO-DOT.INICIAL E CRED.SUPLEMENTAR;33903512 - ENCARG.SOCIAIS E OBRIG.FISCAIS AUDIT/CONS.; 542.677,22</v>
      </c>
    </row>
    <row r="170" spans="1:9" x14ac:dyDescent="0.25">
      <c r="A170" s="1" t="s">
        <v>0</v>
      </c>
      <c r="B170" s="1" t="s">
        <v>430</v>
      </c>
      <c r="G170" s="1" t="s">
        <v>431</v>
      </c>
      <c r="H170" s="1" t="s">
        <v>13</v>
      </c>
      <c r="I170" t="str">
        <f t="shared" si="2"/>
        <v>001 - TESOURO-DOT.INICIAL E CRED.SUPLEMENTAR;33903603 - CONDOMINIO; 264.880,00</v>
      </c>
    </row>
    <row r="171" spans="1:9" x14ac:dyDescent="0.25">
      <c r="A171" s="1" t="s">
        <v>0</v>
      </c>
      <c r="B171" s="1" t="s">
        <v>432</v>
      </c>
      <c r="G171" s="1" t="s">
        <v>433</v>
      </c>
      <c r="H171" s="1" t="s">
        <v>434</v>
      </c>
      <c r="I171" t="str">
        <f t="shared" si="2"/>
        <v>001 - TESOURO-DOT.INICIAL E CRED.SUPLEMENTAR;33903604 - MAO DE OBRA DE REEDUCANDOS; 7.634.256,63</v>
      </c>
    </row>
    <row r="172" spans="1:9" x14ac:dyDescent="0.25">
      <c r="A172" s="1" t="s">
        <v>0</v>
      </c>
      <c r="B172" s="1" t="s">
        <v>435</v>
      </c>
      <c r="G172" s="1" t="s">
        <v>436</v>
      </c>
      <c r="H172" s="1" t="s">
        <v>112</v>
      </c>
      <c r="I172" t="str">
        <f t="shared" si="2"/>
        <v>001 - TESOURO-DOT.INICIAL E CRED.SUPLEMENTAR;33903611 - OUTRAS REMUNERACOES DE SERVICOS PESSOAIS; 69.098.762,95</v>
      </c>
    </row>
    <row r="173" spans="1:9" x14ac:dyDescent="0.25">
      <c r="A173" s="1" t="s">
        <v>0</v>
      </c>
      <c r="B173" s="1" t="s">
        <v>437</v>
      </c>
      <c r="G173" s="1" t="s">
        <v>438</v>
      </c>
      <c r="H173" s="1" t="s">
        <v>439</v>
      </c>
      <c r="I173" t="str">
        <f t="shared" si="2"/>
        <v>001 - TESOURO-DOT.INICIAL E CRED.SUPLEMENTAR;33903612 - ENCARGOS SOCIAIS E OBRIGACOES FISCAIS; 5.949.608,38</v>
      </c>
    </row>
    <row r="174" spans="1:9" x14ac:dyDescent="0.25">
      <c r="A174" s="1" t="s">
        <v>0</v>
      </c>
      <c r="B174" s="1" t="s">
        <v>440</v>
      </c>
      <c r="G174" s="1" t="s">
        <v>441</v>
      </c>
      <c r="H174" s="1" t="s">
        <v>442</v>
      </c>
      <c r="I174" t="str">
        <f t="shared" si="2"/>
        <v>001 - TESOURO-DOT.INICIAL E CRED.SUPLEMENTAR;33903613 - ESTAGIARIOS DIRETAMENTE CONTRATADOS; 23.920.772,46</v>
      </c>
    </row>
    <row r="175" spans="1:9" x14ac:dyDescent="0.25">
      <c r="A175" s="1" t="s">
        <v>0</v>
      </c>
      <c r="B175" s="1" t="s">
        <v>443</v>
      </c>
      <c r="F175" s="1" t="s">
        <v>444</v>
      </c>
      <c r="G175" s="1" t="s">
        <v>445</v>
      </c>
      <c r="H175" s="1" t="s">
        <v>233</v>
      </c>
      <c r="I175" t="str">
        <f t="shared" si="2"/>
        <v>001 - TESOURO-DOT.INICIAL E CRED.SUPLEMENTAR;33903614 - MONITORES FISCAIS E EXAMINADORES; 6.541.429,71</v>
      </c>
    </row>
    <row r="176" spans="1:9" x14ac:dyDescent="0.25">
      <c r="A176" s="1" t="s">
        <v>0</v>
      </c>
      <c r="B176" s="1" t="s">
        <v>446</v>
      </c>
      <c r="G176" s="1" t="s">
        <v>447</v>
      </c>
      <c r="H176" s="1" t="s">
        <v>299</v>
      </c>
      <c r="I176" t="str">
        <f t="shared" si="2"/>
        <v>001 - TESOURO-DOT.INICIAL E CRED.SUPLEMENTAR;33903616 - AJUDA DE CUSTO A COLABORADORES EVENTUAIS; 2.935.022,43</v>
      </c>
    </row>
    <row r="177" spans="1:9" x14ac:dyDescent="0.25">
      <c r="A177" s="1" t="s">
        <v>0</v>
      </c>
      <c r="B177" s="1" t="s">
        <v>448</v>
      </c>
      <c r="G177" s="1" t="s">
        <v>449</v>
      </c>
      <c r="H177" s="1" t="s">
        <v>13</v>
      </c>
      <c r="I177" t="str">
        <f t="shared" si="2"/>
        <v>001 - TESOURO-DOT.INICIAL E CRED.SUPLEMENTAR;33903619 - HONORARIOS ADVOCAT. ASSIST. JUDICIARIA COMPL; 6.000,00</v>
      </c>
    </row>
    <row r="178" spans="1:9" x14ac:dyDescent="0.25">
      <c r="A178" s="1" t="s">
        <v>0</v>
      </c>
      <c r="B178" s="1" t="s">
        <v>450</v>
      </c>
      <c r="G178" s="1" t="s">
        <v>451</v>
      </c>
      <c r="H178" s="1" t="s">
        <v>79</v>
      </c>
      <c r="I178" t="str">
        <f t="shared" si="2"/>
        <v>001 - TESOURO-DOT.INICIAL E CRED.SUPLEMENTAR;33903622 - MANUT.E CONSERV. DE BENS IMOVEIS; 196.432,18</v>
      </c>
    </row>
    <row r="179" spans="1:9" x14ac:dyDescent="0.25">
      <c r="A179" s="1" t="s">
        <v>0</v>
      </c>
      <c r="B179" s="1" t="s">
        <v>452</v>
      </c>
      <c r="G179" s="1" t="s">
        <v>453</v>
      </c>
      <c r="H179" s="1" t="s">
        <v>195</v>
      </c>
      <c r="I179" t="str">
        <f t="shared" si="2"/>
        <v>001 - TESOURO-DOT.INICIAL E CRED.SUPLEMENTAR;33903623 - JETON; 159.412,03</v>
      </c>
    </row>
    <row r="180" spans="1:9" x14ac:dyDescent="0.25">
      <c r="A180" s="1" t="s">
        <v>0</v>
      </c>
      <c r="B180" s="1" t="s">
        <v>454</v>
      </c>
      <c r="G180" s="1" t="s">
        <v>455</v>
      </c>
      <c r="H180" s="1" t="s">
        <v>251</v>
      </c>
      <c r="I180" t="str">
        <f t="shared" si="2"/>
        <v>001 - TESOURO-DOT.INICIAL E CRED.SUPLEMENTAR;33903624 - BOLSA PARA MEDICOS RESIDENTES; 221.260.125,56</v>
      </c>
    </row>
    <row r="181" spans="1:9" x14ac:dyDescent="0.25">
      <c r="A181" s="1" t="s">
        <v>0</v>
      </c>
      <c r="B181" s="1" t="s">
        <v>456</v>
      </c>
      <c r="F181" s="1" t="s">
        <v>457</v>
      </c>
      <c r="G181" s="1" t="s">
        <v>458</v>
      </c>
      <c r="H181" s="1" t="s">
        <v>23</v>
      </c>
      <c r="I181" t="str">
        <f t="shared" si="2"/>
        <v>001 - TESOURO-DOT.INICIAL E CRED.SUPLEMENTAR;33903625 - CURSOS PALESTRAS; 11.646,80</v>
      </c>
    </row>
    <row r="182" spans="1:9" x14ac:dyDescent="0.25">
      <c r="A182" s="1" t="s">
        <v>0</v>
      </c>
      <c r="B182" s="1" t="s">
        <v>459</v>
      </c>
      <c r="G182" s="1" t="s">
        <v>460</v>
      </c>
      <c r="H182" s="1" t="s">
        <v>115</v>
      </c>
      <c r="I182" t="str">
        <f t="shared" si="2"/>
        <v>001 - TESOURO-DOT.INICIAL E CRED.SUPLEMENTAR;33903626 - SERVICOS TECNICOS E ESPECIALIZADOS; 3.077.395,91</v>
      </c>
    </row>
    <row r="183" spans="1:9" x14ac:dyDescent="0.25">
      <c r="A183" s="1" t="s">
        <v>0</v>
      </c>
      <c r="B183" s="1" t="s">
        <v>461</v>
      </c>
      <c r="G183" s="1" t="s">
        <v>462</v>
      </c>
      <c r="H183" s="1" t="s">
        <v>13</v>
      </c>
      <c r="I183" t="str">
        <f t="shared" si="2"/>
        <v>001 - TESOURO-DOT.INICIAL E CRED.SUPLEMENTAR;33903628 - HONORARIOS DE CAMARA DE ARBITRAGEM; 429.715,00</v>
      </c>
    </row>
    <row r="184" spans="1:9" x14ac:dyDescent="0.25">
      <c r="A184" s="1" t="s">
        <v>0</v>
      </c>
      <c r="B184" s="1" t="s">
        <v>463</v>
      </c>
      <c r="G184" s="1" t="s">
        <v>464</v>
      </c>
      <c r="H184" s="1" t="s">
        <v>82</v>
      </c>
      <c r="I184" t="str">
        <f t="shared" si="2"/>
        <v>001 - TESOURO-DOT.INICIAL E CRED.SUPLEMENTAR;33903631 - SERVICOS DE APOIO AO ENSINO; 888.867,68</v>
      </c>
    </row>
    <row r="185" spans="1:9" x14ac:dyDescent="0.25">
      <c r="A185" s="1" t="s">
        <v>0</v>
      </c>
      <c r="B185" s="1" t="s">
        <v>465</v>
      </c>
      <c r="G185" s="1" t="s">
        <v>466</v>
      </c>
      <c r="H185" s="1" t="s">
        <v>13</v>
      </c>
      <c r="I185" t="str">
        <f t="shared" si="2"/>
        <v>001 - TESOURO-DOT.INICIAL E CRED.SUPLEMENTAR;33903632 - MANUT.E CONSERV.DE EQUIP.DE PROCES.DE DADOS; 5.404,00</v>
      </c>
    </row>
    <row r="186" spans="1:9" x14ac:dyDescent="0.25">
      <c r="A186" s="1" t="s">
        <v>0</v>
      </c>
      <c r="B186" s="1" t="s">
        <v>467</v>
      </c>
      <c r="G186" s="1" t="s">
        <v>468</v>
      </c>
      <c r="H186" s="1" t="s">
        <v>385</v>
      </c>
      <c r="I186" t="str">
        <f t="shared" si="2"/>
        <v>001 - TESOURO-DOT.INICIAL E CRED.SUPLEMENTAR;33903633 - SERVIçOS TéCNICOS DE PROFISSIONAIS DE TI; 47.595,73</v>
      </c>
    </row>
    <row r="187" spans="1:9" x14ac:dyDescent="0.25">
      <c r="A187" s="1" t="s">
        <v>0</v>
      </c>
      <c r="B187" s="1" t="s">
        <v>469</v>
      </c>
      <c r="G187" s="1" t="s">
        <v>470</v>
      </c>
      <c r="H187" s="1" t="s">
        <v>13</v>
      </c>
      <c r="I187" t="str">
        <f t="shared" si="2"/>
        <v>001 - TESOURO-DOT.INICIAL E CRED.SUPLEMENTAR;33903673 - FORNEC.ALIMENTACAO PREPARADA-OUTROS; 785,00</v>
      </c>
    </row>
    <row r="188" spans="1:9" x14ac:dyDescent="0.25">
      <c r="A188" s="1" t="s">
        <v>0</v>
      </c>
      <c r="B188" s="1" t="s">
        <v>471</v>
      </c>
      <c r="G188" s="1" t="s">
        <v>472</v>
      </c>
      <c r="H188" s="1" t="s">
        <v>135</v>
      </c>
      <c r="I188" t="str">
        <f t="shared" si="2"/>
        <v>001 - TESOURO-DOT.INICIAL E CRED.SUPLEMENTAR;33903691 - LOCACAO DE IMOVEIS; 31.555.445,81</v>
      </c>
    </row>
    <row r="189" spans="1:9" x14ac:dyDescent="0.25">
      <c r="A189" s="1" t="s">
        <v>0</v>
      </c>
      <c r="B189" s="1" t="s">
        <v>473</v>
      </c>
      <c r="G189" s="1" t="s">
        <v>474</v>
      </c>
      <c r="H189" s="1" t="s">
        <v>434</v>
      </c>
      <c r="I189" t="str">
        <f t="shared" si="2"/>
        <v>001 - TESOURO-DOT.INICIAL E CRED.SUPLEMENTAR;33903699 - SERVICOS DIVERSOS DE CONSERVACAO E MANUTENCA; 7.022,63</v>
      </c>
    </row>
    <row r="190" spans="1:9" x14ac:dyDescent="0.25">
      <c r="A190" s="1" t="s">
        <v>0</v>
      </c>
      <c r="B190" s="1" t="s">
        <v>475</v>
      </c>
      <c r="G190" s="1" t="s">
        <v>476</v>
      </c>
      <c r="H190" s="1" t="s">
        <v>101</v>
      </c>
      <c r="I190" t="str">
        <f t="shared" si="2"/>
        <v>001 - TESOURO-DOT.INICIAL E CRED.SUPLEMENTAR;33903795 - SERVICOS DE VIGILANCIA; 537.483.152,07</v>
      </c>
    </row>
    <row r="191" spans="1:9" x14ac:dyDescent="0.25">
      <c r="A191" s="1" t="s">
        <v>0</v>
      </c>
      <c r="B191" s="1" t="s">
        <v>477</v>
      </c>
      <c r="G191" s="1" t="s">
        <v>478</v>
      </c>
      <c r="H191" s="1" t="s">
        <v>236</v>
      </c>
      <c r="I191" t="str">
        <f t="shared" si="2"/>
        <v>001 - TESOURO-DOT.INICIAL E CRED.SUPLEMENTAR;33903796 - SERVICOS DE LIMPEZA; 647.433.835,51</v>
      </c>
    </row>
    <row r="192" spans="1:9" x14ac:dyDescent="0.25">
      <c r="A192" s="1" t="s">
        <v>0</v>
      </c>
      <c r="B192" s="1" t="s">
        <v>479</v>
      </c>
      <c r="G192" s="1" t="s">
        <v>480</v>
      </c>
      <c r="H192" s="1" t="s">
        <v>61</v>
      </c>
      <c r="I192" t="str">
        <f t="shared" si="2"/>
        <v>001 - TESOURO-DOT.INICIAL E CRED.SUPLEMENTAR;33903799 - OUTROS SERVICOS; 101.272.522,05</v>
      </c>
    </row>
    <row r="193" spans="1:9" x14ac:dyDescent="0.25">
      <c r="A193" s="1" t="s">
        <v>0</v>
      </c>
      <c r="B193" s="1" t="s">
        <v>481</v>
      </c>
      <c r="G193" s="1" t="s">
        <v>482</v>
      </c>
      <c r="H193" s="1" t="s">
        <v>483</v>
      </c>
      <c r="I193" t="str">
        <f t="shared" si="2"/>
        <v>001 - TESOURO-DOT.INICIAL E CRED.SUPLEMENTAR;33903903 - CONDOMINIOS; 19.860.606,12</v>
      </c>
    </row>
    <row r="194" spans="1:9" x14ac:dyDescent="0.25">
      <c r="A194" s="1" t="s">
        <v>0</v>
      </c>
      <c r="B194" s="1" t="s">
        <v>484</v>
      </c>
      <c r="G194" s="1" t="s">
        <v>485</v>
      </c>
      <c r="H194" s="1" t="s">
        <v>254</v>
      </c>
      <c r="I194" t="str">
        <f t="shared" si="2"/>
        <v>001 - TESOURO-DOT.INICIAL E CRED.SUPLEMENTAR;33903906 - VALE-REFEICAO/ALIMENT. A SERV/EMPREGADOS; 1.322.264.077,58</v>
      </c>
    </row>
    <row r="195" spans="1:9" x14ac:dyDescent="0.25">
      <c r="A195" s="1" t="s">
        <v>0</v>
      </c>
      <c r="B195" s="1" t="s">
        <v>486</v>
      </c>
      <c r="G195" s="1" t="s">
        <v>487</v>
      </c>
      <c r="H195" s="1" t="s">
        <v>442</v>
      </c>
      <c r="I195" t="str">
        <f t="shared" ref="I195:I258" si="3">A195&amp;";"&amp;B195&amp;C195&amp;D195&amp;E195&amp;F195&amp;";"&amp;G195&amp;","&amp;H195</f>
        <v>001 - TESOURO-DOT.INICIAL E CRED.SUPLEMENTAR;33903907 - SERV.DE FORNEC.E DISTRIBUICAO DE LEITE; 96.557.608,46</v>
      </c>
    </row>
    <row r="196" spans="1:9" x14ac:dyDescent="0.25">
      <c r="A196" s="1" t="s">
        <v>0</v>
      </c>
      <c r="B196" s="1" t="s">
        <v>488</v>
      </c>
      <c r="G196" s="1" t="s">
        <v>489</v>
      </c>
      <c r="H196" s="1" t="s">
        <v>490</v>
      </c>
      <c r="I196" t="str">
        <f t="shared" si="3"/>
        <v>001 - TESOURO-DOT.INICIAL E CRED.SUPLEMENTAR;33903912 - SERV.PROGRAMAS E APLIC.INFORMATICA TRANSF88; 13.411,25</v>
      </c>
    </row>
    <row r="197" spans="1:9" x14ac:dyDescent="0.25">
      <c r="A197" s="1" t="s">
        <v>0</v>
      </c>
      <c r="B197" s="1" t="s">
        <v>491</v>
      </c>
      <c r="G197" s="1" t="s">
        <v>492</v>
      </c>
      <c r="H197" s="1" t="s">
        <v>38</v>
      </c>
      <c r="I197" t="str">
        <f t="shared" si="3"/>
        <v>001 - TESOURO-DOT.INICIAL E CRED.SUPLEMENTAR;33903914 - EXAMES LABORATORIAIS; 24.745.482,35</v>
      </c>
    </row>
    <row r="198" spans="1:9" x14ac:dyDescent="0.25">
      <c r="A198" s="1" t="s">
        <v>0</v>
      </c>
      <c r="B198" s="1" t="s">
        <v>493</v>
      </c>
      <c r="G198" s="1" t="s">
        <v>494</v>
      </c>
      <c r="H198" s="1" t="s">
        <v>495</v>
      </c>
      <c r="I198" t="str">
        <f t="shared" si="3"/>
        <v>001 - TESOURO-DOT.INICIAL E CRED.SUPLEMENTAR;33903915 - LOC.DE MAQ. REPROGRAFICAS S/MAO DE OBRA; 39.062.271,88</v>
      </c>
    </row>
    <row r="199" spans="1:9" x14ac:dyDescent="0.25">
      <c r="A199" s="1" t="s">
        <v>0</v>
      </c>
      <c r="B199" s="1" t="s">
        <v>496</v>
      </c>
      <c r="G199" s="1" t="s">
        <v>497</v>
      </c>
      <c r="H199" s="1" t="s">
        <v>13</v>
      </c>
      <c r="I199" t="str">
        <f t="shared" si="3"/>
        <v>001 - TESOURO-DOT.INICIAL E CRED.SUPLEMENTAR;33903916 - GAS MEDICINAL (SERV.DE FORNEC. E LOCACAO); 15.682.277,00</v>
      </c>
    </row>
    <row r="200" spans="1:9" x14ac:dyDescent="0.25">
      <c r="A200" s="1" t="s">
        <v>0</v>
      </c>
      <c r="B200" s="1" t="s">
        <v>498</v>
      </c>
      <c r="G200" s="1" t="s">
        <v>499</v>
      </c>
      <c r="H200" s="1" t="s">
        <v>88</v>
      </c>
      <c r="I200" t="str">
        <f t="shared" si="3"/>
        <v>001 - TESOURO-DOT.INICIAL E CRED.SUPLEMENTAR;33903918 - PROPAGANDA/PUBLICIDADE; 13.396.717,92</v>
      </c>
    </row>
    <row r="201" spans="1:9" x14ac:dyDescent="0.25">
      <c r="A201" s="1" t="s">
        <v>0</v>
      </c>
      <c r="B201" s="1" t="s">
        <v>500</v>
      </c>
      <c r="G201" s="1" t="s">
        <v>501</v>
      </c>
      <c r="H201" s="1" t="s">
        <v>502</v>
      </c>
      <c r="I201" t="str">
        <f t="shared" si="3"/>
        <v>001 - TESOURO-DOT.INICIAL E CRED.SUPLEMENTAR;33903919 - LOCACAO DE MAQUINAS E EQUIPAMENTOS DIVERSOS; 54.365.456,86</v>
      </c>
    </row>
    <row r="202" spans="1:9" x14ac:dyDescent="0.25">
      <c r="A202" s="1" t="s">
        <v>0</v>
      </c>
      <c r="B202" s="1" t="s">
        <v>503</v>
      </c>
      <c r="G202" s="1" t="s">
        <v>504</v>
      </c>
      <c r="H202" s="1" t="s">
        <v>13</v>
      </c>
      <c r="I202" t="str">
        <f t="shared" si="3"/>
        <v>001 - TESOURO-DOT.INICIAL E CRED.SUPLEMENTAR;33903920 - INSTAL.MANUT.DE EQUIP.DE INFORM TRANSF88; 150.595,00</v>
      </c>
    </row>
    <row r="203" spans="1:9" x14ac:dyDescent="0.25">
      <c r="A203" s="1" t="s">
        <v>0</v>
      </c>
      <c r="B203" s="1" t="s">
        <v>505</v>
      </c>
      <c r="G203" s="1" t="s">
        <v>506</v>
      </c>
      <c r="H203" s="1" t="s">
        <v>98</v>
      </c>
      <c r="I203" t="str">
        <f t="shared" si="3"/>
        <v>001 - TESOURO-DOT.INICIAL E CRED.SUPLEMENTAR;33903921 - SERVICOS DE COMUNICACAO DE DADOS; 6.773.999,13</v>
      </c>
    </row>
    <row r="204" spans="1:9" x14ac:dyDescent="0.25">
      <c r="A204" s="1" t="s">
        <v>0</v>
      </c>
      <c r="B204" s="1" t="s">
        <v>507</v>
      </c>
      <c r="G204" s="1" t="s">
        <v>508</v>
      </c>
      <c r="H204" s="1" t="s">
        <v>180</v>
      </c>
      <c r="I204" t="str">
        <f t="shared" si="3"/>
        <v>001 - TESOURO-DOT.INICIAL E CRED.SUPLEMENTAR;33903922 - LOC.MAQ.REPROGAFICAS C/MAO DE OBRA; 901.899,31</v>
      </c>
    </row>
    <row r="205" spans="1:9" x14ac:dyDescent="0.25">
      <c r="A205" s="1" t="s">
        <v>0</v>
      </c>
      <c r="B205" s="1" t="s">
        <v>509</v>
      </c>
      <c r="G205" s="1" t="s">
        <v>510</v>
      </c>
      <c r="H205" s="1" t="s">
        <v>161</v>
      </c>
      <c r="I205" t="str">
        <f t="shared" si="3"/>
        <v>001 - TESOURO-DOT.INICIAL E CRED.SUPLEMENTAR;33903923 - DESP.MIUDAS E DE PRONTO PGTO.SEV.MIL.SEG.PES; 379.726,74</v>
      </c>
    </row>
    <row r="206" spans="1:9" x14ac:dyDescent="0.25">
      <c r="A206" s="1" t="s">
        <v>0</v>
      </c>
      <c r="B206" s="1" t="s">
        <v>511</v>
      </c>
      <c r="G206" s="1" t="s">
        <v>512</v>
      </c>
      <c r="H206" s="1" t="s">
        <v>393</v>
      </c>
      <c r="I206" t="str">
        <f t="shared" si="3"/>
        <v>001 - TESOURO-DOT.INICIAL E CRED.SUPLEMENTAR;33903924 - SERV.FORNECIM.E DISTRIB.DE CESTA BASICA; 4.087.010,61</v>
      </c>
    </row>
    <row r="207" spans="1:9" x14ac:dyDescent="0.25">
      <c r="A207" s="1" t="s">
        <v>0</v>
      </c>
      <c r="B207" s="1" t="s">
        <v>513</v>
      </c>
      <c r="G207" s="1" t="s">
        <v>514</v>
      </c>
      <c r="H207" s="1" t="s">
        <v>515</v>
      </c>
      <c r="I207" t="str">
        <f t="shared" si="3"/>
        <v>001 - TESOURO-DOT.INICIAL E CRED.SUPLEMENTAR;33903925 - SERVICOS DE CORREIOS; 24.535.613,72</v>
      </c>
    </row>
    <row r="208" spans="1:9" x14ac:dyDescent="0.25">
      <c r="A208" s="1" t="s">
        <v>0</v>
      </c>
      <c r="B208" s="1" t="s">
        <v>516</v>
      </c>
      <c r="G208" s="1" t="s">
        <v>517</v>
      </c>
      <c r="H208" s="1" t="s">
        <v>129</v>
      </c>
      <c r="I208" t="str">
        <f t="shared" si="3"/>
        <v>001 - TESOURO-DOT.INICIAL E CRED.SUPLEMENTAR;33903926 - PUBLICIDADE LEGAL; 436.080,21</v>
      </c>
    </row>
    <row r="209" spans="1:9" x14ac:dyDescent="0.25">
      <c r="A209" s="1" t="s">
        <v>0</v>
      </c>
      <c r="B209" s="1" t="s">
        <v>518</v>
      </c>
      <c r="G209" s="1" t="s">
        <v>519</v>
      </c>
      <c r="H209" s="1" t="s">
        <v>274</v>
      </c>
      <c r="I209" t="str">
        <f t="shared" si="3"/>
        <v>001 - TESOURO-DOT.INICIAL E CRED.SUPLEMENTAR;33903927 - GERENCIAMENTO DE ABASTECIMENTO DE COMBUSTIVE; 27.155.544,17</v>
      </c>
    </row>
    <row r="210" spans="1:9" x14ac:dyDescent="0.25">
      <c r="A210" s="1" t="s">
        <v>0</v>
      </c>
      <c r="B210" s="1" t="s">
        <v>520</v>
      </c>
      <c r="G210" s="1" t="s">
        <v>521</v>
      </c>
      <c r="H210" s="1" t="s">
        <v>164</v>
      </c>
      <c r="I210" t="str">
        <f t="shared" si="3"/>
        <v>001 - TESOURO-DOT.INICIAL E CRED.SUPLEMENTAR;33903928 - SERVICOS DE PUBLICIDADE INSTITUCIONAL; 106.082.510,34</v>
      </c>
    </row>
    <row r="211" spans="1:9" x14ac:dyDescent="0.25">
      <c r="A211" s="1" t="s">
        <v>0</v>
      </c>
      <c r="B211" s="1" t="s">
        <v>522</v>
      </c>
      <c r="G211" s="1" t="s">
        <v>523</v>
      </c>
      <c r="H211" s="1" t="s">
        <v>13</v>
      </c>
      <c r="I211" t="str">
        <f t="shared" si="3"/>
        <v>001 - TESOURO-DOT.INICIAL E CRED.SUPLEMENTAR;33903929 - SERVICOS DE PUBLICIDADE DE UTILIDADE PUBLICA; 51.697.284,00</v>
      </c>
    </row>
    <row r="212" spans="1:9" x14ac:dyDescent="0.25">
      <c r="A212" s="1" t="s">
        <v>0</v>
      </c>
      <c r="B212" s="1" t="s">
        <v>524</v>
      </c>
      <c r="G212" s="1" t="s">
        <v>525</v>
      </c>
      <c r="H212" s="1" t="s">
        <v>13</v>
      </c>
      <c r="I212" t="str">
        <f t="shared" si="3"/>
        <v>001 - TESOURO-DOT.INICIAL E CRED.SUPLEMENTAR;33903930 - DESP.RELACIO.SOLUCAO DE DISPUTAS CONTRATUAIS; 82.500,00</v>
      </c>
    </row>
    <row r="213" spans="1:9" x14ac:dyDescent="0.25">
      <c r="A213" s="1" t="s">
        <v>0</v>
      </c>
      <c r="B213" s="1" t="s">
        <v>526</v>
      </c>
      <c r="G213" s="1" t="s">
        <v>527</v>
      </c>
      <c r="H213" s="1" t="s">
        <v>335</v>
      </c>
      <c r="I213" t="str">
        <f t="shared" si="3"/>
        <v>001 - TESOURO-DOT.INICIAL E CRED.SUPLEMENTAR;33903931 - SERVICOS DE APOIO AO ENSINO; 30.996.388,53</v>
      </c>
    </row>
    <row r="214" spans="1:9" x14ac:dyDescent="0.25">
      <c r="A214" s="1" t="s">
        <v>0</v>
      </c>
      <c r="B214" s="1" t="s">
        <v>528</v>
      </c>
      <c r="G214" s="1" t="s">
        <v>529</v>
      </c>
      <c r="H214" s="1" t="s">
        <v>502</v>
      </c>
      <c r="I214" t="str">
        <f t="shared" si="3"/>
        <v>001 - TESOURO-DOT.INICIAL E CRED.SUPLEMENTAR;33903932 - CONSER.E REPARO DE TRENS P/TRANSP.FERROVIARI; 189.104.780,86</v>
      </c>
    </row>
    <row r="215" spans="1:9" x14ac:dyDescent="0.25">
      <c r="A215" s="1" t="s">
        <v>0</v>
      </c>
      <c r="B215" s="1" t="s">
        <v>530</v>
      </c>
      <c r="F215" s="1" t="s">
        <v>531</v>
      </c>
      <c r="G215" s="1" t="s">
        <v>532</v>
      </c>
      <c r="H215" s="1" t="s">
        <v>188</v>
      </c>
      <c r="I215" t="str">
        <f t="shared" si="3"/>
        <v>001 - TESOURO-DOT.INICIAL E CRED.SUPLEMENTAR;33903936 - DEDETIZACAODESINSETIZACAO E DESRATIZACAO; 4.273.864,89</v>
      </c>
    </row>
    <row r="216" spans="1:9" x14ac:dyDescent="0.25">
      <c r="A216" s="1" t="s">
        <v>0</v>
      </c>
      <c r="B216" s="1" t="s">
        <v>533</v>
      </c>
      <c r="G216" s="1" t="s">
        <v>534</v>
      </c>
      <c r="H216" s="1" t="s">
        <v>390</v>
      </c>
      <c r="I216" t="str">
        <f t="shared" si="3"/>
        <v>001 - TESOURO-DOT.INICIAL E CRED.SUPLEMENTAR;33903940 - FRETES E TRANSPORTES; 31.947.918,40</v>
      </c>
    </row>
    <row r="217" spans="1:9" x14ac:dyDescent="0.25">
      <c r="A217" s="1" t="s">
        <v>0</v>
      </c>
      <c r="B217" s="1" t="s">
        <v>535</v>
      </c>
      <c r="G217" s="1" t="s">
        <v>536</v>
      </c>
      <c r="H217" s="1" t="s">
        <v>20</v>
      </c>
      <c r="I217" t="str">
        <f t="shared" si="3"/>
        <v>001 - TESOURO-DOT.INICIAL E CRED.SUPLEMENTAR;33903941 - SERVICO DE LAVANDERIA; 61.973.132,37</v>
      </c>
    </row>
    <row r="218" spans="1:9" x14ac:dyDescent="0.25">
      <c r="A218" s="1" t="s">
        <v>0</v>
      </c>
      <c r="B218" s="1" t="s">
        <v>537</v>
      </c>
      <c r="G218" s="1" t="s">
        <v>538</v>
      </c>
      <c r="H218" s="1" t="s">
        <v>64</v>
      </c>
      <c r="I218" t="str">
        <f t="shared" si="3"/>
        <v>001 - TESOURO-DOT.INICIAL E CRED.SUPLEMENTAR;33903942 - SEGURO DE VIDA; 1.934.104,65</v>
      </c>
    </row>
    <row r="219" spans="1:9" x14ac:dyDescent="0.25">
      <c r="A219" s="1" t="s">
        <v>0</v>
      </c>
      <c r="B219" s="1" t="s">
        <v>539</v>
      </c>
      <c r="F219" s="1" t="s">
        <v>540</v>
      </c>
      <c r="G219" s="1" t="s">
        <v>541</v>
      </c>
      <c r="H219" s="1" t="s">
        <v>172</v>
      </c>
      <c r="I219" t="str">
        <f t="shared" si="3"/>
        <v>001 - TESOURO-DOT.INICIAL E CRED.SUPLEMENTAR;33903943 - ASSIN.DE JORNAISPERIODICOS E CLIPAGEM; 11.007.010,62</v>
      </c>
    </row>
    <row r="220" spans="1:9" x14ac:dyDescent="0.25">
      <c r="A220" s="1" t="s">
        <v>0</v>
      </c>
      <c r="B220" s="1" t="s">
        <v>542</v>
      </c>
      <c r="G220" s="1" t="s">
        <v>543</v>
      </c>
      <c r="H220" s="1" t="s">
        <v>135</v>
      </c>
      <c r="I220" t="str">
        <f t="shared" si="3"/>
        <v>001 - TESOURO-DOT.INICIAL E CRED.SUPLEMENTAR;33903944 - SEGURO DE VEICULO; 3.001.115,81</v>
      </c>
    </row>
    <row r="221" spans="1:9" x14ac:dyDescent="0.25">
      <c r="A221" s="1" t="s">
        <v>0</v>
      </c>
      <c r="B221" s="1" t="s">
        <v>544</v>
      </c>
      <c r="G221" s="1" t="s">
        <v>545</v>
      </c>
      <c r="H221" s="1" t="s">
        <v>73</v>
      </c>
      <c r="I221" t="str">
        <f t="shared" si="3"/>
        <v>001 - TESOURO-DOT.INICIAL E CRED.SUPLEMENTAR;33903945 - OUTROS SEGUROS; 6.942.281,97</v>
      </c>
    </row>
    <row r="222" spans="1:9" x14ac:dyDescent="0.25">
      <c r="A222" s="1" t="s">
        <v>0</v>
      </c>
      <c r="B222" s="1" t="s">
        <v>546</v>
      </c>
      <c r="F222" s="1" t="s">
        <v>547</v>
      </c>
      <c r="G222" s="1" t="s">
        <v>548</v>
      </c>
      <c r="H222" s="1" t="s">
        <v>64</v>
      </c>
      <c r="I222" t="str">
        <f t="shared" si="3"/>
        <v>001 - TESOURO-DOT.INICIAL E CRED.SUPLEMENTAR;33903946 - SERVICOS MEDICOSHOSPITALARES E ODONTOLOGICO; 563.467.072,65</v>
      </c>
    </row>
    <row r="223" spans="1:9" x14ac:dyDescent="0.25">
      <c r="A223" s="1" t="s">
        <v>0</v>
      </c>
      <c r="B223" s="1" t="s">
        <v>549</v>
      </c>
      <c r="G223" s="1" t="s">
        <v>550</v>
      </c>
      <c r="H223" s="1" t="s">
        <v>6</v>
      </c>
      <c r="I223" t="str">
        <f t="shared" si="3"/>
        <v>001 - TESOURO-DOT.INICIAL E CRED.SUPLEMENTAR;33903949 - ESTAGIARIOS CONTRATADOS POR INSTITUICOES; 33.486.324,26</v>
      </c>
    </row>
    <row r="224" spans="1:9" x14ac:dyDescent="0.25">
      <c r="A224" s="1" t="s">
        <v>0</v>
      </c>
      <c r="B224" s="1" t="s">
        <v>551</v>
      </c>
      <c r="G224" s="1" t="s">
        <v>552</v>
      </c>
      <c r="H224" s="1" t="s">
        <v>350</v>
      </c>
      <c r="I224" t="str">
        <f t="shared" si="3"/>
        <v>001 - TESOURO-DOT.INICIAL E CRED.SUPLEMENTAR;33903950 - SERVICOS DE MONITORIA; 3.895.051,28</v>
      </c>
    </row>
    <row r="225" spans="1:9" x14ac:dyDescent="0.25">
      <c r="A225" s="1" t="s">
        <v>0</v>
      </c>
      <c r="B225" s="1" t="s">
        <v>553</v>
      </c>
      <c r="G225" s="1" t="s">
        <v>554</v>
      </c>
      <c r="H225" s="1" t="s">
        <v>502</v>
      </c>
      <c r="I225" t="str">
        <f t="shared" si="3"/>
        <v>001 - TESOURO-DOT.INICIAL E CRED.SUPLEMENTAR;33903951 - CARGA DESCARGA EMPAC.PESAGEM DIST.LOG.ARMAZE; 1.006.824,86</v>
      </c>
    </row>
    <row r="226" spans="1:9" x14ac:dyDescent="0.25">
      <c r="A226" s="1" t="s">
        <v>0</v>
      </c>
      <c r="B226" s="1" t="s">
        <v>555</v>
      </c>
      <c r="G226" s="1" t="s">
        <v>556</v>
      </c>
      <c r="H226" s="1" t="s">
        <v>292</v>
      </c>
      <c r="I226" t="str">
        <f t="shared" si="3"/>
        <v>001 - TESOURO-DOT.INICIAL E CRED.SUPLEMENTAR;33903952 - PROJ.PESQ.LEVANTAM.PROSP.E ANALISE DE DADOS; 1.690.257,55</v>
      </c>
    </row>
    <row r="227" spans="1:9" x14ac:dyDescent="0.25">
      <c r="A227" s="1" t="s">
        <v>0</v>
      </c>
      <c r="B227" s="1" t="s">
        <v>557</v>
      </c>
      <c r="F227" s="1" t="s">
        <v>558</v>
      </c>
      <c r="G227" s="1" t="s">
        <v>559</v>
      </c>
      <c r="H227" s="1" t="s">
        <v>58</v>
      </c>
      <c r="I227" t="str">
        <f t="shared" si="3"/>
        <v>001 - TESOURO-DOT.INICIAL E CRED.SUPLEMENTAR;33903953 - PROJ.OU PESQ.DE CIENCIATECNOLOGIA E INOVACA; 2.450.324,15</v>
      </c>
    </row>
    <row r="228" spans="1:9" x14ac:dyDescent="0.25">
      <c r="A228" s="1" t="s">
        <v>0</v>
      </c>
      <c r="B228" s="1" t="s">
        <v>560</v>
      </c>
      <c r="E228" s="1" t="s">
        <v>561</v>
      </c>
      <c r="F228" s="1" t="s">
        <v>562</v>
      </c>
      <c r="G228" s="1" t="s">
        <v>563</v>
      </c>
      <c r="H228">
        <v>14</v>
      </c>
      <c r="I228" t="str">
        <f t="shared" si="3"/>
        <v>001 - TESOURO-DOT.INICIAL E CRED.SUPLEMENTAR;33903954 - CONGRESSOSSEMINARIOSSIMPOSIOS E CONGENERES; 176.776,14</v>
      </c>
    </row>
    <row r="229" spans="1:9" x14ac:dyDescent="0.25">
      <c r="A229" s="1" t="s">
        <v>0</v>
      </c>
      <c r="B229" s="1" t="s">
        <v>564</v>
      </c>
      <c r="G229" s="1" t="s">
        <v>565</v>
      </c>
      <c r="H229" s="1" t="s">
        <v>439</v>
      </c>
      <c r="I229" t="str">
        <f t="shared" si="3"/>
        <v>001 - TESOURO-DOT.INICIAL E CRED.SUPLEMENTAR;33903955 - INSCRICOES EM EVENTOS DIVERSOS; 122.290,38</v>
      </c>
    </row>
    <row r="230" spans="1:9" x14ac:dyDescent="0.25">
      <c r="A230" s="1" t="s">
        <v>0</v>
      </c>
      <c r="B230" s="1" t="s">
        <v>566</v>
      </c>
      <c r="G230" s="1" t="s">
        <v>567</v>
      </c>
      <c r="H230" s="1" t="s">
        <v>138</v>
      </c>
      <c r="I230" t="str">
        <f t="shared" si="3"/>
        <v>001 - TESOURO-DOT.INICIAL E CRED.SUPLEMENTAR;33903956 - ALIMEN.HOSPED.P/EVENTOS PROG.PELA INSTITUICA; 2.178.290,09</v>
      </c>
    </row>
    <row r="231" spans="1:9" x14ac:dyDescent="0.25">
      <c r="A231" s="1" t="s">
        <v>0</v>
      </c>
      <c r="B231" s="1" t="s">
        <v>568</v>
      </c>
      <c r="G231" s="1" t="s">
        <v>569</v>
      </c>
      <c r="H231" s="1" t="s">
        <v>570</v>
      </c>
      <c r="I231" t="str">
        <f t="shared" si="3"/>
        <v>001 - TESOURO-DOT.INICIAL E CRED.SUPLEMENTAR;33903957 - SERVICOS/APRESENTACOES ARTISTICAS E CULTURAI; 5.484.067,27</v>
      </c>
    </row>
    <row r="232" spans="1:9" x14ac:dyDescent="0.25">
      <c r="A232" s="1" t="s">
        <v>0</v>
      </c>
      <c r="B232" s="1" t="s">
        <v>571</v>
      </c>
      <c r="E232" s="1" t="s">
        <v>572</v>
      </c>
      <c r="F232" s="1" t="s">
        <v>573</v>
      </c>
      <c r="G232" s="1" t="s">
        <v>574</v>
      </c>
      <c r="H232">
        <v>43</v>
      </c>
      <c r="I232" t="str">
        <f t="shared" si="3"/>
        <v>001 - TESOURO-DOT.INICIAL E CRED.SUPLEMENTAR;33903958 - AUDIOVIDEOFOTO E PROJECAO; 15.155.464,43</v>
      </c>
    </row>
    <row r="233" spans="1:9" x14ac:dyDescent="0.25">
      <c r="A233" s="1" t="s">
        <v>0</v>
      </c>
      <c r="B233" s="1" t="s">
        <v>575</v>
      </c>
      <c r="G233" s="1" t="s">
        <v>576</v>
      </c>
      <c r="H233" s="1" t="s">
        <v>44</v>
      </c>
      <c r="I233" t="str">
        <f t="shared" si="3"/>
        <v>001 - TESOURO-DOT.INICIAL E CRED.SUPLEMENTAR;33903959 - SERVICOS DE SOCORRO E SALVAMENTO; 546.429,08</v>
      </c>
    </row>
    <row r="234" spans="1:9" x14ac:dyDescent="0.25">
      <c r="A234" s="1" t="s">
        <v>0</v>
      </c>
      <c r="B234" s="1" t="s">
        <v>577</v>
      </c>
      <c r="G234" s="1" t="s">
        <v>578</v>
      </c>
      <c r="H234" s="1" t="s">
        <v>167</v>
      </c>
      <c r="I234" t="str">
        <f t="shared" si="3"/>
        <v>001 - TESOURO-DOT.INICIAL E CRED.SUPLEMENTAR;33903960 - REALIZACAO DE CONCURSO PUBLICO; 209.599,16</v>
      </c>
    </row>
    <row r="235" spans="1:9" x14ac:dyDescent="0.25">
      <c r="A235" s="1" t="s">
        <v>0</v>
      </c>
      <c r="B235" s="1" t="s">
        <v>579</v>
      </c>
      <c r="G235" s="1" t="s">
        <v>580</v>
      </c>
      <c r="H235" s="1" t="s">
        <v>379</v>
      </c>
      <c r="I235" t="str">
        <f t="shared" si="3"/>
        <v>001 - TESOURO-DOT.INICIAL E CRED.SUPLEMENTAR;33903961 - CONTRATACAO DE CURSOS PARA SERVIDOR PUBLICO; 4.429.027,66</v>
      </c>
    </row>
    <row r="236" spans="1:9" x14ac:dyDescent="0.25">
      <c r="A236" s="1" t="s">
        <v>0</v>
      </c>
      <c r="B236" s="1" t="s">
        <v>581</v>
      </c>
      <c r="G236" s="1" t="s">
        <v>582</v>
      </c>
      <c r="H236" s="1" t="s">
        <v>26</v>
      </c>
      <c r="I236" t="str">
        <f t="shared" si="3"/>
        <v>001 - TESOURO-DOT.INICIAL E CRED.SUPLEMENTAR;33903962 - CONTR.CURSOS INCL.QUALIF.PROFIS.EXT.SERV.PUB; 11.762.873,78</v>
      </c>
    </row>
    <row r="237" spans="1:9" x14ac:dyDescent="0.25">
      <c r="A237" s="1" t="s">
        <v>0</v>
      </c>
      <c r="B237" s="1" t="s">
        <v>583</v>
      </c>
      <c r="D237" s="1" t="s">
        <v>584</v>
      </c>
      <c r="E237" s="1" t="s">
        <v>585</v>
      </c>
      <c r="F237" s="1" t="s">
        <v>586</v>
      </c>
      <c r="G237" s="2">
        <v>2072470</v>
      </c>
      <c r="H237">
        <v>4</v>
      </c>
      <c r="I237" t="str">
        <f t="shared" si="3"/>
        <v>001 - TESOURO-DOT.INICIAL E CRED.SUPLEMENTAR;33903963 - INSTAL.REPAR.MANUT.DIVIPORTASCORTPERS.AFI;2072470,4</v>
      </c>
    </row>
    <row r="238" spans="1:9" x14ac:dyDescent="0.25">
      <c r="A238" s="1" t="s">
        <v>0</v>
      </c>
      <c r="B238" s="1" t="s">
        <v>587</v>
      </c>
      <c r="G238" s="1" t="s">
        <v>588</v>
      </c>
      <c r="H238" s="1" t="s">
        <v>32</v>
      </c>
      <c r="I238" t="str">
        <f t="shared" si="3"/>
        <v>001 - TESOURO-DOT.INICIAL E CRED.SUPLEMENTAR;33903964 - CRECHE; 7.772.197,60</v>
      </c>
    </row>
    <row r="239" spans="1:9" x14ac:dyDescent="0.25">
      <c r="A239" s="1" t="s">
        <v>0</v>
      </c>
      <c r="B239" s="1" t="s">
        <v>589</v>
      </c>
      <c r="F239" s="1" t="s">
        <v>590</v>
      </c>
      <c r="G239" s="1" t="s">
        <v>591</v>
      </c>
      <c r="H239" s="1" t="s">
        <v>592</v>
      </c>
      <c r="I239" t="str">
        <f t="shared" si="3"/>
        <v>001 - TESOURO-DOT.INICIAL E CRED.SUPLEMENTAR;33903965 - SERVICOS DE COPA COPEIRAGEM; 9.499.385,02</v>
      </c>
    </row>
    <row r="240" spans="1:9" x14ac:dyDescent="0.25">
      <c r="A240" s="1" t="s">
        <v>0</v>
      </c>
      <c r="B240" s="1" t="s">
        <v>593</v>
      </c>
      <c r="G240" s="1" t="s">
        <v>594</v>
      </c>
      <c r="H240" s="1" t="s">
        <v>490</v>
      </c>
      <c r="I240" t="str">
        <f t="shared" si="3"/>
        <v>001 - TESOURO-DOT.INICIAL E CRED.SUPLEMENTAR;33903966 - COLETA DE LIXO HOSPITALAR_E DE LABORATORIO; 3.678.843,25</v>
      </c>
    </row>
    <row r="241" spans="1:9" x14ac:dyDescent="0.25">
      <c r="A241" s="1" t="s">
        <v>0</v>
      </c>
      <c r="B241" s="1" t="s">
        <v>595</v>
      </c>
      <c r="G241" s="1" t="s">
        <v>596</v>
      </c>
      <c r="H241" s="1" t="s">
        <v>246</v>
      </c>
      <c r="I241" t="str">
        <f t="shared" si="3"/>
        <v>001 - TESOURO-DOT.INICIAL E CRED.SUPLEMENTAR;33903967 - SERVICOS DECORRENTES DE DECISAO JUDICIAL; 31.598.465,06</v>
      </c>
    </row>
    <row r="242" spans="1:9" x14ac:dyDescent="0.25">
      <c r="A242" s="1" t="s">
        <v>0</v>
      </c>
      <c r="B242" s="1" t="s">
        <v>597</v>
      </c>
      <c r="G242" s="1" t="s">
        <v>598</v>
      </c>
      <c r="H242" s="1" t="s">
        <v>98</v>
      </c>
      <c r="I242" t="str">
        <f t="shared" si="3"/>
        <v>001 - TESOURO-DOT.INICIAL E CRED.SUPLEMENTAR;33903968 - ATENDIMENTO DOMICILIAR A SAUDE (HOME CARE); 13.628.115,13</v>
      </c>
    </row>
    <row r="243" spans="1:9" x14ac:dyDescent="0.25">
      <c r="A243" s="1" t="s">
        <v>0</v>
      </c>
      <c r="B243" s="1" t="s">
        <v>599</v>
      </c>
      <c r="G243" s="1" t="s">
        <v>600</v>
      </c>
      <c r="H243" s="1" t="s">
        <v>221</v>
      </c>
      <c r="I243" t="str">
        <f t="shared" si="3"/>
        <v>001 - TESOURO-DOT.INICIAL E CRED.SUPLEMENTAR;33903969 - SERV.SOCORRISTA P/ATEND.MEDICO URGENTE; 73.201.421,96</v>
      </c>
    </row>
    <row r="244" spans="1:9" x14ac:dyDescent="0.25">
      <c r="A244" s="1" t="s">
        <v>0</v>
      </c>
      <c r="B244" s="1" t="s">
        <v>601</v>
      </c>
      <c r="G244" s="1" t="s">
        <v>602</v>
      </c>
      <c r="H244" s="1" t="s">
        <v>603</v>
      </c>
      <c r="I244" t="str">
        <f t="shared" si="3"/>
        <v>001 - TESOURO-DOT.INICIAL E CRED.SUPLEMENTAR;33903970 - FORNEC.ALIMENT.PREPARADA-HOSPITALAR; 96.335.878,57</v>
      </c>
    </row>
    <row r="245" spans="1:9" x14ac:dyDescent="0.25">
      <c r="A245" s="1" t="s">
        <v>0</v>
      </c>
      <c r="B245" s="1" t="s">
        <v>604</v>
      </c>
      <c r="G245" s="1" t="s">
        <v>605</v>
      </c>
      <c r="H245" s="1" t="s">
        <v>606</v>
      </c>
      <c r="I245" t="str">
        <f t="shared" si="3"/>
        <v>001 - TESOURO-DOT.INICIAL E CRED.SUPLEMENTAR;33903972 - FORNEC.ALIMENTACAO PREPARADA-CUSTODIADOS; 195.609.899,85</v>
      </c>
    </row>
    <row r="246" spans="1:9" x14ac:dyDescent="0.25">
      <c r="A246" s="1" t="s">
        <v>0</v>
      </c>
      <c r="B246" s="1" t="s">
        <v>607</v>
      </c>
      <c r="G246" s="1" t="s">
        <v>608</v>
      </c>
      <c r="H246" s="1" t="s">
        <v>379</v>
      </c>
      <c r="I246" t="str">
        <f t="shared" si="3"/>
        <v>001 - TESOURO-DOT.INICIAL E CRED.SUPLEMENTAR;33903973 - FORNEC.ALIMENTACAO PREPARADA-DEMAIS SERV.PUB; 135.948.839,66</v>
      </c>
    </row>
    <row r="247" spans="1:9" x14ac:dyDescent="0.25">
      <c r="A247" s="1" t="s">
        <v>0</v>
      </c>
      <c r="B247" s="1" t="s">
        <v>609</v>
      </c>
      <c r="G247" s="1" t="s">
        <v>610</v>
      </c>
      <c r="H247" s="1" t="s">
        <v>230</v>
      </c>
      <c r="I247" t="str">
        <f t="shared" si="3"/>
        <v>001 - TESOURO-DOT.INICIAL E CRED.SUPLEMENTAR;33903975 - CONTRATOS DE GESTAO-LEI COMPL.846/98 ALT.POS; 5.945.548.590,50</v>
      </c>
    </row>
    <row r="248" spans="1:9" x14ac:dyDescent="0.25">
      <c r="A248" s="1" t="s">
        <v>0</v>
      </c>
      <c r="B248" s="1" t="s">
        <v>611</v>
      </c>
      <c r="G248" s="1" t="s">
        <v>612</v>
      </c>
      <c r="H248" s="1" t="s">
        <v>613</v>
      </c>
      <c r="I248" t="str">
        <f t="shared" si="3"/>
        <v>001 - TESOURO-DOT.INICIAL E CRED.SUPLEMENTAR;33903978 - MANUTENCAO DE VIATURAS ESCOLTA DE CUSTODIADO; 918.853,84</v>
      </c>
    </row>
    <row r="249" spans="1:9" x14ac:dyDescent="0.25">
      <c r="A249" s="1" t="s">
        <v>0</v>
      </c>
      <c r="B249" s="1" t="s">
        <v>614</v>
      </c>
      <c r="G249" s="1" t="s">
        <v>615</v>
      </c>
      <c r="H249" s="1" t="s">
        <v>32</v>
      </c>
      <c r="I249" t="str">
        <f t="shared" si="3"/>
        <v>001 - TESOURO-DOT.INICIAL E CRED.SUPLEMENTAR;33903979 - CONSERVACAO E MANUTENCAO DE IMOVEIS; 265.438.598,60</v>
      </c>
    </row>
    <row r="250" spans="1:9" x14ac:dyDescent="0.25">
      <c r="A250" s="1" t="s">
        <v>0</v>
      </c>
      <c r="B250" s="1" t="s">
        <v>616</v>
      </c>
      <c r="G250" s="1" t="s">
        <v>617</v>
      </c>
      <c r="H250" s="1" t="s">
        <v>390</v>
      </c>
      <c r="I250" t="str">
        <f t="shared" si="3"/>
        <v>001 - TESOURO-DOT.INICIAL E CRED.SUPLEMENTAR;33903980 - CONSERV.MANUTENC.DE BENS MOVEIS E EQUIPAMENT; 240.764.554,40</v>
      </c>
    </row>
    <row r="251" spans="1:9" x14ac:dyDescent="0.25">
      <c r="A251" s="1" t="s">
        <v>0</v>
      </c>
      <c r="B251" s="1" t="s">
        <v>618</v>
      </c>
      <c r="G251" s="1" t="s">
        <v>619</v>
      </c>
      <c r="H251" s="1" t="s">
        <v>620</v>
      </c>
      <c r="I251" t="str">
        <f t="shared" si="3"/>
        <v>001 - TESOURO-DOT.INICIAL E CRED.SUPLEMENTAR;33903981 - REFORMAS DE IMOVEIS_INCL.INSTAL.HIDRA.E ELET; 233.634.383,70</v>
      </c>
    </row>
    <row r="252" spans="1:9" x14ac:dyDescent="0.25">
      <c r="A252" s="1" t="s">
        <v>0</v>
      </c>
      <c r="B252" s="1" t="s">
        <v>621</v>
      </c>
      <c r="G252" s="1" t="s">
        <v>622</v>
      </c>
      <c r="H252" s="1" t="s">
        <v>13</v>
      </c>
      <c r="I252" t="str">
        <f t="shared" si="3"/>
        <v>001 - TESOURO-DOT.INICIAL E CRED.SUPLEMENTAR;33903982 - CONSERV.ESTRADAS E OUTROS BENS DE DOM.PUBLIC; 182.484.543,00</v>
      </c>
    </row>
    <row r="253" spans="1:9" x14ac:dyDescent="0.25">
      <c r="A253" s="1" t="s">
        <v>0</v>
      </c>
      <c r="B253" s="1" t="s">
        <v>623</v>
      </c>
      <c r="G253" s="1" t="s">
        <v>624</v>
      </c>
      <c r="H253" s="1" t="s">
        <v>35</v>
      </c>
      <c r="I253" t="str">
        <f t="shared" si="3"/>
        <v>001 - TESOURO-DOT.INICIAL E CRED.SUPLEMENTAR;33903983 - SERVICOS GRAFICOS; 65.861.520,59</v>
      </c>
    </row>
    <row r="254" spans="1:9" x14ac:dyDescent="0.25">
      <c r="A254" s="1" t="s">
        <v>0</v>
      </c>
      <c r="B254" s="1" t="s">
        <v>625</v>
      </c>
      <c r="G254" s="1" t="s">
        <v>626</v>
      </c>
      <c r="H254" s="1" t="s">
        <v>393</v>
      </c>
      <c r="I254" t="str">
        <f t="shared" si="3"/>
        <v>001 - TESOURO-DOT.INICIAL E CRED.SUPLEMENTAR;33903985 - SERVICO DE MANUTENCAO DE VIATURAS POLICIAIS; 22.511.647,61</v>
      </c>
    </row>
    <row r="255" spans="1:9" x14ac:dyDescent="0.25">
      <c r="A255" s="1" t="s">
        <v>0</v>
      </c>
      <c r="B255" s="1" t="s">
        <v>627</v>
      </c>
      <c r="G255" s="1" t="s">
        <v>628</v>
      </c>
      <c r="H255" s="1" t="s">
        <v>606</v>
      </c>
      <c r="I255" t="str">
        <f t="shared" si="3"/>
        <v>001 - TESOURO-DOT.INICIAL E CRED.SUPLEMENTAR;33903989 - SERVICOS DE PREPARACAO DA ALIMENTACAO ESCOLA; 1.646.369,85</v>
      </c>
    </row>
    <row r="256" spans="1:9" x14ac:dyDescent="0.25">
      <c r="A256" s="1" t="s">
        <v>0</v>
      </c>
      <c r="B256" s="1" t="s">
        <v>629</v>
      </c>
      <c r="G256" s="1" t="s">
        <v>630</v>
      </c>
      <c r="H256" s="1" t="s">
        <v>104</v>
      </c>
      <c r="I256" t="str">
        <f t="shared" si="3"/>
        <v>001 - TESOURO-DOT.INICIAL E CRED.SUPLEMENTAR;33903991 - LOCACAO DE IMOVEIS; 64.220.316,29</v>
      </c>
    </row>
    <row r="257" spans="1:9" x14ac:dyDescent="0.25">
      <c r="A257" s="1" t="s">
        <v>0</v>
      </c>
      <c r="B257" s="1" t="s">
        <v>631</v>
      </c>
      <c r="G257" s="1" t="s">
        <v>632</v>
      </c>
      <c r="H257" s="1" t="s">
        <v>633</v>
      </c>
      <c r="I257" t="str">
        <f t="shared" si="3"/>
        <v>001 - TESOURO-DOT.INICIAL E CRED.SUPLEMENTAR;33903992 - DESPESAS MIUDAS E DE PRONTO PAGAMENTO; 35.157.240,52</v>
      </c>
    </row>
    <row r="258" spans="1:9" x14ac:dyDescent="0.25">
      <c r="A258" s="1" t="s">
        <v>0</v>
      </c>
      <c r="B258" s="1" t="s">
        <v>634</v>
      </c>
      <c r="G258" s="1" t="s">
        <v>635</v>
      </c>
      <c r="H258" s="1" t="s">
        <v>299</v>
      </c>
      <c r="I258" t="str">
        <f t="shared" si="3"/>
        <v>001 - TESOURO-DOT.INICIAL E CRED.SUPLEMENTAR;33903993 - VERBA DE REPRESENTACAO; 825.803,43</v>
      </c>
    </row>
    <row r="259" spans="1:9" x14ac:dyDescent="0.25">
      <c r="A259" s="1" t="s">
        <v>0</v>
      </c>
      <c r="B259" s="1" t="s">
        <v>636</v>
      </c>
      <c r="G259" s="1" t="s">
        <v>637</v>
      </c>
      <c r="H259" s="1" t="s">
        <v>53</v>
      </c>
      <c r="I259" t="str">
        <f t="shared" ref="I259:I322" si="4">A259&amp;";"&amp;B259&amp;C259&amp;D259&amp;E259&amp;F259&amp;";"&amp;G259&amp;","&amp;H259</f>
        <v>001 - TESOURO-DOT.INICIAL E CRED.SUPLEMENTAR;33903994 - OPERACOES POLICIAIS; 4.729.942,41</v>
      </c>
    </row>
    <row r="260" spans="1:9" x14ac:dyDescent="0.25">
      <c r="A260" s="1" t="s">
        <v>0</v>
      </c>
      <c r="B260" s="1" t="s">
        <v>638</v>
      </c>
      <c r="G260" s="1" t="s">
        <v>639</v>
      </c>
      <c r="H260" s="1" t="s">
        <v>35</v>
      </c>
      <c r="I260" t="str">
        <f t="shared" si="4"/>
        <v>001 - TESOURO-DOT.INICIAL E CRED.SUPLEMENTAR;33903995 - MANUTENCAO DE VIATURAS PELO REG.ADIANTAMENTO; 5.365.975,59</v>
      </c>
    </row>
    <row r="261" spans="1:9" x14ac:dyDescent="0.25">
      <c r="A261" s="1" t="s">
        <v>0</v>
      </c>
      <c r="B261" s="1" t="s">
        <v>640</v>
      </c>
      <c r="G261" s="1" t="s">
        <v>641</v>
      </c>
      <c r="H261" s="1" t="s">
        <v>642</v>
      </c>
      <c r="I261" t="str">
        <f t="shared" si="4"/>
        <v>001 - TESOURO-DOT.INICIAL E CRED.SUPLEMENTAR;33903999 - OUTROS SERVICOS DE TERCEIROS; 2.530.947.193,01</v>
      </c>
    </row>
    <row r="262" spans="1:9" x14ac:dyDescent="0.25">
      <c r="A262" s="1" t="s">
        <v>0</v>
      </c>
      <c r="B262" s="1" t="s">
        <v>643</v>
      </c>
      <c r="G262" s="1" t="s">
        <v>644</v>
      </c>
      <c r="H262" s="1" t="s">
        <v>61</v>
      </c>
      <c r="I262" t="str">
        <f t="shared" si="4"/>
        <v>001 - TESOURO-DOT.INICIAL E CRED.SUPLEMENTAR;33904007 - MANUTENçãO DE SOFTWARE; 48.050.996,05</v>
      </c>
    </row>
    <row r="263" spans="1:9" x14ac:dyDescent="0.25">
      <c r="A263" s="1" t="s">
        <v>0</v>
      </c>
      <c r="B263" s="1" t="s">
        <v>645</v>
      </c>
      <c r="G263" s="1" t="s">
        <v>646</v>
      </c>
      <c r="H263" s="1" t="s">
        <v>41</v>
      </c>
      <c r="I263" t="str">
        <f t="shared" si="4"/>
        <v>001 - TESOURO-DOT.INICIAL E CRED.SUPLEMENTAR;33904008 - LOCAçãO DE SOFTWARE; 112.089,10</v>
      </c>
    </row>
    <row r="264" spans="1:9" x14ac:dyDescent="0.25">
      <c r="A264" s="1" t="s">
        <v>0</v>
      </c>
      <c r="B264" s="1" t="s">
        <v>647</v>
      </c>
      <c r="G264" s="1" t="s">
        <v>648</v>
      </c>
      <c r="H264" s="1" t="s">
        <v>26</v>
      </c>
      <c r="I264" t="str">
        <f t="shared" si="4"/>
        <v>001 - TESOURO-DOT.INICIAL E CRED.SUPLEMENTAR;33904009 - DESENVOLVIMENTO DE SOFTWARE; 18.928.516,78</v>
      </c>
    </row>
    <row r="265" spans="1:9" x14ac:dyDescent="0.25">
      <c r="A265" s="1" t="s">
        <v>0</v>
      </c>
      <c r="B265" s="1" t="s">
        <v>649</v>
      </c>
      <c r="G265" s="1" t="s">
        <v>650</v>
      </c>
      <c r="H265" s="1" t="s">
        <v>483</v>
      </c>
      <c r="I265" t="str">
        <f t="shared" si="4"/>
        <v>001 - TESOURO-DOT.INICIAL E CRED.SUPLEMENTAR;33904010 - ATUALIZ.OU AQUIS.LICENçA E CESSãO DE SOFTWAR; 43.309.643,12</v>
      </c>
    </row>
    <row r="266" spans="1:9" x14ac:dyDescent="0.25">
      <c r="A266" s="1" t="s">
        <v>0</v>
      </c>
      <c r="B266" s="1" t="s">
        <v>651</v>
      </c>
      <c r="G266" s="1" t="s">
        <v>652</v>
      </c>
      <c r="H266" s="1" t="s">
        <v>653</v>
      </c>
      <c r="I266" t="str">
        <f t="shared" si="4"/>
        <v>001 - TESOURO-DOT.INICIAL E CRED.SUPLEMENTAR;33904011 - SUPORTE DE INFRAESTRUTURA; 8.292.568,04</v>
      </c>
    </row>
    <row r="267" spans="1:9" x14ac:dyDescent="0.25">
      <c r="A267" s="1" t="s">
        <v>0</v>
      </c>
      <c r="B267" s="1" t="s">
        <v>654</v>
      </c>
      <c r="G267" s="1" t="s">
        <v>655</v>
      </c>
      <c r="H267" s="1" t="s">
        <v>73</v>
      </c>
      <c r="I267" t="str">
        <f t="shared" si="4"/>
        <v>001 - TESOURO-DOT.INICIAL E CRED.SUPLEMENTAR;33904012 - SUPORTE A USUáRIOS DE TI; 14.184.051,97</v>
      </c>
    </row>
    <row r="268" spans="1:9" x14ac:dyDescent="0.25">
      <c r="A268" s="1" t="s">
        <v>0</v>
      </c>
      <c r="B268" s="1" t="s">
        <v>656</v>
      </c>
      <c r="G268" s="1" t="s">
        <v>657</v>
      </c>
      <c r="H268" s="1" t="s">
        <v>20</v>
      </c>
      <c r="I268" t="str">
        <f t="shared" si="4"/>
        <v>001 - TESOURO-DOT.INICIAL E CRED.SUPLEMENTAR;33904013 - HOSPEDAGEM DE SISTEMAS; 26.757.754,37</v>
      </c>
    </row>
    <row r="269" spans="1:9" x14ac:dyDescent="0.25">
      <c r="A269" s="1" t="s">
        <v>0</v>
      </c>
      <c r="B269" s="1" t="s">
        <v>658</v>
      </c>
      <c r="G269" s="1" t="s">
        <v>659</v>
      </c>
      <c r="H269" s="1" t="s">
        <v>385</v>
      </c>
      <c r="I269" t="str">
        <f t="shared" si="4"/>
        <v>001 - TESOURO-DOT.INICIAL E CRED.SUPLEMENTAR;33904014 - LOCAçãO DE EQUIPAMENTOS DE TI; 15.670.242,73</v>
      </c>
    </row>
    <row r="270" spans="1:9" x14ac:dyDescent="0.25">
      <c r="A270" s="1" t="s">
        <v>0</v>
      </c>
      <c r="B270" s="1" t="s">
        <v>660</v>
      </c>
      <c r="G270" s="1" t="s">
        <v>661</v>
      </c>
      <c r="H270" s="1" t="s">
        <v>167</v>
      </c>
      <c r="I270" t="str">
        <f t="shared" si="4"/>
        <v>001 - TESOURO-DOT.INICIAL E CRED.SUPLEMENTAR;33904015 - MANUTENçãO DE EQUIPAMENTOS DE TI; 16.870.149,16</v>
      </c>
    </row>
    <row r="271" spans="1:9" x14ac:dyDescent="0.25">
      <c r="A271" s="1" t="s">
        <v>0</v>
      </c>
      <c r="B271" s="1" t="s">
        <v>662</v>
      </c>
      <c r="G271" s="1" t="s">
        <v>663</v>
      </c>
      <c r="H271" s="1" t="s">
        <v>254</v>
      </c>
      <c r="I271" t="str">
        <f t="shared" si="4"/>
        <v>001 - TESOURO-DOT.INICIAL E CRED.SUPLEMENTAR;33904016 - COMUNICAçãO DE DADOS; 39.845.053,58</v>
      </c>
    </row>
    <row r="272" spans="1:9" x14ac:dyDescent="0.25">
      <c r="A272" s="1" t="s">
        <v>0</v>
      </c>
      <c r="B272" s="1" t="s">
        <v>664</v>
      </c>
      <c r="G272" s="1" t="s">
        <v>665</v>
      </c>
      <c r="H272" s="1" t="s">
        <v>161</v>
      </c>
      <c r="I272" t="str">
        <f t="shared" si="4"/>
        <v>001 - TESOURO-DOT.INICIAL E CRED.SUPLEMENTAR;33904017 - ARMAZENAMENTO DE DADOS; 212.749,74</v>
      </c>
    </row>
    <row r="273" spans="1:9" x14ac:dyDescent="0.25">
      <c r="A273" s="1" t="s">
        <v>0</v>
      </c>
      <c r="B273" s="1" t="s">
        <v>666</v>
      </c>
      <c r="G273" s="1" t="s">
        <v>667</v>
      </c>
      <c r="H273" s="1" t="s">
        <v>490</v>
      </c>
      <c r="I273" t="str">
        <f t="shared" si="4"/>
        <v>001 - TESOURO-DOT.INICIAL E CRED.SUPLEMENTAR;33904018 - SALA COFRE; 7.545.040,25</v>
      </c>
    </row>
    <row r="274" spans="1:9" x14ac:dyDescent="0.25">
      <c r="A274" s="1" t="s">
        <v>0</v>
      </c>
      <c r="B274" s="1" t="s">
        <v>668</v>
      </c>
      <c r="G274" s="1" t="s">
        <v>669</v>
      </c>
      <c r="H274" s="1" t="s">
        <v>129</v>
      </c>
      <c r="I274" t="str">
        <f t="shared" si="4"/>
        <v>001 - TESOURO-DOT.INICIAL E CRED.SUPLEMENTAR;33904019 - SERVIçOS DE DIGITAçãO E PREPARAçãO DE DADOS; 1.366.620,21</v>
      </c>
    </row>
    <row r="275" spans="1:9" x14ac:dyDescent="0.25">
      <c r="A275" s="1" t="s">
        <v>0</v>
      </c>
      <c r="B275" s="1" t="s">
        <v>670</v>
      </c>
      <c r="G275" s="1" t="s">
        <v>671</v>
      </c>
      <c r="H275" s="1" t="s">
        <v>672</v>
      </c>
      <c r="I275" t="str">
        <f t="shared" si="4"/>
        <v>001 - TESOURO-DOT.INICIAL E CRED.SUPLEMENTAR;33904020 - SERVIçOS DE TELEFONIA DE VOZ SOBRE IP; 3.040.952,49</v>
      </c>
    </row>
    <row r="276" spans="1:9" x14ac:dyDescent="0.25">
      <c r="A276" s="1" t="s">
        <v>0</v>
      </c>
      <c r="B276" s="1" t="s">
        <v>673</v>
      </c>
      <c r="G276" s="1" t="s">
        <v>674</v>
      </c>
      <c r="H276" s="1" t="s">
        <v>13</v>
      </c>
      <c r="I276" t="str">
        <f t="shared" si="4"/>
        <v>001 - TESOURO-DOT.INICIAL E CRED.SUPLEMENTAR;33904021 - SERVIçOS DE MENSAGERIA E COLABORAçãO; 240.679,00</v>
      </c>
    </row>
    <row r="277" spans="1:9" x14ac:dyDescent="0.25">
      <c r="A277" s="1" t="s">
        <v>0</v>
      </c>
      <c r="B277" s="1" t="s">
        <v>675</v>
      </c>
      <c r="G277" s="1" t="s">
        <v>676</v>
      </c>
      <c r="H277" s="1" t="s">
        <v>653</v>
      </c>
      <c r="I277" t="str">
        <f t="shared" si="4"/>
        <v>001 - TESOURO-DOT.INICIAL E CRED.SUPLEMENTAR;33904022 - SERVIçOS DE IMPRESSãO DE ALTO VOLUME; 23.060,04</v>
      </c>
    </row>
    <row r="278" spans="1:9" x14ac:dyDescent="0.25">
      <c r="A278" s="1" t="s">
        <v>0</v>
      </c>
      <c r="B278" s="1" t="s">
        <v>677</v>
      </c>
      <c r="G278" s="1" t="s">
        <v>678</v>
      </c>
      <c r="H278" s="1" t="s">
        <v>50</v>
      </c>
      <c r="I278" t="str">
        <f t="shared" si="4"/>
        <v>001 - TESOURO-DOT.INICIAL E CRED.SUPLEMENTAR;33904090 - SERVIçOS DE TECNOLOGIA DA INFORMAçãO; 617.775.169,90</v>
      </c>
    </row>
    <row r="279" spans="1:9" x14ac:dyDescent="0.25">
      <c r="A279" s="1" t="s">
        <v>0</v>
      </c>
      <c r="B279" s="1" t="s">
        <v>679</v>
      </c>
      <c r="G279" s="1" t="s">
        <v>680</v>
      </c>
      <c r="H279" s="1" t="s">
        <v>13</v>
      </c>
      <c r="I279" t="str">
        <f t="shared" si="4"/>
        <v>001 - TESOURO-DOT.INICIAL E CRED.SUPLEMENTAR;33904111 - CONTRIBUICOES CORRENTES A FUNDOS; 780.000,00</v>
      </c>
    </row>
    <row r="280" spans="1:9" x14ac:dyDescent="0.25">
      <c r="A280" s="1" t="s">
        <v>0</v>
      </c>
      <c r="B280" s="1" t="s">
        <v>681</v>
      </c>
      <c r="G280" s="1" t="s">
        <v>682</v>
      </c>
      <c r="H280" s="1" t="s">
        <v>61</v>
      </c>
      <c r="I280" t="str">
        <f t="shared" si="4"/>
        <v>001 - TESOURO-DOT.INICIAL E CRED.SUPLEMENTAR;33904112 - CONTRIBUICOES A EMPRESAS ESTATAIS; 52.446.698,05</v>
      </c>
    </row>
    <row r="281" spans="1:9" x14ac:dyDescent="0.25">
      <c r="A281" s="1" t="s">
        <v>0</v>
      </c>
      <c r="B281" s="1" t="s">
        <v>683</v>
      </c>
      <c r="G281" s="1" t="s">
        <v>684</v>
      </c>
      <c r="H281" s="1" t="s">
        <v>13</v>
      </c>
      <c r="I281" t="str">
        <f t="shared" si="4"/>
        <v>001 - TESOURO-DOT.INICIAL E CRED.SUPLEMENTAR;33904113 - CONTRIBUICOES A AUTARQUIAS E FUNDACOES; 176.030,00</v>
      </c>
    </row>
    <row r="282" spans="1:9" x14ac:dyDescent="0.25">
      <c r="A282" s="1" t="s">
        <v>0</v>
      </c>
      <c r="B282" s="1" t="s">
        <v>685</v>
      </c>
      <c r="G282" s="1" t="s">
        <v>686</v>
      </c>
      <c r="H282" s="1" t="s">
        <v>132</v>
      </c>
      <c r="I282" t="str">
        <f t="shared" si="4"/>
        <v>001 - TESOURO-DOT.INICIAL E CRED.SUPLEMENTAR;33904114 - OUTRAS CONTRIBUICOES; 16.981,77</v>
      </c>
    </row>
    <row r="283" spans="1:9" x14ac:dyDescent="0.25">
      <c r="A283" s="1" t="s">
        <v>0</v>
      </c>
      <c r="B283" s="1" t="s">
        <v>687</v>
      </c>
      <c r="G283" s="1" t="s">
        <v>688</v>
      </c>
      <c r="H283" s="1" t="s">
        <v>613</v>
      </c>
      <c r="I283" t="str">
        <f t="shared" si="4"/>
        <v>001 - TESOURO-DOT.INICIAL E CRED.SUPLEMENTAR;33904117 - CONTRIBUICOES AO FUNDEB; 8.062.501.207,84</v>
      </c>
    </row>
    <row r="284" spans="1:9" x14ac:dyDescent="0.25">
      <c r="A284" s="1" t="s">
        <v>0</v>
      </c>
      <c r="B284" s="1" t="s">
        <v>689</v>
      </c>
      <c r="G284" s="1" t="s">
        <v>690</v>
      </c>
      <c r="H284" s="1" t="s">
        <v>13</v>
      </c>
      <c r="I284" t="str">
        <f t="shared" si="4"/>
        <v>001 - TESOURO-DOT.INICIAL E CRED.SUPLEMENTAR;33904501 - EQUALIZACAO DE PRECOS; 200.000,00</v>
      </c>
    </row>
    <row r="285" spans="1:9" x14ac:dyDescent="0.25">
      <c r="A285" s="1" t="s">
        <v>0</v>
      </c>
      <c r="B285" s="1" t="s">
        <v>691</v>
      </c>
      <c r="G285" s="1" t="s">
        <v>692</v>
      </c>
      <c r="H285" s="1" t="s">
        <v>112</v>
      </c>
      <c r="I285" t="str">
        <f t="shared" si="4"/>
        <v>001 - TESOURO-DOT.INICIAL E CRED.SUPLEMENTAR;33904601 - AUXILIO - ALIMENTACAO; 277.955.203,95</v>
      </c>
    </row>
    <row r="286" spans="1:9" x14ac:dyDescent="0.25">
      <c r="A286" s="1" t="s">
        <v>0</v>
      </c>
      <c r="B286" s="1" t="s">
        <v>693</v>
      </c>
      <c r="G286" s="1" t="s">
        <v>694</v>
      </c>
      <c r="H286" s="1" t="s">
        <v>385</v>
      </c>
      <c r="I286" t="str">
        <f t="shared" si="4"/>
        <v>001 - TESOURO-DOT.INICIAL E CRED.SUPLEMENTAR;33904710 - CONTRIBUICOES P/FORMACAO DO PASEP/PIS; 1.258.691.329,73</v>
      </c>
    </row>
    <row r="287" spans="1:9" x14ac:dyDescent="0.25">
      <c r="A287" s="1" t="s">
        <v>0</v>
      </c>
      <c r="B287" s="1" t="s">
        <v>695</v>
      </c>
      <c r="G287" s="1" t="s">
        <v>696</v>
      </c>
      <c r="H287" s="1" t="s">
        <v>164</v>
      </c>
      <c r="I287" t="str">
        <f t="shared" si="4"/>
        <v>001 - TESOURO-DOT.INICIAL E CRED.SUPLEMENTAR;33904713 - IPTU; 1.636.215,34</v>
      </c>
    </row>
    <row r="288" spans="1:9" x14ac:dyDescent="0.25">
      <c r="A288" s="1" t="s">
        <v>0</v>
      </c>
      <c r="B288" s="1" t="s">
        <v>697</v>
      </c>
      <c r="G288" s="1" t="s">
        <v>698</v>
      </c>
      <c r="H288" s="1" t="s">
        <v>148</v>
      </c>
      <c r="I288" t="str">
        <f t="shared" si="4"/>
        <v>001 - TESOURO-DOT.INICIAL E CRED.SUPLEMENTAR;33904714 - IMPOSTO DE RENDA; 44,98</v>
      </c>
    </row>
    <row r="289" spans="1:9" x14ac:dyDescent="0.25">
      <c r="A289" s="1" t="s">
        <v>0</v>
      </c>
      <c r="B289" s="1" t="s">
        <v>699</v>
      </c>
      <c r="G289" s="1" t="s">
        <v>700</v>
      </c>
      <c r="H289" s="1" t="s">
        <v>20</v>
      </c>
      <c r="I289" t="str">
        <f t="shared" si="4"/>
        <v>001 - TESOURO-DOT.INICIAL E CRED.SUPLEMENTAR;33904716 - PARCELAMENTO PASEP; 6.998.435,37</v>
      </c>
    </row>
    <row r="290" spans="1:9" x14ac:dyDescent="0.25">
      <c r="A290" s="1" t="s">
        <v>0</v>
      </c>
      <c r="B290" s="1" t="s">
        <v>701</v>
      </c>
      <c r="G290" s="1" t="s">
        <v>702</v>
      </c>
      <c r="H290" s="1" t="s">
        <v>613</v>
      </c>
      <c r="I290" t="str">
        <f t="shared" si="4"/>
        <v>001 - TESOURO-DOT.INICIAL E CRED.SUPLEMENTAR;33904718 - TAXA DE LIMPEZA PUBLICA; 203.234,84</v>
      </c>
    </row>
    <row r="291" spans="1:9" x14ac:dyDescent="0.25">
      <c r="A291" s="1" t="s">
        <v>0</v>
      </c>
      <c r="B291" s="1" t="s">
        <v>703</v>
      </c>
      <c r="G291" s="1" t="s">
        <v>704</v>
      </c>
      <c r="H291" s="1" t="s">
        <v>393</v>
      </c>
      <c r="I291" t="str">
        <f t="shared" si="4"/>
        <v>001 - TESOURO-DOT.INICIAL E CRED.SUPLEMENTAR;33904720 - OUTRAS OBRIGACOES TRIBUTARIAS E CONTRIBUTIVA; 27.904.448,61</v>
      </c>
    </row>
    <row r="292" spans="1:9" x14ac:dyDescent="0.25">
      <c r="A292" s="1" t="s">
        <v>0</v>
      </c>
      <c r="B292" s="1" t="s">
        <v>705</v>
      </c>
      <c r="G292" s="1" t="s">
        <v>706</v>
      </c>
      <c r="H292" s="1" t="s">
        <v>390</v>
      </c>
      <c r="I292" t="str">
        <f t="shared" si="4"/>
        <v>001 - TESOURO-DOT.INICIAL E CRED.SUPLEMENTAR;33904722 - OUTRAS TAXAS; 2.181.531,40</v>
      </c>
    </row>
    <row r="293" spans="1:9" x14ac:dyDescent="0.25">
      <c r="A293" s="1" t="s">
        <v>0</v>
      </c>
      <c r="B293" s="1" t="s">
        <v>707</v>
      </c>
      <c r="G293" s="1" t="s">
        <v>708</v>
      </c>
      <c r="H293" s="1" t="s">
        <v>285</v>
      </c>
      <c r="I293" t="str">
        <f t="shared" si="4"/>
        <v>001 - TESOURO-DOT.INICIAL E CRED.SUPLEMENTAR;33904801 - AUXILIOS A PESSOAS FISICAS; 114.935.118,33</v>
      </c>
    </row>
    <row r="294" spans="1:9" x14ac:dyDescent="0.25">
      <c r="A294" s="1" t="s">
        <v>0</v>
      </c>
      <c r="B294" s="1" t="s">
        <v>709</v>
      </c>
      <c r="G294" s="1" t="s">
        <v>710</v>
      </c>
      <c r="H294" s="1" t="s">
        <v>13</v>
      </c>
      <c r="I294" t="str">
        <f t="shared" si="4"/>
        <v>001 - TESOURO-DOT.INICIAL E CRED.SUPLEMENTAR;33904804 - BOLSA-AUXILIO DA FRENTE DE TRABALHO; 10.100.968,00</v>
      </c>
    </row>
    <row r="295" spans="1:9" x14ac:dyDescent="0.25">
      <c r="A295" s="1" t="s">
        <v>0</v>
      </c>
      <c r="B295" s="1" t="s">
        <v>711</v>
      </c>
      <c r="G295" s="1" t="s">
        <v>712</v>
      </c>
      <c r="H295" s="1" t="s">
        <v>233</v>
      </c>
      <c r="I295" t="str">
        <f t="shared" si="4"/>
        <v>001 - TESOURO-DOT.INICIAL E CRED.SUPLEMENTAR;33904805 - BOLSA-AUXILIO PROGR.QUALIFICACAO PROFISSIONA; 154.975,71</v>
      </c>
    </row>
    <row r="296" spans="1:9" x14ac:dyDescent="0.25">
      <c r="A296" s="1" t="s">
        <v>0</v>
      </c>
      <c r="B296" s="1" t="s">
        <v>713</v>
      </c>
      <c r="G296" s="1" t="s">
        <v>714</v>
      </c>
      <c r="H296" s="1" t="s">
        <v>490</v>
      </c>
      <c r="I296" t="str">
        <f t="shared" si="4"/>
        <v>001 - TESOURO-DOT.INICIAL E CRED.SUPLEMENTAR;33904901 - AUXILIO - TRANSPORTE; 435.722.955,25</v>
      </c>
    </row>
    <row r="297" spans="1:9" x14ac:dyDescent="0.25">
      <c r="A297" s="1" t="s">
        <v>0</v>
      </c>
      <c r="B297" s="1" t="s">
        <v>715</v>
      </c>
      <c r="G297" s="1" t="s">
        <v>716</v>
      </c>
      <c r="H297" s="1" t="s">
        <v>373</v>
      </c>
      <c r="I297" t="str">
        <f t="shared" si="4"/>
        <v>001 - TESOURO-DOT.INICIAL E CRED.SUPLEMENTAR;33904903 - AUX.P/DESLOCAMENTO EXTRAORDINáRIO-LC 1.320/1; 47.148.560,48</v>
      </c>
    </row>
    <row r="298" spans="1:9" x14ac:dyDescent="0.25">
      <c r="A298" s="1" t="s">
        <v>0</v>
      </c>
      <c r="B298" s="1" t="s">
        <v>717</v>
      </c>
      <c r="G298" s="1" t="s">
        <v>718</v>
      </c>
      <c r="H298" s="1" t="s">
        <v>350</v>
      </c>
      <c r="I298" t="str">
        <f t="shared" si="4"/>
        <v>001 - TESOURO-DOT.INICIAL E CRED.SUPLEMENTAR;33905011 - ENERGIA ELETRICA; 540.564.257,28</v>
      </c>
    </row>
    <row r="299" spans="1:9" x14ac:dyDescent="0.25">
      <c r="A299" s="1" t="s">
        <v>0</v>
      </c>
      <c r="B299" s="1" t="s">
        <v>719</v>
      </c>
      <c r="G299" s="1" t="s">
        <v>720</v>
      </c>
      <c r="H299" s="1" t="s">
        <v>129</v>
      </c>
      <c r="I299" t="str">
        <f t="shared" si="4"/>
        <v>001 - TESOURO-DOT.INICIAL E CRED.SUPLEMENTAR;33905012 - TELEFONIA FIXA; 44.264.803,21</v>
      </c>
    </row>
    <row r="300" spans="1:9" x14ac:dyDescent="0.25">
      <c r="A300" s="1" t="s">
        <v>0</v>
      </c>
      <c r="B300" s="1" t="s">
        <v>721</v>
      </c>
      <c r="G300" s="1" t="s">
        <v>722</v>
      </c>
      <c r="H300" s="1" t="s">
        <v>653</v>
      </c>
      <c r="I300" t="str">
        <f t="shared" si="4"/>
        <v>001 - TESOURO-DOT.INICIAL E CRED.SUPLEMENTAR;33905013 - AGUA E ESGOTOS; 658.936.925,04</v>
      </c>
    </row>
    <row r="301" spans="1:9" x14ac:dyDescent="0.25">
      <c r="A301" s="1" t="s">
        <v>0</v>
      </c>
      <c r="B301" s="1" t="s">
        <v>723</v>
      </c>
      <c r="G301" s="1" t="s">
        <v>724</v>
      </c>
      <c r="H301" s="1" t="s">
        <v>725</v>
      </c>
      <c r="I301" t="str">
        <f t="shared" si="4"/>
        <v>001 - TESOURO-DOT.INICIAL E CRED.SUPLEMENTAR;33905014 - GAS ENCANADO; 21.973.669,54</v>
      </c>
    </row>
    <row r="302" spans="1:9" x14ac:dyDescent="0.25">
      <c r="A302" s="1" t="s">
        <v>0</v>
      </c>
      <c r="B302" s="1" t="s">
        <v>726</v>
      </c>
      <c r="G302" s="1" t="s">
        <v>727</v>
      </c>
      <c r="H302" s="1" t="s">
        <v>299</v>
      </c>
      <c r="I302" t="str">
        <f t="shared" si="4"/>
        <v>001 - TESOURO-DOT.INICIAL E CRED.SUPLEMENTAR;33905015 - OUTROS SERVICOS DE UTILIDADE PUBLICA; 46.206.504,43</v>
      </c>
    </row>
    <row r="303" spans="1:9" x14ac:dyDescent="0.25">
      <c r="A303" s="1" t="s">
        <v>0</v>
      </c>
      <c r="B303" s="1" t="s">
        <v>728</v>
      </c>
      <c r="G303" s="1" t="s">
        <v>729</v>
      </c>
      <c r="H303" s="1" t="s">
        <v>41</v>
      </c>
      <c r="I303" t="str">
        <f t="shared" si="4"/>
        <v>001 - TESOURO-DOT.INICIAL E CRED.SUPLEMENTAR;33905017 - TELEFONIA MOVEL CELULAR; 4.004.910,10</v>
      </c>
    </row>
    <row r="304" spans="1:9" x14ac:dyDescent="0.25">
      <c r="A304" s="1" t="s">
        <v>0</v>
      </c>
      <c r="B304" s="1" t="s">
        <v>730</v>
      </c>
      <c r="G304" s="1" t="s">
        <v>731</v>
      </c>
      <c r="H304" s="1" t="s">
        <v>76</v>
      </c>
      <c r="I304" t="str">
        <f t="shared" si="4"/>
        <v>001 - TESOURO-DOT.INICIAL E CRED.SUPLEMENTAR;33905919 - PENSIONISTAS DA REVOLUçãO DE 1932; 9.286.185,45</v>
      </c>
    </row>
    <row r="305" spans="1:9" x14ac:dyDescent="0.25">
      <c r="A305" s="1" t="s">
        <v>0</v>
      </c>
      <c r="B305" s="1" t="s">
        <v>732</v>
      </c>
      <c r="G305" s="1" t="s">
        <v>733</v>
      </c>
      <c r="H305" s="1" t="s">
        <v>13</v>
      </c>
      <c r="I305" t="str">
        <f t="shared" si="4"/>
        <v>001 - TESOURO-DOT.INICIAL E CRED.SUPLEMENTAR;33905920 - PENSãO A HANSENIANO; 2.491.988,00</v>
      </c>
    </row>
    <row r="306" spans="1:9" x14ac:dyDescent="0.25">
      <c r="A306" s="1" t="s">
        <v>0</v>
      </c>
      <c r="B306" s="1" t="s">
        <v>734</v>
      </c>
      <c r="G306" s="1" t="s">
        <v>735</v>
      </c>
      <c r="H306" s="1" t="s">
        <v>91</v>
      </c>
      <c r="I306" t="str">
        <f t="shared" si="4"/>
        <v>001 - TESOURO-DOT.INICIAL E CRED.SUPLEMENTAR;33905921 - PENSãO JUDICIAL DE CARáTER INDENIZATóRIO; 38.137.920,20</v>
      </c>
    </row>
    <row r="307" spans="1:9" x14ac:dyDescent="0.25">
      <c r="A307" s="1" t="s">
        <v>0</v>
      </c>
      <c r="B307" s="1" t="s">
        <v>736</v>
      </c>
      <c r="G307" s="1" t="s">
        <v>737</v>
      </c>
      <c r="H307" s="1" t="s">
        <v>20</v>
      </c>
      <c r="I307" t="str">
        <f t="shared" si="4"/>
        <v>001 - TESOURO-DOT.INICIAL E CRED.SUPLEMENTAR;33905922 - PENSIONISTAS - CARTEIRAS EXTINTAS; 4.650.231,37</v>
      </c>
    </row>
    <row r="308" spans="1:9" x14ac:dyDescent="0.25">
      <c r="A308" s="1" t="s">
        <v>0</v>
      </c>
      <c r="B308" s="1" t="s">
        <v>738</v>
      </c>
      <c r="G308" s="1" t="s">
        <v>739</v>
      </c>
      <c r="H308" s="1" t="s">
        <v>208</v>
      </c>
      <c r="I308" t="str">
        <f t="shared" si="4"/>
        <v>001 - TESOURO-DOT.INICIAL E CRED.SUPLEMENTAR;33905923 - INATIVOS - CARTEIRAS EXTINTAS; 80.575.795,69</v>
      </c>
    </row>
    <row r="309" spans="1:9" x14ac:dyDescent="0.25">
      <c r="A309" s="1" t="s">
        <v>0</v>
      </c>
      <c r="B309" s="1" t="s">
        <v>740</v>
      </c>
      <c r="G309" s="1" t="s">
        <v>741</v>
      </c>
      <c r="H309" s="1" t="s">
        <v>47</v>
      </c>
      <c r="I309" t="str">
        <f t="shared" si="4"/>
        <v>001 - TESOURO-DOT.INICIAL E CRED.SUPLEMENTAR;33905924 - RESTIT.CONTR.§ 1º ART.5º LEI Nº16.877-2018; 249.490.531,32</v>
      </c>
    </row>
    <row r="310" spans="1:9" x14ac:dyDescent="0.25">
      <c r="A310" s="1" t="s">
        <v>0</v>
      </c>
      <c r="B310" s="1" t="s">
        <v>742</v>
      </c>
      <c r="G310" s="1" t="s">
        <v>743</v>
      </c>
      <c r="H310" s="1" t="s">
        <v>620</v>
      </c>
      <c r="I310" t="str">
        <f t="shared" si="4"/>
        <v>001 - TESOURO-DOT.INICIAL E CRED.SUPLEMENTAR;33905925 - RESTIT.CONTR.§ 1º ART.6º LEI Nº16.877-2018; 113.448.086,70</v>
      </c>
    </row>
    <row r="311" spans="1:9" x14ac:dyDescent="0.25">
      <c r="A311" s="1" t="s">
        <v>0</v>
      </c>
      <c r="B311" s="1" t="s">
        <v>744</v>
      </c>
      <c r="G311" s="1" t="s">
        <v>745</v>
      </c>
      <c r="H311" s="1" t="s">
        <v>23</v>
      </c>
      <c r="I311" t="str">
        <f t="shared" si="4"/>
        <v>001 - TESOURO-DOT.INICIAL E CRED.SUPLEMENTAR;33909101 - SENTENCAS JUDICIAIS; 18.889.390,80</v>
      </c>
    </row>
    <row r="312" spans="1:9" x14ac:dyDescent="0.25">
      <c r="A312" s="1" t="s">
        <v>0</v>
      </c>
      <c r="B312" s="1" t="s">
        <v>746</v>
      </c>
      <c r="G312" s="1" t="s">
        <v>747</v>
      </c>
      <c r="H312" s="1" t="s">
        <v>38</v>
      </c>
      <c r="I312" t="str">
        <f t="shared" si="4"/>
        <v>001 - TESOURO-DOT.INICIAL E CRED.SUPLEMENTAR;33909102 - DESPESAS DECORRENTES DE ACOES JUDICIAIS; 874.427,35</v>
      </c>
    </row>
    <row r="313" spans="1:9" x14ac:dyDescent="0.25">
      <c r="A313" s="1" t="s">
        <v>0</v>
      </c>
      <c r="B313" s="1" t="s">
        <v>748</v>
      </c>
      <c r="G313" s="1" t="s">
        <v>749</v>
      </c>
      <c r="H313" s="1" t="s">
        <v>570</v>
      </c>
      <c r="I313" t="str">
        <f t="shared" si="4"/>
        <v>001 - TESOURO-DOT.INICIAL E CRED.SUPLEMENTAR;33909103 - CREDITOS DE NATUREZA ALIMENTICIA; 2.905.855.219,27</v>
      </c>
    </row>
    <row r="314" spans="1:9" x14ac:dyDescent="0.25">
      <c r="A314" s="1" t="s">
        <v>0</v>
      </c>
      <c r="B314" s="1" t="s">
        <v>750</v>
      </c>
      <c r="G314" s="1" t="s">
        <v>751</v>
      </c>
      <c r="H314" s="1" t="s">
        <v>132</v>
      </c>
      <c r="I314" t="str">
        <f t="shared" si="4"/>
        <v>001 - TESOURO-DOT.INICIAL E CRED.SUPLEMENTAR;33909105 - OBRIGACOES DE PEQUENO VALOR; 916.453.564,77</v>
      </c>
    </row>
    <row r="315" spans="1:9" x14ac:dyDescent="0.25">
      <c r="A315" s="1" t="s">
        <v>0</v>
      </c>
      <c r="B315" s="1" t="s">
        <v>752</v>
      </c>
      <c r="G315" s="1" t="s">
        <v>753</v>
      </c>
      <c r="H315" s="1" t="s">
        <v>109</v>
      </c>
      <c r="I315" t="str">
        <f t="shared" si="4"/>
        <v>001 - TESOURO-DOT.INICIAL E CRED.SUPLEMENTAR;33909211 - VALE-REFEICAO; 175.098,64</v>
      </c>
    </row>
    <row r="316" spans="1:9" x14ac:dyDescent="0.25">
      <c r="A316" s="1" t="s">
        <v>0</v>
      </c>
      <c r="B316" s="1" t="s">
        <v>754</v>
      </c>
      <c r="G316" s="1" t="s">
        <v>755</v>
      </c>
      <c r="H316" s="1" t="s">
        <v>177</v>
      </c>
      <c r="I316" t="str">
        <f t="shared" si="4"/>
        <v>001 - TESOURO-DOT.INICIAL E CRED.SUPLEMENTAR;33909212 - ALIMENTACAO PREPARADA; 206.502,75</v>
      </c>
    </row>
    <row r="317" spans="1:9" x14ac:dyDescent="0.25">
      <c r="A317" s="1" t="s">
        <v>0</v>
      </c>
      <c r="B317" s="1" t="s">
        <v>756</v>
      </c>
      <c r="G317" s="1" t="s">
        <v>757</v>
      </c>
      <c r="H317" s="1" t="s">
        <v>361</v>
      </c>
      <c r="I317" t="str">
        <f t="shared" si="4"/>
        <v>001 - TESOURO-DOT.INICIAL E CRED.SUPLEMENTAR;33909213 - GENEROS ALIMENTICIOS; 375.133,14</v>
      </c>
    </row>
    <row r="318" spans="1:9" x14ac:dyDescent="0.25">
      <c r="A318" s="1" t="s">
        <v>0</v>
      </c>
      <c r="B318" s="1" t="s">
        <v>758</v>
      </c>
      <c r="G318" s="1" t="s">
        <v>759</v>
      </c>
      <c r="H318" s="1" t="s">
        <v>180</v>
      </c>
      <c r="I318" t="str">
        <f t="shared" si="4"/>
        <v>001 - TESOURO-DOT.INICIAL E CRED.SUPLEMENTAR;33909214 - LIMPEZA; 468.646,31</v>
      </c>
    </row>
    <row r="319" spans="1:9" x14ac:dyDescent="0.25">
      <c r="A319" s="1" t="s">
        <v>0</v>
      </c>
      <c r="B319" s="1" t="s">
        <v>760</v>
      </c>
      <c r="G319" s="1" t="s">
        <v>761</v>
      </c>
      <c r="H319" s="1" t="s">
        <v>138</v>
      </c>
      <c r="I319" t="str">
        <f t="shared" si="4"/>
        <v>001 - TESOURO-DOT.INICIAL E CRED.SUPLEMENTAR;33909215 - VIGILANCIA; 318.386,09</v>
      </c>
    </row>
    <row r="320" spans="1:9" x14ac:dyDescent="0.25">
      <c r="A320" s="1" t="s">
        <v>0</v>
      </c>
      <c r="B320" s="1" t="s">
        <v>762</v>
      </c>
      <c r="G320" s="1" t="s">
        <v>763</v>
      </c>
      <c r="H320" s="1" t="s">
        <v>442</v>
      </c>
      <c r="I320" t="str">
        <f t="shared" si="4"/>
        <v>001 - TESOURO-DOT.INICIAL E CRED.SUPLEMENTAR;33909216 - ENERGIA ELETRICA; 7.984.694,46</v>
      </c>
    </row>
    <row r="321" spans="1:9" x14ac:dyDescent="0.25">
      <c r="A321" s="1" t="s">
        <v>0</v>
      </c>
      <c r="B321" s="1" t="s">
        <v>764</v>
      </c>
      <c r="G321" s="1" t="s">
        <v>765</v>
      </c>
      <c r="H321" s="1" t="s">
        <v>88</v>
      </c>
      <c r="I321" t="str">
        <f t="shared" si="4"/>
        <v>001 - TESOURO-DOT.INICIAL E CRED.SUPLEMENTAR;33909217 - TELEFONIA; 1.209.089,92</v>
      </c>
    </row>
    <row r="322" spans="1:9" x14ac:dyDescent="0.25">
      <c r="A322" s="1" t="s">
        <v>0</v>
      </c>
      <c r="B322" s="1" t="s">
        <v>766</v>
      </c>
      <c r="G322" s="1" t="s">
        <v>767</v>
      </c>
      <c r="H322" s="1" t="s">
        <v>112</v>
      </c>
      <c r="I322" t="str">
        <f t="shared" si="4"/>
        <v>001 - TESOURO-DOT.INICIAL E CRED.SUPLEMENTAR;33909218 - AGUA E ESGOTOS; 9.789.486,95</v>
      </c>
    </row>
    <row r="323" spans="1:9" x14ac:dyDescent="0.25">
      <c r="A323" s="1" t="s">
        <v>0</v>
      </c>
      <c r="B323" s="1" t="s">
        <v>768</v>
      </c>
      <c r="G323" s="1" t="s">
        <v>769</v>
      </c>
      <c r="H323" s="1" t="s">
        <v>132</v>
      </c>
      <c r="I323" t="str">
        <f t="shared" ref="I323:I386" si="5">A323&amp;";"&amp;B323&amp;C323&amp;D323&amp;E323&amp;F323&amp;";"&amp;G323&amp;","&amp;H323</f>
        <v>001 - TESOURO-DOT.INICIAL E CRED.SUPLEMENTAR;33909219 - GAS; 75.577,77</v>
      </c>
    </row>
    <row r="324" spans="1:9" x14ac:dyDescent="0.25">
      <c r="A324" s="1" t="s">
        <v>0</v>
      </c>
      <c r="B324" s="1" t="s">
        <v>770</v>
      </c>
      <c r="G324" s="1" t="s">
        <v>771</v>
      </c>
      <c r="H324" s="1" t="s">
        <v>216</v>
      </c>
      <c r="I324" t="str">
        <f t="shared" si="5"/>
        <v>001 - TESOURO-DOT.INICIAL E CRED.SUPLEMENTAR;33909220 - OUTRAS DESPESAS DE EXERCICIOS ANTERIORES; 53.744.331,94</v>
      </c>
    </row>
    <row r="325" spans="1:9" x14ac:dyDescent="0.25">
      <c r="A325" s="1" t="s">
        <v>0</v>
      </c>
      <c r="B325" s="1" t="s">
        <v>772</v>
      </c>
      <c r="G325" s="1" t="s">
        <v>773</v>
      </c>
      <c r="H325" s="1" t="s">
        <v>434</v>
      </c>
      <c r="I325" t="str">
        <f t="shared" si="5"/>
        <v>001 - TESOURO-DOT.INICIAL E CRED.SUPLEMENTAR;33909221 - DIARIAS; 12.569.923,63</v>
      </c>
    </row>
    <row r="326" spans="1:9" x14ac:dyDescent="0.25">
      <c r="A326" s="1" t="s">
        <v>0</v>
      </c>
      <c r="B326" s="1" t="s">
        <v>774</v>
      </c>
      <c r="G326" s="1" t="s">
        <v>775</v>
      </c>
      <c r="H326" s="1" t="s">
        <v>361</v>
      </c>
      <c r="I326" t="str">
        <f t="shared" si="5"/>
        <v>001 - TESOURO-DOT.INICIAL E CRED.SUPLEMENTAR;33909222 - IMPOSTOS EM ATRASO; 23.664,14</v>
      </c>
    </row>
    <row r="327" spans="1:9" x14ac:dyDescent="0.25">
      <c r="A327" s="1" t="s">
        <v>0</v>
      </c>
      <c r="B327" s="1" t="s">
        <v>776</v>
      </c>
      <c r="G327" s="1" t="s">
        <v>777</v>
      </c>
      <c r="H327" s="1" t="s">
        <v>129</v>
      </c>
      <c r="I327" t="str">
        <f t="shared" si="5"/>
        <v>001 - TESOURO-DOT.INICIAL E CRED.SUPLEMENTAR;33909301 - INDENIZACOES E RESTITUICOES DIVERSAS; 324.701.991,21</v>
      </c>
    </row>
    <row r="328" spans="1:9" x14ac:dyDescent="0.25">
      <c r="A328" s="1" t="s">
        <v>0</v>
      </c>
      <c r="B328" s="1" t="s">
        <v>778</v>
      </c>
      <c r="G328" s="1" t="s">
        <v>779</v>
      </c>
      <c r="H328" s="1" t="s">
        <v>439</v>
      </c>
      <c r="I328" t="str">
        <f t="shared" si="5"/>
        <v>001 - TESOURO-DOT.INICIAL E CRED.SUPLEMENTAR;33909308 - RESSARCIMENTO ASSISTENCIA MEDICA/ODONTOLOGIC; 8.671.598,38</v>
      </c>
    </row>
    <row r="329" spans="1:9" x14ac:dyDescent="0.25">
      <c r="A329" s="1" t="s">
        <v>0</v>
      </c>
      <c r="B329" s="1" t="s">
        <v>780</v>
      </c>
      <c r="G329" s="1" t="s">
        <v>781</v>
      </c>
      <c r="H329" s="1" t="s">
        <v>782</v>
      </c>
      <c r="I329" t="str">
        <f t="shared" si="5"/>
        <v>001 - TESOURO-DOT.INICIAL E CRED.SUPLEMENTAR;33909309 - RESSARCIMENTO DE AUXILIO PRE ESCOLAR; 569.191,47</v>
      </c>
    </row>
    <row r="330" spans="1:9" x14ac:dyDescent="0.25">
      <c r="A330" s="1" t="s">
        <v>0</v>
      </c>
      <c r="B330" s="1" t="s">
        <v>783</v>
      </c>
      <c r="G330" s="1" t="s">
        <v>784</v>
      </c>
      <c r="H330" s="1" t="s">
        <v>13</v>
      </c>
      <c r="I330" t="str">
        <f t="shared" si="5"/>
        <v>001 - TESOURO-DOT.INICIAL E CRED.SUPLEMENTAR;33909310 - INDENIZACOES A PRESOS POLITICOS; 88.000,00</v>
      </c>
    </row>
    <row r="331" spans="1:9" x14ac:dyDescent="0.25">
      <c r="A331" s="1" t="s">
        <v>0</v>
      </c>
      <c r="B331" s="1" t="s">
        <v>785</v>
      </c>
      <c r="G331" s="1" t="s">
        <v>786</v>
      </c>
      <c r="H331" s="1" t="s">
        <v>91</v>
      </c>
      <c r="I331" t="str">
        <f t="shared" si="5"/>
        <v>001 - TESOURO-DOT.INICIAL E CRED.SUPLEMENTAR;33909311 - INDENIZ.ADMINIST.REPARACAO DE DANOS; 4.867.181,20</v>
      </c>
    </row>
    <row r="332" spans="1:9" x14ac:dyDescent="0.25">
      <c r="A332" s="1" t="s">
        <v>0</v>
      </c>
      <c r="B332" s="1" t="s">
        <v>787</v>
      </c>
      <c r="G332" s="1" t="s">
        <v>788</v>
      </c>
      <c r="H332" s="1" t="s">
        <v>13</v>
      </c>
      <c r="I332" t="str">
        <f t="shared" si="5"/>
        <v>001 - TESOURO-DOT.INICIAL E CRED.SUPLEMENTAR;33909312 - RESSARCIM.DE GRATUIDADES DE TRANSPORTE; 819.022.584,00</v>
      </c>
    </row>
    <row r="333" spans="1:9" x14ac:dyDescent="0.25">
      <c r="A333" s="1" t="s">
        <v>0</v>
      </c>
      <c r="B333" s="1" t="s">
        <v>789</v>
      </c>
      <c r="G333" s="1" t="s">
        <v>790</v>
      </c>
      <c r="H333" s="1" t="s">
        <v>672</v>
      </c>
      <c r="I333" t="str">
        <f t="shared" si="5"/>
        <v>001 - TESOURO-DOT.INICIAL E CRED.SUPLEMENTAR;33909313 - AJUDA DE CUSTO-PESSOAL MILITAR; 395.578,49</v>
      </c>
    </row>
    <row r="334" spans="1:9" x14ac:dyDescent="0.25">
      <c r="A334" s="1" t="s">
        <v>0</v>
      </c>
      <c r="B334" s="1" t="s">
        <v>791</v>
      </c>
      <c r="G334" s="1" t="s">
        <v>792</v>
      </c>
      <c r="H334" s="1" t="s">
        <v>393</v>
      </c>
      <c r="I334" t="str">
        <f t="shared" si="5"/>
        <v>001 - TESOURO-DOT.INICIAL E CRED.SUPLEMENTAR;33909315 - AJUDA DE CUSTO-PESSOAL CIVIL; 1.682.538,61</v>
      </c>
    </row>
    <row r="335" spans="1:9" x14ac:dyDescent="0.25">
      <c r="A335" s="1" t="s">
        <v>0</v>
      </c>
      <c r="B335" s="1" t="s">
        <v>793</v>
      </c>
      <c r="G335" s="1" t="s">
        <v>794</v>
      </c>
      <c r="H335" s="1" t="s">
        <v>361</v>
      </c>
      <c r="I335" t="str">
        <f t="shared" si="5"/>
        <v>001 - TESOURO-DOT.INICIAL E CRED.SUPLEMENTAR;33909317 - INDENIZACAO TERMOS DECR.40.177/95 E ALT.POST; 528.310,14</v>
      </c>
    </row>
    <row r="336" spans="1:9" x14ac:dyDescent="0.25">
      <c r="A336" s="1" t="s">
        <v>0</v>
      </c>
      <c r="B336" s="1" t="s">
        <v>795</v>
      </c>
      <c r="G336" s="1" t="s">
        <v>796</v>
      </c>
      <c r="H336" s="1" t="s">
        <v>322</v>
      </c>
      <c r="I336" t="str">
        <f t="shared" si="5"/>
        <v>001 - TESOURO-DOT.INICIAL E CRED.SUPLEMENTAR;33909320 - CUSTEIO DILIGENCIAS DOS OFIC.DE JUSTICA; 534.901,24</v>
      </c>
    </row>
    <row r="337" spans="1:9" x14ac:dyDescent="0.25">
      <c r="A337" s="1" t="s">
        <v>0</v>
      </c>
      <c r="B337" s="1" t="s">
        <v>797</v>
      </c>
      <c r="G337" s="1" t="s">
        <v>798</v>
      </c>
      <c r="H337" s="1" t="s">
        <v>112</v>
      </c>
      <c r="I337" t="str">
        <f t="shared" si="5"/>
        <v>001 - TESOURO-DOT.INICIAL E CRED.SUPLEMENTAR;33909321 - ETAPAS PAGAS A SERVIDORES; 7.091.090,95</v>
      </c>
    </row>
    <row r="338" spans="1:9" x14ac:dyDescent="0.25">
      <c r="A338" s="1" t="s">
        <v>0</v>
      </c>
      <c r="B338" s="1" t="s">
        <v>799</v>
      </c>
      <c r="G338" s="1" t="s">
        <v>800</v>
      </c>
      <c r="H338" s="1" t="s">
        <v>82</v>
      </c>
      <c r="I338" t="str">
        <f t="shared" si="5"/>
        <v>001 - TESOURO-DOT.INICIAL E CRED.SUPLEMENTAR;33909322 - AUXILIO-ENC.GER.DE GAB. DEPUTADO E AUX.HOSPE; 20.531.962,68</v>
      </c>
    </row>
    <row r="339" spans="1:9" x14ac:dyDescent="0.25">
      <c r="A339" s="1" t="s">
        <v>0</v>
      </c>
      <c r="B339" s="1" t="s">
        <v>801</v>
      </c>
      <c r="G339" s="1" t="s">
        <v>802</v>
      </c>
      <c r="H339" s="1" t="s">
        <v>633</v>
      </c>
      <c r="I339" t="str">
        <f t="shared" si="5"/>
        <v>001 - TESOURO-DOT.INICIAL E CRED.SUPLEMENTAR;33909323 - RESSARCI.DE TRANSP.P/LOCOMOCAO DE SERVIDORES; 96.791,52</v>
      </c>
    </row>
    <row r="340" spans="1:9" x14ac:dyDescent="0.25">
      <c r="A340" s="1" t="s">
        <v>0</v>
      </c>
      <c r="B340" s="1" t="s">
        <v>803</v>
      </c>
      <c r="G340" s="1" t="s">
        <v>804</v>
      </c>
      <c r="H340" s="1" t="s">
        <v>672</v>
      </c>
      <c r="I340" t="str">
        <f t="shared" si="5"/>
        <v>001 - TESOURO-DOT.INICIAL E CRED.SUPLEMENTAR;33909327 - INDENIZ.A P.FISICA DECOR.DE DECISAO JUDICIAL; 502.775,49</v>
      </c>
    </row>
    <row r="341" spans="1:9" x14ac:dyDescent="0.25">
      <c r="A341" s="1" t="s">
        <v>0</v>
      </c>
      <c r="B341" s="1" t="s">
        <v>805</v>
      </c>
      <c r="G341" s="1" t="s">
        <v>806</v>
      </c>
      <c r="H341" s="1" t="s">
        <v>725</v>
      </c>
      <c r="I341" t="str">
        <f t="shared" si="5"/>
        <v>001 - TESOURO-DOT.INICIAL E CRED.SUPLEMENTAR;33910801 - OUTROS BENEFICIOS ASSIST.DO SERVIDOR/MILITAR; 1.158.928,54</v>
      </c>
    </row>
    <row r="342" spans="1:9" x14ac:dyDescent="0.25">
      <c r="A342" s="1" t="s">
        <v>0</v>
      </c>
      <c r="B342" s="1" t="s">
        <v>807</v>
      </c>
      <c r="G342" s="1" t="s">
        <v>808</v>
      </c>
      <c r="H342" s="1" t="s">
        <v>13</v>
      </c>
      <c r="I342" t="str">
        <f t="shared" si="5"/>
        <v>001 - TESOURO-DOT.INICIAL E CRED.SUPLEMENTAR;33911401 - DIáRIAS PESSOAL CIVIL; 1.090.955,00</v>
      </c>
    </row>
    <row r="343" spans="1:9" x14ac:dyDescent="0.25">
      <c r="A343" s="1" t="s">
        <v>0</v>
      </c>
      <c r="B343" s="1" t="s">
        <v>809</v>
      </c>
      <c r="G343" s="1" t="s">
        <v>810</v>
      </c>
      <c r="H343" s="1" t="s">
        <v>58</v>
      </c>
      <c r="I343" t="str">
        <f t="shared" si="5"/>
        <v>001 - TESOURO-DOT.INICIAL E CRED.SUPLEMENTAR;33913002 - MATERIAL DE CONSUMO; 154.985.857,15</v>
      </c>
    </row>
    <row r="344" spans="1:9" x14ac:dyDescent="0.25">
      <c r="A344" s="1" t="s">
        <v>0</v>
      </c>
      <c r="B344" s="1" t="s">
        <v>811</v>
      </c>
      <c r="G344" s="1" t="s">
        <v>812</v>
      </c>
      <c r="H344" s="1" t="s">
        <v>164</v>
      </c>
      <c r="I344" t="str">
        <f t="shared" si="5"/>
        <v>001 - TESOURO-DOT.INICIAL E CRED.SUPLEMENTAR;33913348 - PASSAGENS E DESPESAS COM LOCOMOCAO; 1.166.120,34</v>
      </c>
    </row>
    <row r="345" spans="1:9" x14ac:dyDescent="0.25">
      <c r="A345" s="1" t="s">
        <v>0</v>
      </c>
      <c r="B345" s="1" t="s">
        <v>813</v>
      </c>
      <c r="G345" s="1" t="s">
        <v>814</v>
      </c>
      <c r="H345" s="1" t="s">
        <v>13</v>
      </c>
      <c r="I345" t="str">
        <f t="shared" si="5"/>
        <v>001 - TESOURO-DOT.INICIAL E CRED.SUPLEMENTAR;33913502 - SERVICOS DE CONSULTORIA; 16.800,00</v>
      </c>
    </row>
    <row r="346" spans="1:9" x14ac:dyDescent="0.25">
      <c r="A346" s="1" t="s">
        <v>0</v>
      </c>
      <c r="B346" s="1" t="s">
        <v>815</v>
      </c>
      <c r="G346" s="1" t="s">
        <v>816</v>
      </c>
      <c r="H346" s="1" t="s">
        <v>13</v>
      </c>
      <c r="I346" t="str">
        <f t="shared" si="5"/>
        <v>001 - TESOURO-DOT.INICIAL E CRED.SUPLEMENTAR;33913620 - OUTROS SERVICOS DE TERC-PESSOA FISICA; 51.010,00</v>
      </c>
    </row>
    <row r="347" spans="1:9" x14ac:dyDescent="0.25">
      <c r="A347" s="1" t="s">
        <v>0</v>
      </c>
      <c r="B347" s="1" t="s">
        <v>817</v>
      </c>
      <c r="G347" s="1" t="s">
        <v>818</v>
      </c>
      <c r="H347" s="1" t="s">
        <v>13</v>
      </c>
      <c r="I347" t="str">
        <f t="shared" si="5"/>
        <v>001 - TESOURO-DOT.INICIAL E CRED.SUPLEMENTAR;33913794 - LIMPEZA E VIGILANCIA; 35.637.144,00</v>
      </c>
    </row>
    <row r="348" spans="1:9" x14ac:dyDescent="0.25">
      <c r="A348" s="1" t="s">
        <v>0</v>
      </c>
      <c r="B348" s="1" t="s">
        <v>819</v>
      </c>
      <c r="F348" s="1" t="s">
        <v>820</v>
      </c>
      <c r="G348" s="1" t="s">
        <v>821</v>
      </c>
      <c r="H348" s="1" t="s">
        <v>161</v>
      </c>
      <c r="I348" t="str">
        <f t="shared" si="5"/>
        <v>001 - TESOURO-DOT.INICIAL E CRED.SUPLEMENTAR;33913981 - REFORMAS DE IMóVEISINCLUS.INSTAL.HIDR.E ELE; 18.975.013,74</v>
      </c>
    </row>
    <row r="349" spans="1:9" x14ac:dyDescent="0.25">
      <c r="A349" s="1" t="s">
        <v>0</v>
      </c>
      <c r="B349" s="1" t="s">
        <v>822</v>
      </c>
      <c r="G349" s="1" t="s">
        <v>823</v>
      </c>
      <c r="H349" s="1" t="s">
        <v>91</v>
      </c>
      <c r="I349" t="str">
        <f t="shared" si="5"/>
        <v>001 - TESOURO-DOT.INICIAL E CRED.SUPLEMENTAR;33913990 - OUTROS SERV.DE TERC. PESSOA JURIDICA; 95.656.341,20</v>
      </c>
    </row>
    <row r="350" spans="1:9" x14ac:dyDescent="0.25">
      <c r="A350" s="1" t="s">
        <v>0</v>
      </c>
      <c r="B350" s="1" t="s">
        <v>824</v>
      </c>
      <c r="G350" s="1" t="s">
        <v>825</v>
      </c>
      <c r="H350" s="1" t="s">
        <v>35</v>
      </c>
      <c r="I350" t="str">
        <f t="shared" si="5"/>
        <v>001 - TESOURO-DOT.INICIAL E CRED.SUPLEMENTAR;33913996 - TAXA DE ADMINISTRACAO A SAO PAULO PREV-SPPRE; 101.745.407,59</v>
      </c>
    </row>
    <row r="351" spans="1:9" x14ac:dyDescent="0.25">
      <c r="A351" s="1" t="s">
        <v>0</v>
      </c>
      <c r="B351" s="1" t="s">
        <v>826</v>
      </c>
      <c r="G351" s="1" t="s">
        <v>827</v>
      </c>
      <c r="H351" s="1" t="s">
        <v>13</v>
      </c>
      <c r="I351" t="str">
        <f t="shared" si="5"/>
        <v>001 - TESOURO-DOT.INICIAL E CRED.SUPLEMENTAR;33914090 - SERVIçOS DE TECNOLOGIA DA INFORMAçãO; 729.724,00</v>
      </c>
    </row>
    <row r="352" spans="1:9" x14ac:dyDescent="0.25">
      <c r="A352" s="1" t="s">
        <v>0</v>
      </c>
      <c r="B352" s="1" t="s">
        <v>828</v>
      </c>
      <c r="G352" s="1" t="s">
        <v>829</v>
      </c>
      <c r="H352" s="1" t="s">
        <v>145</v>
      </c>
      <c r="I352" t="str">
        <f t="shared" si="5"/>
        <v>001 - TESOURO-DOT.INICIAL E CRED.SUPLEMENTAR;33914301 - SUBVENCOES SOCIAIS; 22.770.430,11</v>
      </c>
    </row>
    <row r="353" spans="1:9" x14ac:dyDescent="0.25">
      <c r="A353" s="1" t="s">
        <v>0</v>
      </c>
      <c r="B353" s="1" t="s">
        <v>830</v>
      </c>
      <c r="G353" s="1" t="s">
        <v>831</v>
      </c>
      <c r="H353" s="1" t="s">
        <v>58</v>
      </c>
      <c r="I353" t="str">
        <f t="shared" si="5"/>
        <v>001 - TESOURO-DOT.INICIAL E CRED.SUPLEMENTAR;33914721 - OBRIGACOES TRIBUTARIAS E CONTRIBUTIVAS; 1.022.451,15</v>
      </c>
    </row>
    <row r="354" spans="1:9" x14ac:dyDescent="0.25">
      <c r="A354" s="1" t="s">
        <v>0</v>
      </c>
      <c r="B354" s="1" t="s">
        <v>832</v>
      </c>
      <c r="G354" s="1" t="s">
        <v>833</v>
      </c>
      <c r="H354" s="1" t="s">
        <v>620</v>
      </c>
      <c r="I354" t="str">
        <f t="shared" si="5"/>
        <v>001 - TESOURO-DOT.INICIAL E CRED.SUPLEMENTAR;33914901 - AUXíLIO - TRANSPORTE; 879.963,70</v>
      </c>
    </row>
    <row r="355" spans="1:9" x14ac:dyDescent="0.25">
      <c r="A355" s="1" t="s">
        <v>0</v>
      </c>
      <c r="B355" s="1" t="s">
        <v>834</v>
      </c>
      <c r="G355" s="1" t="s">
        <v>835</v>
      </c>
      <c r="H355" s="1" t="s">
        <v>132</v>
      </c>
      <c r="I355" t="str">
        <f t="shared" si="5"/>
        <v>001 - TESOURO-DOT.INICIAL E CRED.SUPLEMENTAR;33915018 - SERVICOS DE UTILIDADE PUBLICA; 2.802.511,77</v>
      </c>
    </row>
    <row r="356" spans="1:9" x14ac:dyDescent="0.25">
      <c r="A356" s="1" t="s">
        <v>0</v>
      </c>
      <c r="B356" s="1" t="s">
        <v>836</v>
      </c>
      <c r="G356" s="1" t="s">
        <v>837</v>
      </c>
      <c r="H356" s="1" t="s">
        <v>35</v>
      </c>
      <c r="I356" t="str">
        <f t="shared" si="5"/>
        <v>001 - TESOURO-DOT.INICIAL E CRED.SUPLEMENTAR;33919203 - DESPESAS DE EXERCíCIOS ANTERIORES; 44.728,59</v>
      </c>
    </row>
    <row r="357" spans="1:9" x14ac:dyDescent="0.25">
      <c r="A357" s="1" t="s">
        <v>0</v>
      </c>
      <c r="B357" s="1" t="s">
        <v>838</v>
      </c>
      <c r="G357" s="1" t="s">
        <v>839</v>
      </c>
      <c r="H357" s="1" t="s">
        <v>138</v>
      </c>
      <c r="I357" t="str">
        <f t="shared" si="5"/>
        <v>001 - TESOURO-DOT.INICIAL E CRED.SUPLEMENTAR;33919301 - INDENIZACOES E RESTITUICOES DIVERSAS; 4.182,09</v>
      </c>
    </row>
    <row r="358" spans="1:9" x14ac:dyDescent="0.25">
      <c r="A358" s="1" t="s">
        <v>0</v>
      </c>
      <c r="B358" s="1" t="s">
        <v>840</v>
      </c>
      <c r="G358" s="1" t="s">
        <v>841</v>
      </c>
      <c r="H358" s="1" t="s">
        <v>32</v>
      </c>
      <c r="I358" t="str">
        <f t="shared" si="5"/>
        <v>001 - TESOURO-DOT.INICIAL E CRED.SUPLEMENTAR;33919312 - RESSARCIMENTO DE GRATUIDADE DE TRANSPORTE; 336.971.056,60</v>
      </c>
    </row>
    <row r="359" spans="1:9" x14ac:dyDescent="0.25">
      <c r="A359" s="1" t="s">
        <v>0</v>
      </c>
      <c r="B359" s="1" t="s">
        <v>842</v>
      </c>
      <c r="G359" s="1" t="s">
        <v>843</v>
      </c>
      <c r="H359" s="1" t="s">
        <v>13</v>
      </c>
      <c r="I359" t="str">
        <f t="shared" si="5"/>
        <v>001 - TESOURO-DOT.INICIAL E CRED.SUPLEMENTAR;44204211 - TRANSFERENCIAS; 9.164.248,00</v>
      </c>
    </row>
    <row r="360" spans="1:9" x14ac:dyDescent="0.25">
      <c r="A360" s="1" t="s">
        <v>0</v>
      </c>
      <c r="B360" s="1" t="s">
        <v>844</v>
      </c>
      <c r="G360" s="1" t="s">
        <v>845</v>
      </c>
      <c r="H360" s="1" t="s">
        <v>161</v>
      </c>
      <c r="I360" t="str">
        <f t="shared" si="5"/>
        <v>001 - TESOURO-DOT.INICIAL E CRED.SUPLEMENTAR;44405101 - TRANSFERENCIAS A MUNICIPIOS-OBRAS; 629.056.282,74</v>
      </c>
    </row>
    <row r="361" spans="1:9" x14ac:dyDescent="0.25">
      <c r="A361" s="1" t="s">
        <v>0</v>
      </c>
      <c r="B361" s="1" t="s">
        <v>846</v>
      </c>
      <c r="G361" s="1" t="s">
        <v>847</v>
      </c>
      <c r="H361" s="1" t="s">
        <v>35</v>
      </c>
      <c r="I361" t="str">
        <f t="shared" si="5"/>
        <v>001 - TESOURO-DOT.INICIAL E CRED.SUPLEMENTAR;44405201 - TRANSF.A MUNICIPIOS-EQUIP.MATER.PERMANENTE; 120.842.835,59</v>
      </c>
    </row>
    <row r="362" spans="1:9" x14ac:dyDescent="0.25">
      <c r="A362" s="1" t="s">
        <v>0</v>
      </c>
      <c r="B362" s="1" t="s">
        <v>848</v>
      </c>
      <c r="G362" s="1" t="s">
        <v>849</v>
      </c>
      <c r="H362" s="1" t="s">
        <v>434</v>
      </c>
      <c r="I362" t="str">
        <f t="shared" si="5"/>
        <v>001 - TESOURO-DOT.INICIAL E CRED.SUPLEMENTAR;44409201 - OUTRAS DESPESAS DE EXERCICIOS ANTERIORES; 38.458.625,63</v>
      </c>
    </row>
    <row r="363" spans="1:9" x14ac:dyDescent="0.25">
      <c r="A363" s="1" t="s">
        <v>0</v>
      </c>
      <c r="B363" s="1" t="s">
        <v>850</v>
      </c>
      <c r="G363" s="1" t="s">
        <v>851</v>
      </c>
      <c r="H363" s="1" t="s">
        <v>292</v>
      </c>
      <c r="I363" t="str">
        <f t="shared" si="5"/>
        <v>001 - TESOURO-DOT.INICIAL E CRED.SUPLEMENTAR;44504201 - AUXILIOS PARA DESPESAS DE CAPITAL; 117.332.486,55</v>
      </c>
    </row>
    <row r="364" spans="1:9" x14ac:dyDescent="0.25">
      <c r="A364" s="1" t="s">
        <v>0</v>
      </c>
      <c r="B364" s="1" t="s">
        <v>852</v>
      </c>
      <c r="G364" s="1" t="s">
        <v>853</v>
      </c>
      <c r="H364" s="1" t="s">
        <v>495</v>
      </c>
      <c r="I364" t="str">
        <f t="shared" si="5"/>
        <v>001 - TESOURO-DOT.INICIAL E CRED.SUPLEMENTAR;44504202 - AUXILIO A APM-PDDE PAULISTA-LEI 17.149/2019; 224.332.489,88</v>
      </c>
    </row>
    <row r="365" spans="1:9" x14ac:dyDescent="0.25">
      <c r="A365" s="1" t="s">
        <v>0</v>
      </c>
      <c r="B365" s="1" t="s">
        <v>854</v>
      </c>
      <c r="G365" s="1" t="s">
        <v>855</v>
      </c>
      <c r="H365" s="1" t="s">
        <v>233</v>
      </c>
      <c r="I365" t="str">
        <f t="shared" si="5"/>
        <v>001 - TESOURO-DOT.INICIAL E CRED.SUPLEMENTAR;44704201 - AUXILIOS PARA DESPESAS DE CAPITAL; 213.291,71</v>
      </c>
    </row>
    <row r="366" spans="1:9" x14ac:dyDescent="0.25">
      <c r="A366" s="1" t="s">
        <v>0</v>
      </c>
      <c r="B366" s="1" t="s">
        <v>856</v>
      </c>
      <c r="G366" s="1" t="s">
        <v>857</v>
      </c>
      <c r="H366" s="1" t="s">
        <v>101</v>
      </c>
      <c r="I366" t="str">
        <f t="shared" si="5"/>
        <v>001 - TESOURO-DOT.INICIAL E CRED.SUPLEMENTAR;44902001 - AUXILIO FINAN.A PESQUISADORES-PESQ.INDIVIDUA; 220.511.429,07</v>
      </c>
    </row>
    <row r="367" spans="1:9" x14ac:dyDescent="0.25">
      <c r="A367" s="1" t="s">
        <v>0</v>
      </c>
      <c r="B367" s="1" t="s">
        <v>858</v>
      </c>
      <c r="F367" s="1" t="s">
        <v>859</v>
      </c>
      <c r="G367" s="1" t="s">
        <v>860</v>
      </c>
      <c r="H367" s="1" t="s">
        <v>418</v>
      </c>
      <c r="I367" t="str">
        <f t="shared" si="5"/>
        <v>001 - TESOURO-DOT.INICIAL E CRED.SUPLEMENTAR;44903501 - SERV. DE CONSULTORIA ASSESSORIA E AUDITORIA; 2.969.928,83</v>
      </c>
    </row>
    <row r="368" spans="1:9" x14ac:dyDescent="0.25">
      <c r="A368" s="1" t="s">
        <v>0</v>
      </c>
      <c r="B368" s="1" t="s">
        <v>861</v>
      </c>
      <c r="G368" s="1" t="s">
        <v>862</v>
      </c>
      <c r="H368" s="1" t="s">
        <v>13</v>
      </c>
      <c r="I368" t="str">
        <f t="shared" si="5"/>
        <v>001 - TESOURO-DOT.INICIAL E CRED.SUPLEMENTAR;44903611 - OUTRAS REMUNERACOES DE SERVICOS PESSOAIS; 105.000,00</v>
      </c>
    </row>
    <row r="369" spans="1:9" x14ac:dyDescent="0.25">
      <c r="A369" s="1" t="s">
        <v>0</v>
      </c>
      <c r="B369" s="1" t="s">
        <v>863</v>
      </c>
      <c r="G369" s="1" t="s">
        <v>864</v>
      </c>
      <c r="H369" s="1" t="s">
        <v>13</v>
      </c>
      <c r="I369" t="str">
        <f t="shared" si="5"/>
        <v>001 - TESOURO-DOT.INICIAL E CRED.SUPLEMENTAR;44903612 - ENCARGOS SOCIAIS E OBRIGACOES FISCAIS; 21.000,00</v>
      </c>
    </row>
    <row r="370" spans="1:9" x14ac:dyDescent="0.25">
      <c r="A370" s="1" t="s">
        <v>0</v>
      </c>
      <c r="B370" s="1" t="s">
        <v>865</v>
      </c>
      <c r="G370" s="1" t="s">
        <v>866</v>
      </c>
      <c r="H370" s="1" t="s">
        <v>26</v>
      </c>
      <c r="I370" t="str">
        <f t="shared" si="5"/>
        <v>001 - TESOURO-DOT.INICIAL E CRED.SUPLEMENTAR;44903921 - SERVICOS DE COMUNICACAO DE DADOS; 649,78</v>
      </c>
    </row>
    <row r="371" spans="1:9" x14ac:dyDescent="0.25">
      <c r="A371" s="1" t="s">
        <v>0</v>
      </c>
      <c r="B371" s="1" t="s">
        <v>867</v>
      </c>
      <c r="G371" s="1" t="s">
        <v>868</v>
      </c>
      <c r="H371" s="1" t="s">
        <v>91</v>
      </c>
      <c r="I371" t="str">
        <f t="shared" si="5"/>
        <v>001 - TESOURO-DOT.INICIAL E CRED.SUPLEMENTAR;44903999 - OUTROS SERVICOS DE TERCEIROS; 46.633,20</v>
      </c>
    </row>
    <row r="372" spans="1:9" x14ac:dyDescent="0.25">
      <c r="A372" s="1" t="s">
        <v>0</v>
      </c>
      <c r="B372" s="1" t="s">
        <v>869</v>
      </c>
      <c r="G372" s="1" t="s">
        <v>870</v>
      </c>
      <c r="H372" s="1" t="s">
        <v>439</v>
      </c>
      <c r="I372" t="str">
        <f t="shared" si="5"/>
        <v>001 - TESOURO-DOT.INICIAL E CRED.SUPLEMENTAR;44904062 - AQUISIçãO DE SOFTWARE; 1.550.493,38</v>
      </c>
    </row>
    <row r="373" spans="1:9" x14ac:dyDescent="0.25">
      <c r="A373" s="1" t="s">
        <v>0</v>
      </c>
      <c r="B373" s="1" t="s">
        <v>871</v>
      </c>
      <c r="G373" s="1" t="s">
        <v>872</v>
      </c>
      <c r="H373" s="1" t="s">
        <v>13</v>
      </c>
      <c r="I373" t="str">
        <f t="shared" si="5"/>
        <v>001 - TESOURO-DOT.INICIAL E CRED.SUPLEMENTAR;44904064 - COMUNICAçãO DE DADOS; 13.100,00</v>
      </c>
    </row>
    <row r="374" spans="1:9" x14ac:dyDescent="0.25">
      <c r="A374" s="1" t="s">
        <v>0</v>
      </c>
      <c r="B374" s="1" t="s">
        <v>873</v>
      </c>
      <c r="G374" s="1" t="s">
        <v>874</v>
      </c>
      <c r="H374" s="1" t="s">
        <v>442</v>
      </c>
      <c r="I374" t="str">
        <f t="shared" si="5"/>
        <v>001 - TESOURO-DOT.INICIAL E CRED.SUPLEMENTAR;44904201 - AUXILIOS PARA DESPESAS DE CAPITAL; 156.612.387,46</v>
      </c>
    </row>
    <row r="375" spans="1:9" x14ac:dyDescent="0.25">
      <c r="A375" s="1" t="s">
        <v>0</v>
      </c>
      <c r="B375" s="1" t="s">
        <v>875</v>
      </c>
      <c r="G375" s="1" t="s">
        <v>876</v>
      </c>
      <c r="H375" s="1" t="s">
        <v>38</v>
      </c>
      <c r="I375" t="str">
        <f t="shared" si="5"/>
        <v>001 - TESOURO-DOT.INICIAL E CRED.SUPLEMENTAR;44905110 - ESTUDOS E PROJETOS; 26.179.216,35</v>
      </c>
    </row>
    <row r="376" spans="1:9" x14ac:dyDescent="0.25">
      <c r="A376" s="1" t="s">
        <v>0</v>
      </c>
      <c r="B376" s="1" t="s">
        <v>877</v>
      </c>
      <c r="G376" s="1" t="s">
        <v>878</v>
      </c>
      <c r="H376" s="1" t="s">
        <v>183</v>
      </c>
      <c r="I376" t="str">
        <f t="shared" si="5"/>
        <v>001 - TESOURO-DOT.INICIAL E CRED.SUPLEMENTAR;44905111 - GERENCIAMENTO DE OBRAS; 10.906.649,19</v>
      </c>
    </row>
    <row r="377" spans="1:9" x14ac:dyDescent="0.25">
      <c r="A377" s="1" t="s">
        <v>0</v>
      </c>
      <c r="B377" s="1" t="s">
        <v>879</v>
      </c>
      <c r="G377" s="1" t="s">
        <v>880</v>
      </c>
      <c r="H377" s="1" t="s">
        <v>881</v>
      </c>
      <c r="I377" t="str">
        <f t="shared" si="5"/>
        <v>001 - TESOURO-DOT.INICIAL E CRED.SUPLEMENTAR;44905112 - INSTALACOES; 1.387.679,76</v>
      </c>
    </row>
    <row r="378" spans="1:9" x14ac:dyDescent="0.25">
      <c r="A378" s="1" t="s">
        <v>0</v>
      </c>
      <c r="B378" s="1" t="s">
        <v>882</v>
      </c>
      <c r="G378" s="1" t="s">
        <v>883</v>
      </c>
      <c r="H378" s="1" t="s">
        <v>393</v>
      </c>
      <c r="I378" t="str">
        <f t="shared" si="5"/>
        <v>001 - TESOURO-DOT.INICIAL E CRED.SUPLEMENTAR;44905130 - EXECUCAO DE OBRAS E INSTALACOES; 498.131.742,61</v>
      </c>
    </row>
    <row r="379" spans="1:9" x14ac:dyDescent="0.25">
      <c r="A379" s="1" t="s">
        <v>0</v>
      </c>
      <c r="B379" s="1" t="s">
        <v>884</v>
      </c>
      <c r="G379" s="1" t="s">
        <v>885</v>
      </c>
      <c r="H379" s="1" t="s">
        <v>41</v>
      </c>
      <c r="I379" t="str">
        <f t="shared" si="5"/>
        <v>001 - TESOURO-DOT.INICIAL E CRED.SUPLEMENTAR;44905131 - DESAPROPRIACOES; 32.129.138,10</v>
      </c>
    </row>
    <row r="380" spans="1:9" x14ac:dyDescent="0.25">
      <c r="A380" s="1" t="s">
        <v>0</v>
      </c>
      <c r="B380" s="1" t="s">
        <v>886</v>
      </c>
      <c r="G380" s="1" t="s">
        <v>887</v>
      </c>
      <c r="H380" s="1" t="s">
        <v>13</v>
      </c>
      <c r="I380" t="str">
        <f t="shared" si="5"/>
        <v>001 - TESOURO-DOT.INICIAL E CRED.SUPLEMENTAR;44905210 - VEICULOS DIVERSOS; 259.201.847,00</v>
      </c>
    </row>
    <row r="381" spans="1:9" x14ac:dyDescent="0.25">
      <c r="A381" s="1" t="s">
        <v>0</v>
      </c>
      <c r="B381" s="1" t="s">
        <v>888</v>
      </c>
      <c r="G381" s="1" t="s">
        <v>889</v>
      </c>
      <c r="H381" s="1" t="s">
        <v>61</v>
      </c>
      <c r="I381" t="str">
        <f t="shared" si="5"/>
        <v>001 - TESOURO-DOT.INICIAL E CRED.SUPLEMENTAR;44905211 - TRENS; 61.399.985,05</v>
      </c>
    </row>
    <row r="382" spans="1:9" x14ac:dyDescent="0.25">
      <c r="A382" s="1" t="s">
        <v>0</v>
      </c>
      <c r="B382" s="1" t="s">
        <v>890</v>
      </c>
      <c r="G382" s="1" t="s">
        <v>891</v>
      </c>
      <c r="H382" s="1" t="s">
        <v>41</v>
      </c>
      <c r="I382" t="str">
        <f t="shared" si="5"/>
        <v>001 - TESOURO-DOT.INICIAL E CRED.SUPLEMENTAR;44905220 - EQUIPAMENTOS DE TECNOLOGIA DA INFORMACãO; 33.397.744,10</v>
      </c>
    </row>
    <row r="383" spans="1:9" x14ac:dyDescent="0.25">
      <c r="A383" s="1" t="s">
        <v>0</v>
      </c>
      <c r="B383" s="1" t="s">
        <v>892</v>
      </c>
      <c r="G383" s="1" t="s">
        <v>893</v>
      </c>
      <c r="H383" s="1" t="s">
        <v>620</v>
      </c>
      <c r="I383" t="str">
        <f t="shared" si="5"/>
        <v>001 - TESOURO-DOT.INICIAL E CRED.SUPLEMENTAR;44905231 - MAQUINAS E MOTORES; 166.523,70</v>
      </c>
    </row>
    <row r="384" spans="1:9" x14ac:dyDescent="0.25">
      <c r="A384" s="1" t="s">
        <v>0</v>
      </c>
      <c r="B384" s="1" t="s">
        <v>894</v>
      </c>
      <c r="G384" s="1" t="s">
        <v>895</v>
      </c>
      <c r="H384" s="1" t="s">
        <v>138</v>
      </c>
      <c r="I384" t="str">
        <f t="shared" si="5"/>
        <v>001 - TESOURO-DOT.INICIAL E CRED.SUPLEMENTAR;44905232 - MOBILIARIO EM GERAL; 155.044.604,09</v>
      </c>
    </row>
    <row r="385" spans="1:9" x14ac:dyDescent="0.25">
      <c r="A385" s="1" t="s">
        <v>0</v>
      </c>
      <c r="B385" s="1" t="s">
        <v>896</v>
      </c>
      <c r="F385" s="1" t="s">
        <v>897</v>
      </c>
      <c r="G385" s="1" t="s">
        <v>898</v>
      </c>
      <c r="H385" s="1" t="s">
        <v>442</v>
      </c>
      <c r="I385" t="str">
        <f t="shared" si="5"/>
        <v>001 - TESOURO-DOT.INICIAL E CRED.SUPLEMENTAR;44905233 - MATERIAL EDUCATIVOCULTURAL E RECREATIVO; 76.356.831,46</v>
      </c>
    </row>
    <row r="386" spans="1:9" x14ac:dyDescent="0.25">
      <c r="A386" s="1" t="s">
        <v>0</v>
      </c>
      <c r="B386" s="1" t="s">
        <v>899</v>
      </c>
      <c r="G386" s="1" t="s">
        <v>900</v>
      </c>
      <c r="H386" s="1" t="s">
        <v>613</v>
      </c>
      <c r="I386" t="str">
        <f t="shared" si="5"/>
        <v>001 - TESOURO-DOT.INICIAL E CRED.SUPLEMENTAR;44905234 - OUTROS EQUIPAMENTOS E MATERIAL PERMANENTE; 51.836.804,84</v>
      </c>
    </row>
    <row r="387" spans="1:9" x14ac:dyDescent="0.25">
      <c r="A387" s="1" t="s">
        <v>0</v>
      </c>
      <c r="B387" s="1" t="s">
        <v>901</v>
      </c>
      <c r="F387" s="1" t="s">
        <v>902</v>
      </c>
      <c r="G387" s="1" t="s">
        <v>903</v>
      </c>
      <c r="H387" s="1" t="s">
        <v>483</v>
      </c>
      <c r="I387" t="str">
        <f t="shared" ref="I387:I450" si="6">A387&amp;";"&amp;B387&amp;C387&amp;D387&amp;E387&amp;F387&amp;";"&amp;G387&amp;","&amp;H387</f>
        <v>001 - TESOURO-DOT.INICIAL E CRED.SUPLEMENTAR;44905235 - EQUIP.E MOBIL.MED.-HOSPITALARODONTOLOGICO; 117.267.568,12</v>
      </c>
    </row>
    <row r="388" spans="1:9" x14ac:dyDescent="0.25">
      <c r="A388" s="1" t="s">
        <v>0</v>
      </c>
      <c r="B388" s="1" t="s">
        <v>904</v>
      </c>
      <c r="G388" s="1" t="s">
        <v>905</v>
      </c>
      <c r="H388" s="1" t="s">
        <v>13</v>
      </c>
      <c r="I388" t="str">
        <f t="shared" si="6"/>
        <v>001 - TESOURO-DOT.INICIAL E CRED.SUPLEMENTAR;44905236 - ARMAMENTOS; 321.330,00</v>
      </c>
    </row>
    <row r="389" spans="1:9" x14ac:dyDescent="0.25">
      <c r="A389" s="1" t="s">
        <v>0</v>
      </c>
      <c r="B389" s="1" t="s">
        <v>906</v>
      </c>
      <c r="G389" s="1" t="s">
        <v>907</v>
      </c>
      <c r="H389" s="1" t="s">
        <v>13</v>
      </c>
      <c r="I389" t="str">
        <f t="shared" si="6"/>
        <v>001 - TESOURO-DOT.INICIAL E CRED.SUPLEMENTAR;44905241 - EQUIPAMENTOS PARA DATA CENTER; 245.400,00</v>
      </c>
    </row>
    <row r="390" spans="1:9" x14ac:dyDescent="0.25">
      <c r="A390" s="1" t="s">
        <v>0</v>
      </c>
      <c r="B390" s="1" t="s">
        <v>908</v>
      </c>
      <c r="G390" s="1" t="s">
        <v>909</v>
      </c>
      <c r="H390" s="1" t="s">
        <v>17</v>
      </c>
      <c r="I390" t="str">
        <f t="shared" si="6"/>
        <v>001 - TESOURO-DOT.INICIAL E CRED.SUPLEMENTAR;44905242 - AQUISICAO DE SOFTWARE PRONTO; 1.046.718,30</v>
      </c>
    </row>
    <row r="391" spans="1:9" x14ac:dyDescent="0.25">
      <c r="A391" s="1" t="s">
        <v>0</v>
      </c>
      <c r="B391" s="1" t="s">
        <v>910</v>
      </c>
      <c r="G391" s="1" t="s">
        <v>911</v>
      </c>
      <c r="H391" s="1" t="s">
        <v>13</v>
      </c>
      <c r="I391" t="str">
        <f t="shared" si="6"/>
        <v>001 - TESOURO-DOT.INICIAL E CRED.SUPLEMENTAR;44909101 - SENTENCAS JUDICIAIS; 762.000.000,00</v>
      </c>
    </row>
    <row r="392" spans="1:9" x14ac:dyDescent="0.25">
      <c r="A392" s="1" t="s">
        <v>0</v>
      </c>
      <c r="B392" s="1" t="s">
        <v>912</v>
      </c>
      <c r="G392" s="1" t="s">
        <v>913</v>
      </c>
      <c r="H392" s="1" t="s">
        <v>13</v>
      </c>
      <c r="I392" t="str">
        <f t="shared" si="6"/>
        <v>001 - TESOURO-DOT.INICIAL E CRED.SUPLEMENTAR;44909105 - OBRIGACOES DE PEQUENO VALOR; 316.000,00</v>
      </c>
    </row>
    <row r="393" spans="1:9" x14ac:dyDescent="0.25">
      <c r="A393" s="1" t="s">
        <v>0</v>
      </c>
      <c r="B393" s="1" t="s">
        <v>914</v>
      </c>
      <c r="G393" s="1" t="s">
        <v>915</v>
      </c>
      <c r="H393" s="1" t="s">
        <v>26</v>
      </c>
      <c r="I393" t="str">
        <f t="shared" si="6"/>
        <v>001 - TESOURO-DOT.INICIAL E CRED.SUPLEMENTAR;44909201 - OUTRAS DESPESAS DE EXERCICIOS ANTERIORES; 2.427.665,78</v>
      </c>
    </row>
    <row r="394" spans="1:9" x14ac:dyDescent="0.25">
      <c r="A394" s="1" t="s">
        <v>0</v>
      </c>
      <c r="B394" s="1" t="s">
        <v>916</v>
      </c>
      <c r="G394" s="1" t="s">
        <v>917</v>
      </c>
      <c r="H394" s="1" t="s">
        <v>502</v>
      </c>
      <c r="I394" t="str">
        <f t="shared" si="6"/>
        <v>001 - TESOURO-DOT.INICIAL E CRED.SUPLEMENTAR;44909205 - OBRAS E INSTALACOES; 656.264,86</v>
      </c>
    </row>
    <row r="395" spans="1:9" x14ac:dyDescent="0.25">
      <c r="A395" s="1" t="s">
        <v>0</v>
      </c>
      <c r="B395" s="1" t="s">
        <v>918</v>
      </c>
      <c r="G395" s="1" t="s">
        <v>919</v>
      </c>
      <c r="H395" s="1" t="s">
        <v>32</v>
      </c>
      <c r="I395" t="str">
        <f t="shared" si="6"/>
        <v>001 - TESOURO-DOT.INICIAL E CRED.SUPLEMENTAR;44909301 - INDENIZACOES E RESTITUICOES DIVERSAS; 250.020.054,60</v>
      </c>
    </row>
    <row r="396" spans="1:9" x14ac:dyDescent="0.25">
      <c r="A396" s="1" t="s">
        <v>0</v>
      </c>
      <c r="B396" s="1" t="s">
        <v>920</v>
      </c>
      <c r="G396" s="1" t="s">
        <v>921</v>
      </c>
      <c r="H396" s="1" t="s">
        <v>13</v>
      </c>
      <c r="I396" t="str">
        <f t="shared" si="6"/>
        <v>001 - TESOURO-DOT.INICIAL E CRED.SUPLEMENTAR;44913999 - OUTROS SERVICOS DE TERCEIROS; 95.000,00</v>
      </c>
    </row>
    <row r="397" spans="1:9" x14ac:dyDescent="0.25">
      <c r="A397" s="1" t="s">
        <v>0</v>
      </c>
      <c r="B397" s="1" t="s">
        <v>922</v>
      </c>
      <c r="G397" s="1" t="s">
        <v>923</v>
      </c>
      <c r="H397" s="1" t="s">
        <v>515</v>
      </c>
      <c r="I397" t="str">
        <f t="shared" si="6"/>
        <v>001 - TESOURO-DOT.INICIAL E CRED.SUPLEMENTAR;44914065 - SERVICOS DE TI - PESSOA JURIDICA; 6.999,72</v>
      </c>
    </row>
    <row r="398" spans="1:9" x14ac:dyDescent="0.25">
      <c r="A398" s="1" t="s">
        <v>0</v>
      </c>
      <c r="B398" s="1" t="s">
        <v>924</v>
      </c>
      <c r="G398" s="1" t="s">
        <v>925</v>
      </c>
      <c r="H398" s="1" t="s">
        <v>13</v>
      </c>
      <c r="I398" t="str">
        <f t="shared" si="6"/>
        <v>001 - TESOURO-DOT.INICIAL E CRED.SUPLEMENTAR;44915237 - EQUIPAMENTOS E MATERIAL PERMANENTE; 310.315,00</v>
      </c>
    </row>
    <row r="399" spans="1:9" x14ac:dyDescent="0.25">
      <c r="A399" s="1" t="s">
        <v>0</v>
      </c>
      <c r="B399" s="1" t="s">
        <v>926</v>
      </c>
      <c r="G399" s="1" t="s">
        <v>927</v>
      </c>
      <c r="H399" s="1" t="s">
        <v>82</v>
      </c>
      <c r="I399" t="str">
        <f t="shared" si="6"/>
        <v>001 - TESOURO-DOT.INICIAL E CRED.SUPLEMENTAR;45906510 - SUBSCRICAO DE ACOES-INVESTIMENTOS; 1.185.849.142,68</v>
      </c>
    </row>
    <row r="400" spans="1:9" x14ac:dyDescent="0.25">
      <c r="A400" s="1" t="s">
        <v>0</v>
      </c>
      <c r="B400" s="1" t="s">
        <v>928</v>
      </c>
      <c r="G400" s="1" t="s">
        <v>929</v>
      </c>
      <c r="H400" s="1" t="s">
        <v>29</v>
      </c>
      <c r="I400" t="str">
        <f t="shared" si="6"/>
        <v>001 - TESOURO-DOT.INICIAL E CRED.SUPLEMENTAR;45916510 - SUBSCRICAO DE ACOES-INVESTIMENTOS; 196.542.192,36</v>
      </c>
    </row>
    <row r="401" spans="1:9" x14ac:dyDescent="0.25">
      <c r="A401" s="1" t="s">
        <v>0</v>
      </c>
      <c r="B401" s="1" t="s">
        <v>930</v>
      </c>
      <c r="G401" s="1" t="s">
        <v>931</v>
      </c>
      <c r="H401" s="1" t="s">
        <v>47</v>
      </c>
      <c r="I401" t="str">
        <f t="shared" si="6"/>
        <v>001 - TESOURO-DOT.INICIAL E CRED.SUPLEMENTAR;46907110 - AMORTIZ.DA DIVIDA INTERNA CONTRATADA; 5.507.496.718,32</v>
      </c>
    </row>
    <row r="402" spans="1:9" x14ac:dyDescent="0.25">
      <c r="A402" s="1" t="s">
        <v>0</v>
      </c>
      <c r="B402" s="1" t="s">
        <v>932</v>
      </c>
      <c r="G402" s="1" t="s">
        <v>933</v>
      </c>
      <c r="H402" s="1" t="s">
        <v>653</v>
      </c>
      <c r="I402" t="str">
        <f t="shared" si="6"/>
        <v>001 - TESOURO-DOT.INICIAL E CRED.SUPLEMENTAR;46907111 - PRINCIPAL DA DIVIDA POR CONTRATO EXTERNA; 1.833.495.387,04</v>
      </c>
    </row>
    <row r="403" spans="1:9" x14ac:dyDescent="0.25">
      <c r="A403" s="1" t="s">
        <v>0</v>
      </c>
      <c r="B403" s="1" t="s">
        <v>934</v>
      </c>
      <c r="G403" s="1" t="s">
        <v>935</v>
      </c>
      <c r="H403" s="1" t="s">
        <v>122</v>
      </c>
      <c r="I403" t="str">
        <f t="shared" si="6"/>
        <v>001 - TESOURO-DOT.INICIAL E CRED.SUPLEMENTAR;46917110 - AMORTIZ.DA DIVIDA INTERNA CONTRATADA; 4.420.360,82</v>
      </c>
    </row>
    <row r="404" spans="1:9" x14ac:dyDescent="0.25">
      <c r="A404" s="1" t="s">
        <v>0</v>
      </c>
      <c r="B404" s="1" t="s">
        <v>936</v>
      </c>
      <c r="G404" s="1" t="s">
        <v>937</v>
      </c>
      <c r="H404" s="1" t="s">
        <v>38</v>
      </c>
      <c r="I404" t="str">
        <f t="shared" si="6"/>
        <v>001 - TESOURO-DOT.INICIAL E CRED.SUPLEMENTAR;46917111 - AMORTIZ.DA DIVIDA EXTERNA CONTRATADA; 24.264.537,35</v>
      </c>
    </row>
    <row r="405" spans="1:9" x14ac:dyDescent="0.25">
      <c r="A405" s="1" t="s">
        <v>938</v>
      </c>
      <c r="B405" s="1" t="s">
        <v>939</v>
      </c>
      <c r="G405" s="1" t="s">
        <v>940</v>
      </c>
      <c r="H405" s="1" t="s">
        <v>483</v>
      </c>
      <c r="I405" t="str">
        <f t="shared" si="6"/>
        <v>002 - RECURSOS VINCULADOS ESTADUAIS;31900111 - INATIVOS-RPPS; 1.644.340.898,12</v>
      </c>
    </row>
    <row r="406" spans="1:9" x14ac:dyDescent="0.25">
      <c r="A406" s="1" t="s">
        <v>938</v>
      </c>
      <c r="B406" s="1" t="s">
        <v>941</v>
      </c>
      <c r="G406" s="1" t="s">
        <v>942</v>
      </c>
      <c r="H406" s="1" t="s">
        <v>44</v>
      </c>
      <c r="I406" t="str">
        <f t="shared" si="6"/>
        <v>002 - RECURSOS VINCULADOS ESTADUAIS;31900112 - INATIVOS DA POLICIA MILITAR; 50.987.868,08</v>
      </c>
    </row>
    <row r="407" spans="1:9" x14ac:dyDescent="0.25">
      <c r="A407" s="1" t="s">
        <v>938</v>
      </c>
      <c r="B407" s="1" t="s">
        <v>4</v>
      </c>
      <c r="G407" s="1" t="s">
        <v>943</v>
      </c>
      <c r="H407" s="1" t="s">
        <v>38</v>
      </c>
      <c r="I407" t="str">
        <f t="shared" si="6"/>
        <v>002 - RECURSOS VINCULADOS ESTADUAIS;31900124 - COMPLEMENTACAO DE APOSENTADORIA; 26.763.829,35</v>
      </c>
    </row>
    <row r="408" spans="1:9" x14ac:dyDescent="0.25">
      <c r="A408" s="1" t="s">
        <v>938</v>
      </c>
      <c r="B408" s="1" t="s">
        <v>7</v>
      </c>
      <c r="G408" s="1" t="s">
        <v>944</v>
      </c>
      <c r="H408" s="1" t="s">
        <v>385</v>
      </c>
      <c r="I408" t="str">
        <f t="shared" si="6"/>
        <v>002 - RECURSOS VINCULADOS ESTADUAIS;31900125 - COMPLEMENTACAO DE APOSENTADORIA - 13ºSALARIO; 1.807.061,73</v>
      </c>
    </row>
    <row r="409" spans="1:9" x14ac:dyDescent="0.25">
      <c r="A409" s="1" t="s">
        <v>938</v>
      </c>
      <c r="B409" s="1" t="s">
        <v>945</v>
      </c>
      <c r="G409" s="1" t="s">
        <v>946</v>
      </c>
      <c r="H409" s="1" t="s">
        <v>44</v>
      </c>
      <c r="I409" t="str">
        <f t="shared" si="6"/>
        <v>002 - RECURSOS VINCULADOS ESTADUAIS;31900311 - PENSIONISTAS-PODER EXECUTIVO-RPPS; 194.157.151,08</v>
      </c>
    </row>
    <row r="410" spans="1:9" x14ac:dyDescent="0.25">
      <c r="A410" s="1" t="s">
        <v>938</v>
      </c>
      <c r="B410" s="1" t="s">
        <v>947</v>
      </c>
      <c r="G410" s="1" t="s">
        <v>948</v>
      </c>
      <c r="H410" s="1" t="s">
        <v>299</v>
      </c>
      <c r="I410" t="str">
        <f t="shared" si="6"/>
        <v>002 - RECURSOS VINCULADOS ESTADUAIS;31900314 - PENSIONISTAS-OUTROS PODERES-RPPS; 166.203.125,43</v>
      </c>
    </row>
    <row r="411" spans="1:9" x14ac:dyDescent="0.25">
      <c r="A411" s="1" t="s">
        <v>938</v>
      </c>
      <c r="B411" s="1" t="s">
        <v>949</v>
      </c>
      <c r="G411" s="1" t="s">
        <v>950</v>
      </c>
      <c r="H411" s="1" t="s">
        <v>254</v>
      </c>
      <c r="I411" t="str">
        <f t="shared" si="6"/>
        <v>002 - RECURSOS VINCULADOS ESTADUAIS;31900325 - COMPLEMENTACAO DE PENSAO; 152.809,58</v>
      </c>
    </row>
    <row r="412" spans="1:9" x14ac:dyDescent="0.25">
      <c r="A412" s="1" t="s">
        <v>938</v>
      </c>
      <c r="B412" s="1" t="s">
        <v>951</v>
      </c>
      <c r="G412" s="1" t="s">
        <v>952</v>
      </c>
      <c r="H412" s="1" t="s">
        <v>29</v>
      </c>
      <c r="I412" t="str">
        <f t="shared" si="6"/>
        <v>002 - RECURSOS VINCULADOS ESTADUAIS;31900326 - COMPLEMENTACAO DE PENSAO - 13º SALARIO; 8.204,36</v>
      </c>
    </row>
    <row r="413" spans="1:9" x14ac:dyDescent="0.25">
      <c r="A413" s="1" t="s">
        <v>938</v>
      </c>
      <c r="B413" s="1" t="s">
        <v>21</v>
      </c>
      <c r="G413" s="1" t="s">
        <v>953</v>
      </c>
      <c r="H413" s="1" t="s">
        <v>274</v>
      </c>
      <c r="I413" t="str">
        <f t="shared" si="6"/>
        <v>002 - RECURSOS VINCULADOS ESTADUAIS;31900701 - CONTRIBUICAO PATRONAL; 580.955,17</v>
      </c>
    </row>
    <row r="414" spans="1:9" x14ac:dyDescent="0.25">
      <c r="A414" s="1" t="s">
        <v>938</v>
      </c>
      <c r="B414" s="1" t="s">
        <v>36</v>
      </c>
      <c r="G414" s="1" t="s">
        <v>954</v>
      </c>
      <c r="H414" s="1" t="s">
        <v>183</v>
      </c>
      <c r="I414" t="str">
        <f t="shared" si="6"/>
        <v>002 - RECURSOS VINCULADOS ESTADUAIS;31901112 - PESSOAL CIVIL PAGO PELA UNIDADE; 299.421.562,19</v>
      </c>
    </row>
    <row r="415" spans="1:9" x14ac:dyDescent="0.25">
      <c r="A415" s="1" t="s">
        <v>938</v>
      </c>
      <c r="B415" s="1" t="s">
        <v>42</v>
      </c>
      <c r="G415" s="1" t="s">
        <v>955</v>
      </c>
      <c r="H415" s="1" t="s">
        <v>85</v>
      </c>
      <c r="I415" t="str">
        <f t="shared" si="6"/>
        <v>002 - RECURSOS VINCULADOS ESTADUAIS;31901129 - PESSOAL CIVIL PAGO PELA UNIDADE-13 SALARIO; 21.612.406,99</v>
      </c>
    </row>
    <row r="416" spans="1:9" x14ac:dyDescent="0.25">
      <c r="A416" s="1" t="s">
        <v>938</v>
      </c>
      <c r="B416" s="1" t="s">
        <v>48</v>
      </c>
      <c r="G416" s="1" t="s">
        <v>956</v>
      </c>
      <c r="H416" s="1" t="s">
        <v>91</v>
      </c>
      <c r="I416" t="str">
        <f t="shared" si="6"/>
        <v>002 - RECURSOS VINCULADOS ESTADUAIS;31901131 - PESSOAL CIVIL PAGO PELA UNIDADE-1/3 FERIAS; 7.835.517,20</v>
      </c>
    </row>
    <row r="417" spans="1:9" x14ac:dyDescent="0.25">
      <c r="A417" s="1" t="s">
        <v>938</v>
      </c>
      <c r="B417" s="1" t="s">
        <v>54</v>
      </c>
      <c r="G417" s="1" t="s">
        <v>957</v>
      </c>
      <c r="H417" s="1" t="s">
        <v>216</v>
      </c>
      <c r="I417" t="str">
        <f t="shared" si="6"/>
        <v>002 - RECURSOS VINCULADOS ESTADUAIS;31901136 - ABONO DE PERMANENCIA; 155.811,94</v>
      </c>
    </row>
    <row r="418" spans="1:9" x14ac:dyDescent="0.25">
      <c r="A418" s="1" t="s">
        <v>938</v>
      </c>
      <c r="B418" s="1" t="s">
        <v>56</v>
      </c>
      <c r="G418" s="1" t="s">
        <v>958</v>
      </c>
      <c r="H418" s="1" t="s">
        <v>274</v>
      </c>
      <c r="I418" t="str">
        <f t="shared" si="6"/>
        <v>002 - RECURSOS VINCULADOS ESTADUAIS;31901137 - LICENCA PREMIO - PESSOAL CIVIL; 8.334.777,17</v>
      </c>
    </row>
    <row r="419" spans="1:9" x14ac:dyDescent="0.25">
      <c r="A419" s="1" t="s">
        <v>938</v>
      </c>
      <c r="B419" s="1" t="s">
        <v>74</v>
      </c>
      <c r="G419" s="1" t="s">
        <v>959</v>
      </c>
      <c r="H419" s="1" t="s">
        <v>483</v>
      </c>
      <c r="I419" t="str">
        <f t="shared" si="6"/>
        <v>002 - RECURSOS VINCULADOS ESTADUAIS;31901313 - FUNDO DE GARANTIA POR TEMPO DE SERVICO; 2.345.886,12</v>
      </c>
    </row>
    <row r="420" spans="1:9" x14ac:dyDescent="0.25">
      <c r="A420" s="1" t="s">
        <v>938</v>
      </c>
      <c r="B420" s="1" t="s">
        <v>77</v>
      </c>
      <c r="G420" s="1" t="s">
        <v>960</v>
      </c>
      <c r="H420" s="1" t="s">
        <v>29</v>
      </c>
      <c r="I420" t="str">
        <f t="shared" si="6"/>
        <v>002 - RECURSOS VINCULADOS ESTADUAIS;31901320 - OUTRAS CONTRIB.PREV.SOCIAL-13 SALARIO; 965,36</v>
      </c>
    </row>
    <row r="421" spans="1:9" x14ac:dyDescent="0.25">
      <c r="A421" s="1" t="s">
        <v>938</v>
      </c>
      <c r="B421" s="1" t="s">
        <v>80</v>
      </c>
      <c r="G421" s="1" t="s">
        <v>961</v>
      </c>
      <c r="H421" s="1" t="s">
        <v>26</v>
      </c>
      <c r="I421" t="str">
        <f t="shared" si="6"/>
        <v>002 - RECURSOS VINCULADOS ESTADUAIS;31901321 - FGTS-13 SALARIO; 174.457,78</v>
      </c>
    </row>
    <row r="422" spans="1:9" x14ac:dyDescent="0.25">
      <c r="A422" s="1" t="s">
        <v>938</v>
      </c>
      <c r="B422" s="1" t="s">
        <v>83</v>
      </c>
      <c r="G422" s="1" t="s">
        <v>962</v>
      </c>
      <c r="H422" s="1" t="s">
        <v>145</v>
      </c>
      <c r="I422" t="str">
        <f t="shared" si="6"/>
        <v>002 - RECURSOS VINCULADOS ESTADUAIS;31901322 - PARCELAM.DE DEBITOS JUNTO A PREV.SOCIAL; 102.880,11</v>
      </c>
    </row>
    <row r="423" spans="1:9" x14ac:dyDescent="0.25">
      <c r="A423" s="1" t="s">
        <v>938</v>
      </c>
      <c r="B423" s="1" t="s">
        <v>86</v>
      </c>
      <c r="G423" s="1" t="s">
        <v>963</v>
      </c>
      <c r="H423" s="1" t="s">
        <v>145</v>
      </c>
      <c r="I423" t="str">
        <f t="shared" si="6"/>
        <v>002 - RECURSOS VINCULADOS ESTADUAIS;31901323 - PREVIDENCIA SOCIAL/PESSOAL CLT; 7.912.164,11</v>
      </c>
    </row>
    <row r="424" spans="1:9" x14ac:dyDescent="0.25">
      <c r="A424" s="1" t="s">
        <v>938</v>
      </c>
      <c r="B424" s="1" t="s">
        <v>89</v>
      </c>
      <c r="G424" s="1" t="s">
        <v>964</v>
      </c>
      <c r="H424" s="1" t="s">
        <v>285</v>
      </c>
      <c r="I424" t="str">
        <f t="shared" si="6"/>
        <v>002 - RECURSOS VINCULADOS ESTADUAIS;31901324 - PREVIDENCIA SOCIAL/PESSOAL COMISSIONADO; 1.294.049,33</v>
      </c>
    </row>
    <row r="425" spans="1:9" x14ac:dyDescent="0.25">
      <c r="A425" s="1" t="s">
        <v>938</v>
      </c>
      <c r="B425" s="1" t="s">
        <v>99</v>
      </c>
      <c r="G425" s="1" t="s">
        <v>965</v>
      </c>
      <c r="H425" s="1" t="s">
        <v>122</v>
      </c>
      <c r="I425" t="str">
        <f t="shared" si="6"/>
        <v>002 - RECURSOS VINCULADOS ESTADUAIS;31901613 - HORA EXTRA; 189.250,82</v>
      </c>
    </row>
    <row r="426" spans="1:9" x14ac:dyDescent="0.25">
      <c r="A426" s="1" t="s">
        <v>938</v>
      </c>
      <c r="B426" s="1" t="s">
        <v>118</v>
      </c>
      <c r="G426" s="1" t="s">
        <v>966</v>
      </c>
      <c r="H426" s="1" t="s">
        <v>47</v>
      </c>
      <c r="I426" t="str">
        <f t="shared" si="6"/>
        <v>002 - RECURSOS VINCULADOS ESTADUAIS;31909412 - INDENIZ.POR DEMISSAO DE SERVID.OU EMPREG.; 967.915,32</v>
      </c>
    </row>
    <row r="427" spans="1:9" x14ac:dyDescent="0.25">
      <c r="A427" s="1" t="s">
        <v>938</v>
      </c>
      <c r="B427" s="1" t="s">
        <v>146</v>
      </c>
      <c r="G427" s="1" t="s">
        <v>967</v>
      </c>
      <c r="H427" s="1" t="s">
        <v>613</v>
      </c>
      <c r="I427" t="str">
        <f t="shared" si="6"/>
        <v>002 - RECURSOS VINCULADOS ESTADUAIS;31911301 - CONTRIB PATRONAL-SAO PAULO PREVIDENCIA-SPPRE; 111.396.370,84</v>
      </c>
    </row>
    <row r="428" spans="1:9" x14ac:dyDescent="0.25">
      <c r="A428" s="1" t="s">
        <v>938</v>
      </c>
      <c r="B428" s="1" t="s">
        <v>968</v>
      </c>
      <c r="G428" s="1" t="s">
        <v>969</v>
      </c>
      <c r="H428" s="1" t="s">
        <v>23</v>
      </c>
      <c r="I428" t="str">
        <f t="shared" si="6"/>
        <v>002 - RECURSOS VINCULADOS ESTADUAIS;33204102 - TRANSFERENCIAS; 59.696.014,80</v>
      </c>
    </row>
    <row r="429" spans="1:9" x14ac:dyDescent="0.25">
      <c r="A429" s="1" t="s">
        <v>938</v>
      </c>
      <c r="B429" s="1" t="s">
        <v>184</v>
      </c>
      <c r="G429" s="1" t="s">
        <v>970</v>
      </c>
      <c r="H429" s="1" t="s">
        <v>221</v>
      </c>
      <c r="I429" t="str">
        <f t="shared" si="6"/>
        <v>002 - RECURSOS VINCULADOS ESTADUAIS;33403001 - TRANSF.PARA MATERIAL DE CONSUMO; 2.772.100,96</v>
      </c>
    </row>
    <row r="430" spans="1:9" x14ac:dyDescent="0.25">
      <c r="A430" s="1" t="s">
        <v>938</v>
      </c>
      <c r="B430" s="1" t="s">
        <v>189</v>
      </c>
      <c r="G430" s="1" t="s">
        <v>971</v>
      </c>
      <c r="H430" s="1" t="s">
        <v>26</v>
      </c>
      <c r="I430" t="str">
        <f t="shared" si="6"/>
        <v>002 - RECURSOS VINCULADOS ESTADUAIS;33403901 - TRANSFERENCIAS PARA SERVICOS; 31.092.095,78</v>
      </c>
    </row>
    <row r="431" spans="1:9" x14ac:dyDescent="0.25">
      <c r="A431" s="1" t="s">
        <v>938</v>
      </c>
      <c r="B431" s="1" t="s">
        <v>972</v>
      </c>
      <c r="G431" s="1" t="s">
        <v>973</v>
      </c>
      <c r="H431" s="1" t="s">
        <v>188</v>
      </c>
      <c r="I431" t="str">
        <f t="shared" si="6"/>
        <v>002 - RECURSOS VINCULADOS ESTADUAIS;33408110 - TRANSFERENCIA A MUNICIPIOS-ICMS; 37.092.224.874,89</v>
      </c>
    </row>
    <row r="432" spans="1:9" x14ac:dyDescent="0.25">
      <c r="A432" s="1" t="s">
        <v>938</v>
      </c>
      <c r="B432" s="1" t="s">
        <v>974</v>
      </c>
      <c r="G432" s="1" t="s">
        <v>975</v>
      </c>
      <c r="H432" s="1" t="s">
        <v>570</v>
      </c>
      <c r="I432" t="str">
        <f t="shared" si="6"/>
        <v>002 - RECURSOS VINCULADOS ESTADUAIS;33408120 - TRANSFERENCIA A MUNICIPIOS-IPVA; 8.439.018.603,27</v>
      </c>
    </row>
    <row r="433" spans="1:9" x14ac:dyDescent="0.25">
      <c r="A433" s="1" t="s">
        <v>938</v>
      </c>
      <c r="B433" s="1" t="s">
        <v>976</v>
      </c>
      <c r="G433" s="1" t="s">
        <v>977</v>
      </c>
      <c r="H433" s="1" t="s">
        <v>211</v>
      </c>
      <c r="I433" t="str">
        <f t="shared" si="6"/>
        <v>002 - RECURSOS VINCULADOS ESTADUAIS;33408150 - TRANSFERENCIA A MUNICIPIOS-IPI; 267.592.840,93</v>
      </c>
    </row>
    <row r="434" spans="1:9" x14ac:dyDescent="0.25">
      <c r="A434" s="1" t="s">
        <v>938</v>
      </c>
      <c r="B434" s="1" t="s">
        <v>978</v>
      </c>
      <c r="G434" s="1" t="s">
        <v>979</v>
      </c>
      <c r="H434" s="1" t="s">
        <v>312</v>
      </c>
      <c r="I434" t="str">
        <f t="shared" si="6"/>
        <v>002 - RECURSOS VINCULADOS ESTADUAIS;33408160 - TRANSFERENCIA A MUNICIPIOS-OUTRAS RECEITAS; 175.957.042,79</v>
      </c>
    </row>
    <row r="435" spans="1:9" x14ac:dyDescent="0.25">
      <c r="A435" s="1" t="s">
        <v>938</v>
      </c>
      <c r="B435" s="1" t="s">
        <v>198</v>
      </c>
      <c r="G435" s="1" t="s">
        <v>980</v>
      </c>
      <c r="H435" s="1" t="s">
        <v>109</v>
      </c>
      <c r="I435" t="str">
        <f t="shared" si="6"/>
        <v>002 - RECURSOS VINCULADOS ESTADUAIS;33503977 - CONVENIOS C/ENTID.PRIVADAS S/FINS LUCRATIVOS; 7.334.488,64</v>
      </c>
    </row>
    <row r="436" spans="1:9" x14ac:dyDescent="0.25">
      <c r="A436" s="1" t="s">
        <v>938</v>
      </c>
      <c r="B436" s="1" t="s">
        <v>209</v>
      </c>
      <c r="G436" s="1" t="s">
        <v>981</v>
      </c>
      <c r="H436" s="1" t="s">
        <v>88</v>
      </c>
      <c r="I436" t="str">
        <f t="shared" si="6"/>
        <v>002 - RECURSOS VINCULADOS ESTADUAIS;33504376 - SUBVENCOES A ENTIDADES DE SAUDE; 17.620.861,92</v>
      </c>
    </row>
    <row r="437" spans="1:9" x14ac:dyDescent="0.25">
      <c r="A437" s="1" t="s">
        <v>938</v>
      </c>
      <c r="B437" s="1" t="s">
        <v>231</v>
      </c>
      <c r="G437" s="1" t="s">
        <v>982</v>
      </c>
      <c r="H437" s="1" t="s">
        <v>13</v>
      </c>
      <c r="I437" t="str">
        <f t="shared" si="6"/>
        <v>002 - RECURSOS VINCULADOS ESTADUAIS;33900810 - AUXILIO-CRECHE E AUXILIO-ESCOLA; 150.000,00</v>
      </c>
    </row>
    <row r="438" spans="1:9" x14ac:dyDescent="0.25">
      <c r="A438" s="1" t="s">
        <v>938</v>
      </c>
      <c r="B438" s="1" t="s">
        <v>247</v>
      </c>
      <c r="G438" s="1" t="s">
        <v>983</v>
      </c>
      <c r="H438" s="1" t="s">
        <v>35</v>
      </c>
      <c r="I438" t="str">
        <f t="shared" si="6"/>
        <v>002 - RECURSOS VINCULADOS ESTADUAIS;33901401 - DIARIAS PESSOAL CIVIL; 33.004.907,59</v>
      </c>
    </row>
    <row r="439" spans="1:9" x14ac:dyDescent="0.25">
      <c r="A439" s="1" t="s">
        <v>938</v>
      </c>
      <c r="B439" s="1" t="s">
        <v>984</v>
      </c>
      <c r="G439" s="1" t="s">
        <v>985</v>
      </c>
      <c r="H439" s="1" t="s">
        <v>490</v>
      </c>
      <c r="I439" t="str">
        <f t="shared" si="6"/>
        <v>002 - RECURSOS VINCULADOS ESTADUAIS;33901504 - PGTO.DESEMP.ATIVIDADE DELEGADA-CONV.EST./PRE; 43.133.917,25</v>
      </c>
    </row>
    <row r="440" spans="1:9" x14ac:dyDescent="0.25">
      <c r="A440" s="1" t="s">
        <v>938</v>
      </c>
      <c r="B440" s="1" t="s">
        <v>272</v>
      </c>
      <c r="G440" s="1" t="s">
        <v>986</v>
      </c>
      <c r="H440" s="1" t="s">
        <v>495</v>
      </c>
      <c r="I440" t="str">
        <f t="shared" si="6"/>
        <v>002 - RECURSOS VINCULADOS ESTADUAIS;33903010 - GENEROS ALIMENTICIOS; 3.957.234,88</v>
      </c>
    </row>
    <row r="441" spans="1:9" x14ac:dyDescent="0.25">
      <c r="A441" s="1" t="s">
        <v>938</v>
      </c>
      <c r="B441" s="1" t="s">
        <v>277</v>
      </c>
      <c r="F441" s="1" t="s">
        <v>278</v>
      </c>
      <c r="G441" s="1" t="s">
        <v>987</v>
      </c>
      <c r="H441" s="1" t="s">
        <v>230</v>
      </c>
      <c r="I441" t="str">
        <f t="shared" si="6"/>
        <v>002 - RECURSOS VINCULADOS ESTADUAIS;33903012 - MATERIAL DE CAMA MESA E BANHO; 8.178,50</v>
      </c>
    </row>
    <row r="442" spans="1:9" x14ac:dyDescent="0.25">
      <c r="A442" s="1" t="s">
        <v>938</v>
      </c>
      <c r="B442" s="1" t="s">
        <v>280</v>
      </c>
      <c r="F442" s="1" t="s">
        <v>281</v>
      </c>
      <c r="G442" s="1" t="s">
        <v>988</v>
      </c>
      <c r="H442" s="1" t="s">
        <v>91</v>
      </c>
      <c r="I442" t="str">
        <f t="shared" si="6"/>
        <v>002 - RECURSOS VINCULADOS ESTADUAIS;33903013 - MATERIAL E UTENS.P/REFEITORIOCOPA E COZINHA; 1.028.159,20</v>
      </c>
    </row>
    <row r="443" spans="1:9" x14ac:dyDescent="0.25">
      <c r="A443" s="1" t="s">
        <v>938</v>
      </c>
      <c r="B443" s="1" t="s">
        <v>283</v>
      </c>
      <c r="G443" s="1" t="s">
        <v>989</v>
      </c>
      <c r="H443" s="1" t="s">
        <v>122</v>
      </c>
      <c r="I443" t="str">
        <f t="shared" si="6"/>
        <v>002 - RECURSOS VINCULADOS ESTADUAIS;33903014 - MATERIAL DE LIMPEZA; 141.127,82</v>
      </c>
    </row>
    <row r="444" spans="1:9" x14ac:dyDescent="0.25">
      <c r="A444" s="1" t="s">
        <v>938</v>
      </c>
      <c r="B444" s="1" t="s">
        <v>286</v>
      </c>
      <c r="G444" s="1" t="s">
        <v>990</v>
      </c>
      <c r="H444" s="1" t="s">
        <v>50</v>
      </c>
      <c r="I444" t="str">
        <f t="shared" si="6"/>
        <v>002 - RECURSOS VINCULADOS ESTADUAIS;33903015 - ARTIGOS DE HIGIENE PESSOAL; 5.773.992,90</v>
      </c>
    </row>
    <row r="445" spans="1:9" x14ac:dyDescent="0.25">
      <c r="A445" s="1" t="s">
        <v>938</v>
      </c>
      <c r="B445" s="1" t="s">
        <v>288</v>
      </c>
      <c r="G445" s="1" t="s">
        <v>991</v>
      </c>
      <c r="H445" s="1" t="s">
        <v>653</v>
      </c>
      <c r="I445" t="str">
        <f t="shared" si="6"/>
        <v>002 - RECURSOS VINCULADOS ESTADUAIS;33903016 - MATERIAL DE ACONDICIONAMENTO E EMBALAGEM; 72.304,04</v>
      </c>
    </row>
    <row r="446" spans="1:9" x14ac:dyDescent="0.25">
      <c r="A446" s="1" t="s">
        <v>938</v>
      </c>
      <c r="B446" s="1" t="s">
        <v>290</v>
      </c>
      <c r="G446" s="1" t="s">
        <v>992</v>
      </c>
      <c r="H446" s="1" t="s">
        <v>620</v>
      </c>
      <c r="I446" t="str">
        <f t="shared" si="6"/>
        <v>002 - RECURSOS VINCULADOS ESTADUAIS;33903019 - LUBRIFICANTE AUTOMOTIVO; 70.303,70</v>
      </c>
    </row>
    <row r="447" spans="1:9" x14ac:dyDescent="0.25">
      <c r="A447" s="1" t="s">
        <v>938</v>
      </c>
      <c r="B447" s="1" t="s">
        <v>293</v>
      </c>
      <c r="G447" s="1" t="s">
        <v>993</v>
      </c>
      <c r="H447" s="1" t="s">
        <v>274</v>
      </c>
      <c r="I447" t="str">
        <f t="shared" si="6"/>
        <v>002 - RECURSOS VINCULADOS ESTADUAIS;33903021 - GASOLINA AUTOMOTIVA; 355.668,17</v>
      </c>
    </row>
    <row r="448" spans="1:9" x14ac:dyDescent="0.25">
      <c r="A448" s="1" t="s">
        <v>938</v>
      </c>
      <c r="B448" s="1" t="s">
        <v>295</v>
      </c>
      <c r="G448" s="1" t="s">
        <v>994</v>
      </c>
      <c r="H448" s="1" t="s">
        <v>61</v>
      </c>
      <c r="I448" t="str">
        <f t="shared" si="6"/>
        <v>002 - RECURSOS VINCULADOS ESTADUAIS;33903022 - DIESEL AUTOMOTIVO; 142.488,05</v>
      </c>
    </row>
    <row r="449" spans="1:9" x14ac:dyDescent="0.25">
      <c r="A449" s="1" t="s">
        <v>938</v>
      </c>
      <c r="B449" s="1" t="s">
        <v>297</v>
      </c>
      <c r="G449" s="1" t="s">
        <v>995</v>
      </c>
      <c r="H449" s="1" t="s">
        <v>172</v>
      </c>
      <c r="I449" t="str">
        <f t="shared" si="6"/>
        <v>002 - RECURSOS VINCULADOS ESTADUAIS;33903023 - ETANOL AUTOMOTIVO; 101.754,62</v>
      </c>
    </row>
    <row r="450" spans="1:9" x14ac:dyDescent="0.25">
      <c r="A450" s="1" t="s">
        <v>938</v>
      </c>
      <c r="B450" s="1" t="s">
        <v>300</v>
      </c>
      <c r="G450" s="1" t="s">
        <v>996</v>
      </c>
      <c r="H450" s="1" t="s">
        <v>606</v>
      </c>
      <c r="I450" t="str">
        <f t="shared" si="6"/>
        <v>002 - RECURSOS VINCULADOS ESTADUAIS;33903024 - OUTROS COMBUSTIVEIS E LUBRIFICANTES; 63.751,85</v>
      </c>
    </row>
    <row r="451" spans="1:9" x14ac:dyDescent="0.25">
      <c r="A451" s="1" t="s">
        <v>938</v>
      </c>
      <c r="B451" s="1" t="s">
        <v>302</v>
      </c>
      <c r="G451" s="1" t="s">
        <v>997</v>
      </c>
      <c r="H451" s="1" t="s">
        <v>35</v>
      </c>
      <c r="I451" t="str">
        <f t="shared" ref="I451:I514" si="7">A451&amp;";"&amp;B451&amp;C451&amp;D451&amp;E451&amp;F451&amp;";"&amp;G451&amp;","&amp;H451</f>
        <v>002 - RECURSOS VINCULADOS ESTADUAIS;33903025 - GASOLINA AUTOMOTIVA-REEMBOLSO; 1.515.109,59</v>
      </c>
    </row>
    <row r="452" spans="1:9" x14ac:dyDescent="0.25">
      <c r="A452" s="1" t="s">
        <v>938</v>
      </c>
      <c r="B452" s="1" t="s">
        <v>306</v>
      </c>
      <c r="G452" s="1" t="s">
        <v>998</v>
      </c>
      <c r="H452" s="1" t="s">
        <v>13</v>
      </c>
      <c r="I452" t="str">
        <f t="shared" si="7"/>
        <v>002 - RECURSOS VINCULADOS ESTADUAIS;33903027 - ETANOL AUTOMOTIVO-REEMBOLSO; 2.000.000,00</v>
      </c>
    </row>
    <row r="453" spans="1:9" x14ac:dyDescent="0.25">
      <c r="A453" s="1" t="s">
        <v>938</v>
      </c>
      <c r="B453" s="1" t="s">
        <v>313</v>
      </c>
      <c r="G453" s="1" t="s">
        <v>999</v>
      </c>
      <c r="H453" s="1" t="s">
        <v>17</v>
      </c>
      <c r="I453" t="str">
        <f t="shared" si="7"/>
        <v>002 - RECURSOS VINCULADOS ESTADUAIS;33903030 - MEDICAMENTOS E INSUMOS FARMACEUTICOS; 895.132,30</v>
      </c>
    </row>
    <row r="454" spans="1:9" x14ac:dyDescent="0.25">
      <c r="A454" s="1" t="s">
        <v>938</v>
      </c>
      <c r="B454" s="1" t="s">
        <v>315</v>
      </c>
      <c r="F454" s="1" t="s">
        <v>316</v>
      </c>
      <c r="G454" s="1" t="s">
        <v>1000</v>
      </c>
      <c r="H454" s="1" t="s">
        <v>502</v>
      </c>
      <c r="I454" t="str">
        <f t="shared" si="7"/>
        <v>002 - RECURSOS VINCULADOS ESTADUAIS;33903031 - MATERIAL MEDICOHOSPITALAR E ODONTOLOGICO; 68.234,86</v>
      </c>
    </row>
    <row r="455" spans="1:9" x14ac:dyDescent="0.25">
      <c r="A455" s="1" t="s">
        <v>938</v>
      </c>
      <c r="B455" s="1" t="s">
        <v>318</v>
      </c>
      <c r="G455" s="1" t="s">
        <v>1001</v>
      </c>
      <c r="H455" s="1" t="s">
        <v>515</v>
      </c>
      <c r="I455" t="str">
        <f t="shared" si="7"/>
        <v>002 - RECURSOS VINCULADOS ESTADUAIS;33903032 - MATERIAL DE USO LABORATORIAL; 1.451.785,72</v>
      </c>
    </row>
    <row r="456" spans="1:9" x14ac:dyDescent="0.25">
      <c r="A456" s="1" t="s">
        <v>938</v>
      </c>
      <c r="B456" s="1" t="s">
        <v>320</v>
      </c>
      <c r="G456" s="1" t="s">
        <v>1002</v>
      </c>
      <c r="H456" s="1" t="s">
        <v>515</v>
      </c>
      <c r="I456" t="str">
        <f t="shared" si="7"/>
        <v>002 - RECURSOS VINCULADOS ESTADUAIS;33903034 - MATERIAL DE USO VETERINARIO; 2.616,72</v>
      </c>
    </row>
    <row r="457" spans="1:9" x14ac:dyDescent="0.25">
      <c r="A457" s="1" t="s">
        <v>938</v>
      </c>
      <c r="B457" s="1" t="s">
        <v>327</v>
      </c>
      <c r="G457" s="1" t="s">
        <v>1003</v>
      </c>
      <c r="H457" s="1" t="s">
        <v>13</v>
      </c>
      <c r="I457" t="str">
        <f t="shared" si="7"/>
        <v>002 - RECURSOS VINCULADOS ESTADUAIS;33903039 - MATERIAL ESPORTIVO E DE LAZER; 75.400,00</v>
      </c>
    </row>
    <row r="458" spans="1:9" x14ac:dyDescent="0.25">
      <c r="A458" s="1" t="s">
        <v>938</v>
      </c>
      <c r="B458" s="1" t="s">
        <v>329</v>
      </c>
      <c r="G458" s="1" t="s">
        <v>1004</v>
      </c>
      <c r="H458" s="1" t="s">
        <v>725</v>
      </c>
      <c r="I458" t="str">
        <f t="shared" si="7"/>
        <v>002 - RECURSOS VINCULADOS ESTADUAIS;33903040 - MATERIAL EDUCATIVO E CULTURAL; 35.266,54</v>
      </c>
    </row>
    <row r="459" spans="1:9" x14ac:dyDescent="0.25">
      <c r="A459" s="1" t="s">
        <v>938</v>
      </c>
      <c r="B459" s="1" t="s">
        <v>331</v>
      </c>
      <c r="G459" s="1" t="s">
        <v>1005</v>
      </c>
      <c r="H459" s="1" t="s">
        <v>76</v>
      </c>
      <c r="I459" t="str">
        <f t="shared" si="7"/>
        <v>002 - RECURSOS VINCULADOS ESTADUAIS;33903041 - MATERIAL DE ESCRITORIO PAPELARIA E IMPRESSOS; 10.572.186,45</v>
      </c>
    </row>
    <row r="460" spans="1:9" x14ac:dyDescent="0.25">
      <c r="A460" s="1" t="s">
        <v>938</v>
      </c>
      <c r="B460" s="1" t="s">
        <v>333</v>
      </c>
      <c r="G460" s="1" t="s">
        <v>1006</v>
      </c>
      <c r="H460" s="1" t="s">
        <v>76</v>
      </c>
      <c r="I460" t="str">
        <f t="shared" si="7"/>
        <v>002 - RECURSOS VINCULADOS ESTADUAIS;33903042 - MATERIAL PARA FOTOGRAFIA E FILMAGEM; 4.109,45</v>
      </c>
    </row>
    <row r="461" spans="1:9" x14ac:dyDescent="0.25">
      <c r="A461" s="1" t="s">
        <v>938</v>
      </c>
      <c r="B461" s="1" t="s">
        <v>336</v>
      </c>
      <c r="E461" s="1" t="s">
        <v>337</v>
      </c>
      <c r="F461" s="1" t="s">
        <v>338</v>
      </c>
      <c r="G461" s="1" t="s">
        <v>1007</v>
      </c>
      <c r="H461">
        <v>0</v>
      </c>
      <c r="I461" t="str">
        <f t="shared" si="7"/>
        <v>002 - RECURSOS VINCULADOS ESTADUAIS;33903043 - LIVROS P/BIBLIO.PUBLIMAPASOUTRAS PUBLICACA; 3.250,0</v>
      </c>
    </row>
    <row r="462" spans="1:9" x14ac:dyDescent="0.25">
      <c r="A462" s="1" t="s">
        <v>938</v>
      </c>
      <c r="B462" s="1" t="s">
        <v>344</v>
      </c>
      <c r="G462" s="1" t="s">
        <v>1008</v>
      </c>
      <c r="H462" s="1" t="s">
        <v>122</v>
      </c>
      <c r="I462" t="str">
        <f t="shared" si="7"/>
        <v>002 - RECURSOS VINCULADOS ESTADUAIS;33903050 - PECAS DE REPOSICAO E ACESSORIOS; 5.918.960,82</v>
      </c>
    </row>
    <row r="463" spans="1:9" x14ac:dyDescent="0.25">
      <c r="A463" s="1" t="s">
        <v>938</v>
      </c>
      <c r="B463" s="1" t="s">
        <v>346</v>
      </c>
      <c r="G463" s="1" t="s">
        <v>1009</v>
      </c>
      <c r="H463" s="1" t="s">
        <v>109</v>
      </c>
      <c r="I463" t="str">
        <f t="shared" si="7"/>
        <v>002 - RECURSOS VINCULADOS ESTADUAIS;33903051 - FERRAM.AVULSAS NAO ACION.P/FORCA MOTRIZ; 16.176,64</v>
      </c>
    </row>
    <row r="464" spans="1:9" x14ac:dyDescent="0.25">
      <c r="A464" s="1" t="s">
        <v>938</v>
      </c>
      <c r="B464" s="1" t="s">
        <v>348</v>
      </c>
      <c r="G464" s="1" t="s">
        <v>1010</v>
      </c>
      <c r="H464" s="1" t="s">
        <v>38</v>
      </c>
      <c r="I464" t="str">
        <f t="shared" si="7"/>
        <v>002 - RECURSOS VINCULADOS ESTADUAIS;33903052 - MATERIAL P/ CONSERVACAO E MANUT. DE IMOVEIS; 835.698,35</v>
      </c>
    </row>
    <row r="465" spans="1:9" x14ac:dyDescent="0.25">
      <c r="A465" s="1" t="s">
        <v>938</v>
      </c>
      <c r="B465" s="1" t="s">
        <v>351</v>
      </c>
      <c r="G465" s="1" t="s">
        <v>1011</v>
      </c>
      <c r="H465" s="1" t="s">
        <v>6</v>
      </c>
      <c r="I465" t="str">
        <f t="shared" si="7"/>
        <v>002 - RECURSOS VINCULADOS ESTADUAIS;33903053 - PECAS E ACESSORIOS PARA VIATURAS POLICIAIS; 3.199.233,26</v>
      </c>
    </row>
    <row r="466" spans="1:9" x14ac:dyDescent="0.25">
      <c r="A466" s="1" t="s">
        <v>938</v>
      </c>
      <c r="B466" s="1" t="s">
        <v>353</v>
      </c>
      <c r="G466" s="1" t="s">
        <v>1012</v>
      </c>
      <c r="H466" s="1" t="s">
        <v>35</v>
      </c>
      <c r="I466" t="str">
        <f t="shared" si="7"/>
        <v>002 - RECURSOS VINCULADOS ESTADUAIS;33903054 - MATERIAL INSTALACAO ELETRICA E ELETRONICA; 49.829,59</v>
      </c>
    </row>
    <row r="467" spans="1:9" x14ac:dyDescent="0.25">
      <c r="A467" s="1" t="s">
        <v>938</v>
      </c>
      <c r="B467" s="1" t="s">
        <v>355</v>
      </c>
      <c r="G467" s="1" t="s">
        <v>1013</v>
      </c>
      <c r="H467" s="1" t="s">
        <v>502</v>
      </c>
      <c r="I467" t="str">
        <f t="shared" si="7"/>
        <v>002 - RECURSOS VINCULADOS ESTADUAIS;33903055 - MATERIAL PARA TELECOMUNICACOES; 74.720,86</v>
      </c>
    </row>
    <row r="468" spans="1:9" x14ac:dyDescent="0.25">
      <c r="A468" s="1" t="s">
        <v>938</v>
      </c>
      <c r="B468" s="1" t="s">
        <v>357</v>
      </c>
      <c r="G468" s="1" t="s">
        <v>1014</v>
      </c>
      <c r="H468" s="1" t="s">
        <v>138</v>
      </c>
      <c r="I468" t="str">
        <f t="shared" si="7"/>
        <v>002 - RECURSOS VINCULADOS ESTADUAIS;33903060 - MATERIAIS E SUPRIMENTOS DE INFORMATICA; 1.556.291,09</v>
      </c>
    </row>
    <row r="469" spans="1:9" x14ac:dyDescent="0.25">
      <c r="A469" s="1" t="s">
        <v>938</v>
      </c>
      <c r="B469" s="1" t="s">
        <v>359</v>
      </c>
      <c r="G469" s="1" t="s">
        <v>1015</v>
      </c>
      <c r="H469" s="1" t="s">
        <v>312</v>
      </c>
      <c r="I469" t="str">
        <f t="shared" si="7"/>
        <v>002 - RECURSOS VINCULADOS ESTADUAIS;33903061 - PECAS E ACESSOR.E COMPONENTES DE INFORMATICA; 552.339,79</v>
      </c>
    </row>
    <row r="470" spans="1:9" x14ac:dyDescent="0.25">
      <c r="A470" s="1" t="s">
        <v>938</v>
      </c>
      <c r="B470" s="1" t="s">
        <v>364</v>
      </c>
      <c r="C470" s="1" t="s">
        <v>365</v>
      </c>
      <c r="D470" s="1" t="s">
        <v>366</v>
      </c>
      <c r="E470" s="1" t="s">
        <v>367</v>
      </c>
      <c r="F470" t="s">
        <v>368</v>
      </c>
      <c r="G470" s="2">
        <v>740076</v>
      </c>
      <c r="H470">
        <v>0</v>
      </c>
      <c r="I470" t="str">
        <f t="shared" si="7"/>
        <v>002 - RECURSOS VINCULADOS ESTADUAIS;33903063 - FARDAMENTOVESTUARIOUNIFORTECIDO AVIAMENT;740076,0</v>
      </c>
    </row>
    <row r="471" spans="1:9" x14ac:dyDescent="0.25">
      <c r="A471" s="1" t="s">
        <v>938</v>
      </c>
      <c r="B471" s="1" t="s">
        <v>369</v>
      </c>
      <c r="G471" s="1" t="s">
        <v>1016</v>
      </c>
      <c r="H471" s="1" t="s">
        <v>61</v>
      </c>
      <c r="I471" t="str">
        <f t="shared" si="7"/>
        <v>002 - RECURSOS VINCULADOS ESTADUAIS;33903064 - PECAS P/VIATURAS PELO REGIME DE ADIANTAMENTO; 1.590.804,05</v>
      </c>
    </row>
    <row r="472" spans="1:9" x14ac:dyDescent="0.25">
      <c r="A472" s="1" t="s">
        <v>938</v>
      </c>
      <c r="B472" s="1" t="s">
        <v>374</v>
      </c>
      <c r="G472" s="1" t="s">
        <v>1017</v>
      </c>
      <c r="H472" s="1" t="s">
        <v>208</v>
      </c>
      <c r="I472" t="str">
        <f t="shared" si="7"/>
        <v>002 - RECURSOS VINCULADOS ESTADUAIS;33903066 - MATERIAL PROT.SEGUR.SOCORRO E SOBREVIVENCIA; 469.499,69</v>
      </c>
    </row>
    <row r="473" spans="1:9" x14ac:dyDescent="0.25">
      <c r="A473" s="1" t="s">
        <v>938</v>
      </c>
      <c r="B473" s="1" t="s">
        <v>386</v>
      </c>
      <c r="G473" s="1" t="s">
        <v>1018</v>
      </c>
      <c r="H473" s="1" t="s">
        <v>177</v>
      </c>
      <c r="I473" t="str">
        <f t="shared" si="7"/>
        <v>002 - RECURSOS VINCULADOS ESTADUAIS;33903090 - OUTROS MATERIAIS DE CONSUMO; 2.961.771,75</v>
      </c>
    </row>
    <row r="474" spans="1:9" x14ac:dyDescent="0.25">
      <c r="A474" s="1" t="s">
        <v>938</v>
      </c>
      <c r="B474" s="1" t="s">
        <v>398</v>
      </c>
      <c r="G474" s="1" t="s">
        <v>1019</v>
      </c>
      <c r="H474" s="1" t="s">
        <v>44</v>
      </c>
      <c r="I474" t="str">
        <f t="shared" si="7"/>
        <v>002 - RECURSOS VINCULADOS ESTADUAIS;33903342 - PASSAGENS AEREAS EXERCICIO ANTERIOR.; 367.879,08</v>
      </c>
    </row>
    <row r="475" spans="1:9" x14ac:dyDescent="0.25">
      <c r="A475" s="1" t="s">
        <v>938</v>
      </c>
      <c r="B475" s="1" t="s">
        <v>400</v>
      </c>
      <c r="F475" s="1" t="s">
        <v>401</v>
      </c>
      <c r="G475" s="1" t="s">
        <v>1020</v>
      </c>
      <c r="H475" s="1" t="s">
        <v>85</v>
      </c>
      <c r="I475" t="str">
        <f t="shared" si="7"/>
        <v>002 - RECURSOS VINCULADOS ESTADUAIS;33903343 - LOCACAO DE VEICULOSAERONAVES E OUTROS; 5.830.291,99</v>
      </c>
    </row>
    <row r="476" spans="1:9" x14ac:dyDescent="0.25">
      <c r="A476" s="1" t="s">
        <v>938</v>
      </c>
      <c r="B476" s="1" t="s">
        <v>403</v>
      </c>
      <c r="G476" s="1" t="s">
        <v>1021</v>
      </c>
      <c r="H476" s="1" t="s">
        <v>299</v>
      </c>
      <c r="I476" t="str">
        <f t="shared" si="7"/>
        <v>002 - RECURSOS VINCULADOS ESTADUAIS;33903344 - VALE-TRANSPORTE; 647.492,43</v>
      </c>
    </row>
    <row r="477" spans="1:9" x14ac:dyDescent="0.25">
      <c r="A477" s="1" t="s">
        <v>938</v>
      </c>
      <c r="B477" s="1" t="s">
        <v>405</v>
      </c>
      <c r="G477" s="1" t="s">
        <v>1022</v>
      </c>
      <c r="H477" s="1" t="s">
        <v>230</v>
      </c>
      <c r="I477" t="str">
        <f t="shared" si="7"/>
        <v>002 - RECURSOS VINCULADOS ESTADUAIS;33903345 - OUTRAS DESP.C/TRANSPORTES E LOCOMOCAO; 197.743,50</v>
      </c>
    </row>
    <row r="478" spans="1:9" x14ac:dyDescent="0.25">
      <c r="A478" s="1" t="s">
        <v>938</v>
      </c>
      <c r="B478" s="1" t="s">
        <v>1023</v>
      </c>
      <c r="G478" s="1" t="s">
        <v>1024</v>
      </c>
      <c r="H478" s="1" t="s">
        <v>101</v>
      </c>
      <c r="I478" t="str">
        <f t="shared" si="7"/>
        <v>002 - RECURSOS VINCULADOS ESTADUAIS;33903350 - LOCOMOçãO DE SERV.POR MEIO DE APLIC.DE TRANS; 108,07</v>
      </c>
    </row>
    <row r="479" spans="1:9" x14ac:dyDescent="0.25">
      <c r="A479" s="1" t="s">
        <v>938</v>
      </c>
      <c r="B479" s="1" t="s">
        <v>411</v>
      </c>
      <c r="F479" s="1" t="s">
        <v>412</v>
      </c>
      <c r="G479" s="1" t="s">
        <v>1025</v>
      </c>
      <c r="H479" s="1" t="s">
        <v>442</v>
      </c>
      <c r="I479" t="str">
        <f t="shared" si="7"/>
        <v>002 - RECURSOS VINCULADOS ESTADUAIS;33903501 - OUTROS SERV.CONSULTORIAASSESS.E AUDITORIA; 4.097.752,46</v>
      </c>
    </row>
    <row r="480" spans="1:9" x14ac:dyDescent="0.25">
      <c r="A480" s="1" t="s">
        <v>938</v>
      </c>
      <c r="B480" s="1" t="s">
        <v>425</v>
      </c>
      <c r="G480" s="1" t="s">
        <v>1026</v>
      </c>
      <c r="H480" s="1" t="s">
        <v>58</v>
      </c>
      <c r="I480" t="str">
        <f t="shared" si="7"/>
        <v>002 - RECURSOS VINCULADOS ESTADUAIS;33903509 - CONSULTORIA TECNO.DA IMFORMACãO-PJ; 1.288.973,15</v>
      </c>
    </row>
    <row r="481" spans="1:9" x14ac:dyDescent="0.25">
      <c r="A481" s="1" t="s">
        <v>938</v>
      </c>
      <c r="B481" s="1" t="s">
        <v>430</v>
      </c>
      <c r="G481" s="1" t="s">
        <v>1027</v>
      </c>
      <c r="H481" s="1" t="s">
        <v>13</v>
      </c>
      <c r="I481" t="str">
        <f t="shared" si="7"/>
        <v>002 - RECURSOS VINCULADOS ESTADUAIS;33903603 - CONDOMINIO; 13.200,00</v>
      </c>
    </row>
    <row r="482" spans="1:9" x14ac:dyDescent="0.25">
      <c r="A482" s="1" t="s">
        <v>938</v>
      </c>
      <c r="B482" s="1" t="s">
        <v>435</v>
      </c>
      <c r="G482" s="1" t="s">
        <v>1028</v>
      </c>
      <c r="H482" s="1" t="s">
        <v>483</v>
      </c>
      <c r="I482" t="str">
        <f t="shared" si="7"/>
        <v>002 - RECURSOS VINCULADOS ESTADUAIS;33903611 - OUTRAS REMUNERACOES DE SERVICOS PESSOAIS; 1.454.943,12</v>
      </c>
    </row>
    <row r="483" spans="1:9" x14ac:dyDescent="0.25">
      <c r="A483" s="1" t="s">
        <v>938</v>
      </c>
      <c r="B483" s="1" t="s">
        <v>437</v>
      </c>
      <c r="G483" s="1" t="s">
        <v>1029</v>
      </c>
      <c r="H483" s="1" t="s">
        <v>50</v>
      </c>
      <c r="I483" t="str">
        <f t="shared" si="7"/>
        <v>002 - RECURSOS VINCULADOS ESTADUAIS;33903612 - ENCARGOS SOCIAIS E OBRIGACOES FISCAIS; 40.046.330,90</v>
      </c>
    </row>
    <row r="484" spans="1:9" x14ac:dyDescent="0.25">
      <c r="A484" s="1" t="s">
        <v>938</v>
      </c>
      <c r="B484" s="1" t="s">
        <v>440</v>
      </c>
      <c r="G484" s="1" t="s">
        <v>1030</v>
      </c>
      <c r="H484" s="1" t="s">
        <v>38</v>
      </c>
      <c r="I484" t="str">
        <f t="shared" si="7"/>
        <v>002 - RECURSOS VINCULADOS ESTADUAIS;33903613 - ESTAGIARIOS DIRETAMENTE CONTRATADOS; 22.659.761,35</v>
      </c>
    </row>
    <row r="485" spans="1:9" x14ac:dyDescent="0.25">
      <c r="A485" s="1" t="s">
        <v>938</v>
      </c>
      <c r="B485" s="1" t="s">
        <v>448</v>
      </c>
      <c r="G485" s="1" t="s">
        <v>1031</v>
      </c>
      <c r="H485" s="1" t="s">
        <v>73</v>
      </c>
      <c r="I485" t="str">
        <f t="shared" si="7"/>
        <v>002 - RECURSOS VINCULADOS ESTADUAIS;33903619 - HONORARIOS ADVOCAT. ASSIST. JUDICIARIA COMPL; 199.189.812,97</v>
      </c>
    </row>
    <row r="486" spans="1:9" x14ac:dyDescent="0.25">
      <c r="A486" s="1" t="s">
        <v>938</v>
      </c>
      <c r="B486" s="1" t="s">
        <v>456</v>
      </c>
      <c r="F486" s="1" t="s">
        <v>457</v>
      </c>
      <c r="G486" s="1" t="s">
        <v>1032</v>
      </c>
      <c r="H486" s="1" t="s">
        <v>13</v>
      </c>
      <c r="I486" t="str">
        <f t="shared" si="7"/>
        <v>002 - RECURSOS VINCULADOS ESTADUAIS;33903625 - CURSOS PALESTRAS; 7.200,00</v>
      </c>
    </row>
    <row r="487" spans="1:9" x14ac:dyDescent="0.25">
      <c r="A487" s="1" t="s">
        <v>938</v>
      </c>
      <c r="B487" s="1" t="s">
        <v>471</v>
      </c>
      <c r="G487" s="1" t="s">
        <v>1033</v>
      </c>
      <c r="H487" s="1" t="s">
        <v>483</v>
      </c>
      <c r="I487" t="str">
        <f t="shared" si="7"/>
        <v>002 - RECURSOS VINCULADOS ESTADUAIS;33903691 - LOCACAO DE IMOVEIS; 8.590.659,12</v>
      </c>
    </row>
    <row r="488" spans="1:9" x14ac:dyDescent="0.25">
      <c r="A488" s="1" t="s">
        <v>938</v>
      </c>
      <c r="B488" s="1" t="s">
        <v>475</v>
      </c>
      <c r="G488" s="1" t="s">
        <v>1034</v>
      </c>
      <c r="H488" s="1" t="s">
        <v>620</v>
      </c>
      <c r="I488" t="str">
        <f t="shared" si="7"/>
        <v>002 - RECURSOS VINCULADOS ESTADUAIS;33903795 - SERVICOS DE VIGILANCIA; 67.257.274,70</v>
      </c>
    </row>
    <row r="489" spans="1:9" x14ac:dyDescent="0.25">
      <c r="A489" s="1" t="s">
        <v>938</v>
      </c>
      <c r="B489" s="1" t="s">
        <v>477</v>
      </c>
      <c r="G489" s="1" t="s">
        <v>1035</v>
      </c>
      <c r="H489" s="1" t="s">
        <v>239</v>
      </c>
      <c r="I489" t="str">
        <f t="shared" si="7"/>
        <v>002 - RECURSOS VINCULADOS ESTADUAIS;33903796 - SERVICOS DE LIMPEZA; 127.604.595,44</v>
      </c>
    </row>
    <row r="490" spans="1:9" x14ac:dyDescent="0.25">
      <c r="A490" s="1" t="s">
        <v>938</v>
      </c>
      <c r="B490" s="1" t="s">
        <v>479</v>
      </c>
      <c r="G490" s="1" t="s">
        <v>1036</v>
      </c>
      <c r="H490" s="1" t="s">
        <v>58</v>
      </c>
      <c r="I490" t="str">
        <f t="shared" si="7"/>
        <v>002 - RECURSOS VINCULADOS ESTADUAIS;33903799 - OUTROS SERVICOS; 1.441.271,15</v>
      </c>
    </row>
    <row r="491" spans="1:9" x14ac:dyDescent="0.25">
      <c r="A491" s="1" t="s">
        <v>938</v>
      </c>
      <c r="B491" s="1" t="s">
        <v>481</v>
      </c>
      <c r="G491" s="1" t="s">
        <v>1037</v>
      </c>
      <c r="H491" s="1" t="s">
        <v>672</v>
      </c>
      <c r="I491" t="str">
        <f t="shared" si="7"/>
        <v>002 - RECURSOS VINCULADOS ESTADUAIS;33903903 - CONDOMINIOS; 3.839.465,49</v>
      </c>
    </row>
    <row r="492" spans="1:9" x14ac:dyDescent="0.25">
      <c r="A492" s="1" t="s">
        <v>938</v>
      </c>
      <c r="B492" s="1" t="s">
        <v>484</v>
      </c>
      <c r="G492" s="1" t="s">
        <v>1038</v>
      </c>
      <c r="H492" s="1" t="s">
        <v>390</v>
      </c>
      <c r="I492" t="str">
        <f t="shared" si="7"/>
        <v>002 - RECURSOS VINCULADOS ESTADUAIS;33903906 - VALE-REFEICAO/ALIMENT. A SERV/EMPREGADOS; 9.005.575,40</v>
      </c>
    </row>
    <row r="493" spans="1:9" x14ac:dyDescent="0.25">
      <c r="A493" s="1" t="s">
        <v>938</v>
      </c>
      <c r="B493" s="1" t="s">
        <v>491</v>
      </c>
      <c r="G493" s="1" t="s">
        <v>1039</v>
      </c>
      <c r="H493" s="1" t="s">
        <v>642</v>
      </c>
      <c r="I493" t="str">
        <f t="shared" si="7"/>
        <v>002 - RECURSOS VINCULADOS ESTADUAIS;33903914 - EXAMES LABORATORIAIS; 545,01</v>
      </c>
    </row>
    <row r="494" spans="1:9" x14ac:dyDescent="0.25">
      <c r="A494" s="1" t="s">
        <v>938</v>
      </c>
      <c r="B494" s="1" t="s">
        <v>493</v>
      </c>
      <c r="G494" s="1" t="s">
        <v>1040</v>
      </c>
      <c r="H494" s="1" t="s">
        <v>239</v>
      </c>
      <c r="I494" t="str">
        <f t="shared" si="7"/>
        <v>002 - RECURSOS VINCULADOS ESTADUAIS;33903915 - LOC.DE MAQ. REPROGRAFICAS S/MAO DE OBRA; 2.376.834,44</v>
      </c>
    </row>
    <row r="495" spans="1:9" x14ac:dyDescent="0.25">
      <c r="A495" s="1" t="s">
        <v>938</v>
      </c>
      <c r="B495" s="1" t="s">
        <v>498</v>
      </c>
      <c r="G495" s="1" t="s">
        <v>1041</v>
      </c>
      <c r="H495" s="1" t="s">
        <v>9</v>
      </c>
      <c r="I495" t="str">
        <f t="shared" si="7"/>
        <v>002 - RECURSOS VINCULADOS ESTADUAIS;33903918 - PROPAGANDA/PUBLICIDADE; 25.617.146,87</v>
      </c>
    </row>
    <row r="496" spans="1:9" x14ac:dyDescent="0.25">
      <c r="A496" s="1" t="s">
        <v>938</v>
      </c>
      <c r="B496" s="1" t="s">
        <v>500</v>
      </c>
      <c r="G496" s="1" t="s">
        <v>1042</v>
      </c>
      <c r="H496" s="1" t="s">
        <v>490</v>
      </c>
      <c r="I496" t="str">
        <f t="shared" si="7"/>
        <v>002 - RECURSOS VINCULADOS ESTADUAIS;33903919 - LOCACAO DE MAQUINAS E EQUIPAMENTOS DIVERSOS; 388.685,25</v>
      </c>
    </row>
    <row r="497" spans="1:9" x14ac:dyDescent="0.25">
      <c r="A497" s="1" t="s">
        <v>938</v>
      </c>
      <c r="B497" s="1" t="s">
        <v>507</v>
      </c>
      <c r="G497" s="1" t="s">
        <v>1043</v>
      </c>
      <c r="H497" s="1" t="s">
        <v>246</v>
      </c>
      <c r="I497" t="str">
        <f t="shared" si="7"/>
        <v>002 - RECURSOS VINCULADOS ESTADUAIS;33903922 - LOC.MAQ.REPROGAFICAS C/MAO DE OBRA; 1.684.832,06</v>
      </c>
    </row>
    <row r="498" spans="1:9" x14ac:dyDescent="0.25">
      <c r="A498" s="1" t="s">
        <v>938</v>
      </c>
      <c r="B498" s="1" t="s">
        <v>513</v>
      </c>
      <c r="G498" s="1" t="s">
        <v>1044</v>
      </c>
      <c r="H498" s="1" t="s">
        <v>570</v>
      </c>
      <c r="I498" t="str">
        <f t="shared" si="7"/>
        <v>002 - RECURSOS VINCULADOS ESTADUAIS;33903925 - SERVICOS DE CORREIOS; 83.534.123,27</v>
      </c>
    </row>
    <row r="499" spans="1:9" x14ac:dyDescent="0.25">
      <c r="A499" s="1" t="s">
        <v>938</v>
      </c>
      <c r="B499" s="1" t="s">
        <v>516</v>
      </c>
      <c r="G499" s="1" t="s">
        <v>1045</v>
      </c>
      <c r="H499" s="1" t="s">
        <v>292</v>
      </c>
      <c r="I499" t="str">
        <f t="shared" si="7"/>
        <v>002 - RECURSOS VINCULADOS ESTADUAIS;33903926 - PUBLICIDADE LEGAL; 69.225,55</v>
      </c>
    </row>
    <row r="500" spans="1:9" x14ac:dyDescent="0.25">
      <c r="A500" s="1" t="s">
        <v>938</v>
      </c>
      <c r="B500" s="1" t="s">
        <v>518</v>
      </c>
      <c r="G500" s="1" t="s">
        <v>1046</v>
      </c>
      <c r="H500" s="1" t="s">
        <v>122</v>
      </c>
      <c r="I500" t="str">
        <f t="shared" si="7"/>
        <v>002 - RECURSOS VINCULADOS ESTADUAIS;33903927 - GERENCIAMENTO DE ABASTECIMENTO DE COMBUSTIVE; 281.879,82</v>
      </c>
    </row>
    <row r="501" spans="1:9" x14ac:dyDescent="0.25">
      <c r="A501" s="1" t="s">
        <v>938</v>
      </c>
      <c r="B501" s="1" t="s">
        <v>530</v>
      </c>
      <c r="F501" s="1" t="s">
        <v>531</v>
      </c>
      <c r="G501" s="1" t="s">
        <v>1047</v>
      </c>
      <c r="H501" s="1" t="s">
        <v>393</v>
      </c>
      <c r="I501" t="str">
        <f t="shared" si="7"/>
        <v>002 - RECURSOS VINCULADOS ESTADUAIS;33903936 - DEDETIZACAODESINSETIZACAO E DESRATIZACAO; 45.717,61</v>
      </c>
    </row>
    <row r="502" spans="1:9" x14ac:dyDescent="0.25">
      <c r="A502" s="1" t="s">
        <v>938</v>
      </c>
      <c r="B502" s="1" t="s">
        <v>533</v>
      </c>
      <c r="G502" s="1" t="s">
        <v>1048</v>
      </c>
      <c r="H502" s="1" t="s">
        <v>98</v>
      </c>
      <c r="I502" t="str">
        <f t="shared" si="7"/>
        <v>002 - RECURSOS VINCULADOS ESTADUAIS;33903940 - FRETES E TRANSPORTES; 325.933,13</v>
      </c>
    </row>
    <row r="503" spans="1:9" x14ac:dyDescent="0.25">
      <c r="A503" s="1" t="s">
        <v>938</v>
      </c>
      <c r="B503" s="1" t="s">
        <v>535</v>
      </c>
      <c r="G503" s="1" t="s">
        <v>1049</v>
      </c>
      <c r="H503" s="1" t="s">
        <v>148</v>
      </c>
      <c r="I503" t="str">
        <f t="shared" si="7"/>
        <v>002 - RECURSOS VINCULADOS ESTADUAIS;33903941 - SERVICO DE LAVANDERIA; 4.900,98</v>
      </c>
    </row>
    <row r="504" spans="1:9" x14ac:dyDescent="0.25">
      <c r="A504" s="1" t="s">
        <v>938</v>
      </c>
      <c r="B504" s="1" t="s">
        <v>537</v>
      </c>
      <c r="G504" s="1" t="s">
        <v>1050</v>
      </c>
      <c r="H504" s="1" t="s">
        <v>180</v>
      </c>
      <c r="I504" t="str">
        <f t="shared" si="7"/>
        <v>002 - RECURSOS VINCULADOS ESTADUAIS;33903942 - SEGURO DE VIDA; 334.857,31</v>
      </c>
    </row>
    <row r="505" spans="1:9" x14ac:dyDescent="0.25">
      <c r="A505" s="1" t="s">
        <v>938</v>
      </c>
      <c r="B505" s="1" t="s">
        <v>539</v>
      </c>
      <c r="F505" s="1" t="s">
        <v>540</v>
      </c>
      <c r="G505" s="1" t="s">
        <v>1051</v>
      </c>
      <c r="H505" s="1" t="s">
        <v>495</v>
      </c>
      <c r="I505" t="str">
        <f t="shared" si="7"/>
        <v>002 - RECURSOS VINCULADOS ESTADUAIS;33903943 - ASSIN.DE JORNAISPERIODICOS E CLIPAGEM; 31.643,88</v>
      </c>
    </row>
    <row r="506" spans="1:9" x14ac:dyDescent="0.25">
      <c r="A506" s="1" t="s">
        <v>938</v>
      </c>
      <c r="B506" s="1" t="s">
        <v>542</v>
      </c>
      <c r="G506" s="1" t="s">
        <v>1052</v>
      </c>
      <c r="H506" s="1" t="s">
        <v>53</v>
      </c>
      <c r="I506" t="str">
        <f t="shared" si="7"/>
        <v>002 - RECURSOS VINCULADOS ESTADUAIS;33903944 - SEGURO DE VEICULO; 7.881,41</v>
      </c>
    </row>
    <row r="507" spans="1:9" x14ac:dyDescent="0.25">
      <c r="A507" s="1" t="s">
        <v>938</v>
      </c>
      <c r="B507" s="1" t="s">
        <v>544</v>
      </c>
      <c r="G507" s="1" t="s">
        <v>1053</v>
      </c>
      <c r="H507" s="1" t="s">
        <v>390</v>
      </c>
      <c r="I507" t="str">
        <f t="shared" si="7"/>
        <v>002 - RECURSOS VINCULADOS ESTADUAIS;33903945 - OUTROS SEGUROS; 22.345,40</v>
      </c>
    </row>
    <row r="508" spans="1:9" x14ac:dyDescent="0.25">
      <c r="A508" s="1" t="s">
        <v>938</v>
      </c>
      <c r="B508" s="1" t="s">
        <v>546</v>
      </c>
      <c r="F508" s="1" t="s">
        <v>547</v>
      </c>
      <c r="G508" s="1" t="s">
        <v>1054</v>
      </c>
      <c r="H508" s="1" t="s">
        <v>418</v>
      </c>
      <c r="I508" t="str">
        <f t="shared" si="7"/>
        <v>002 - RECURSOS VINCULADOS ESTADUAIS;33903946 - SERVICOS MEDICOSHOSPITALARES E ODONTOLOGICO; 9.559.475,83</v>
      </c>
    </row>
    <row r="509" spans="1:9" x14ac:dyDescent="0.25">
      <c r="A509" s="1" t="s">
        <v>938</v>
      </c>
      <c r="B509" s="1" t="s">
        <v>549</v>
      </c>
      <c r="G509" s="1" t="s">
        <v>1055</v>
      </c>
      <c r="H509" s="1" t="s">
        <v>64</v>
      </c>
      <c r="I509" t="str">
        <f t="shared" si="7"/>
        <v>002 - RECURSOS VINCULADOS ESTADUAIS;33903949 - ESTAGIARIOS CONTRATADOS POR INSTITUICOES; 5.397.281,65</v>
      </c>
    </row>
    <row r="510" spans="1:9" x14ac:dyDescent="0.25">
      <c r="A510" s="1" t="s">
        <v>938</v>
      </c>
      <c r="B510" s="1" t="s">
        <v>557</v>
      </c>
      <c r="F510" s="1" t="s">
        <v>558</v>
      </c>
      <c r="G510" s="1" t="s">
        <v>1056</v>
      </c>
      <c r="H510" s="1" t="s">
        <v>161</v>
      </c>
      <c r="I510" t="str">
        <f t="shared" si="7"/>
        <v>002 - RECURSOS VINCULADOS ESTADUAIS;33903953 - PROJ.OU PESQ.DE CIENCIATECNOLOGIA E INOVACA; 6.205,74</v>
      </c>
    </row>
    <row r="511" spans="1:9" x14ac:dyDescent="0.25">
      <c r="A511" s="1" t="s">
        <v>938</v>
      </c>
      <c r="B511" s="1" t="s">
        <v>560</v>
      </c>
      <c r="E511" s="1" t="s">
        <v>561</v>
      </c>
      <c r="F511" s="1" t="s">
        <v>562</v>
      </c>
      <c r="G511" s="1" t="s">
        <v>1057</v>
      </c>
      <c r="H511">
        <v>0</v>
      </c>
      <c r="I511" t="str">
        <f t="shared" si="7"/>
        <v>002 - RECURSOS VINCULADOS ESTADUAIS;33903954 - CONGRESSOSSEMINARIOSSIMPOSIOS E CONGENERES; 7.900,0</v>
      </c>
    </row>
    <row r="512" spans="1:9" x14ac:dyDescent="0.25">
      <c r="A512" s="1" t="s">
        <v>938</v>
      </c>
      <c r="B512" s="1" t="s">
        <v>566</v>
      </c>
      <c r="G512" s="1" t="s">
        <v>1058</v>
      </c>
      <c r="H512" s="1" t="s">
        <v>230</v>
      </c>
      <c r="I512" t="str">
        <f t="shared" si="7"/>
        <v>002 - RECURSOS VINCULADOS ESTADUAIS;33903956 - ALIMEN.HOSPED.P/EVENTOS PROG.PELA INSTITUICA; 99.228,50</v>
      </c>
    </row>
    <row r="513" spans="1:9" x14ac:dyDescent="0.25">
      <c r="A513" s="1" t="s">
        <v>938</v>
      </c>
      <c r="B513" s="1" t="s">
        <v>568</v>
      </c>
      <c r="G513" s="1" t="s">
        <v>1059</v>
      </c>
      <c r="H513" s="1" t="s">
        <v>13</v>
      </c>
      <c r="I513" t="str">
        <f t="shared" si="7"/>
        <v>002 - RECURSOS VINCULADOS ESTADUAIS;33903957 - SERVICOS/APRESENTACOES ARTISTICAS E CULTURAI; 34.000,00</v>
      </c>
    </row>
    <row r="514" spans="1:9" x14ac:dyDescent="0.25">
      <c r="A514" s="1" t="s">
        <v>938</v>
      </c>
      <c r="B514" s="1" t="s">
        <v>571</v>
      </c>
      <c r="E514" s="1" t="s">
        <v>572</v>
      </c>
      <c r="F514" s="1" t="s">
        <v>573</v>
      </c>
      <c r="G514" s="1" t="s">
        <v>1060</v>
      </c>
      <c r="H514">
        <v>98</v>
      </c>
      <c r="I514" t="str">
        <f t="shared" si="7"/>
        <v>002 - RECURSOS VINCULADOS ESTADUAIS;33903958 - AUDIOVIDEOFOTO E PROJECAO; 19.349,98</v>
      </c>
    </row>
    <row r="515" spans="1:9" x14ac:dyDescent="0.25">
      <c r="A515" s="1" t="s">
        <v>938</v>
      </c>
      <c r="B515" s="1" t="s">
        <v>579</v>
      </c>
      <c r="G515" s="1" t="s">
        <v>1061</v>
      </c>
      <c r="H515" s="1" t="s">
        <v>13</v>
      </c>
      <c r="I515" t="str">
        <f t="shared" ref="I515:I578" si="8">A515&amp;";"&amp;B515&amp;C515&amp;D515&amp;E515&amp;F515&amp;";"&amp;G515&amp;","&amp;H515</f>
        <v>002 - RECURSOS VINCULADOS ESTADUAIS;33903961 - CONTRATACAO DE CURSOS PARA SERVIDOR PUBLICO; 10.260,00</v>
      </c>
    </row>
    <row r="516" spans="1:9" x14ac:dyDescent="0.25">
      <c r="A516" s="1" t="s">
        <v>938</v>
      </c>
      <c r="B516" s="1" t="s">
        <v>583</v>
      </c>
      <c r="D516" s="1" t="s">
        <v>584</v>
      </c>
      <c r="E516" s="1" t="s">
        <v>585</v>
      </c>
      <c r="F516" s="1" t="s">
        <v>586</v>
      </c>
      <c r="G516" s="2">
        <v>380511</v>
      </c>
      <c r="H516">
        <v>51</v>
      </c>
      <c r="I516" t="str">
        <f t="shared" si="8"/>
        <v>002 - RECURSOS VINCULADOS ESTADUAIS;33903963 - INSTAL.REPAR.MANUT.DIVIPORTASCORTPERS.AFI;380511,51</v>
      </c>
    </row>
    <row r="517" spans="1:9" x14ac:dyDescent="0.25">
      <c r="A517" s="1" t="s">
        <v>938</v>
      </c>
      <c r="B517" s="1" t="s">
        <v>589</v>
      </c>
      <c r="F517" s="1" t="s">
        <v>590</v>
      </c>
      <c r="G517" s="1" t="s">
        <v>1062</v>
      </c>
      <c r="H517" s="1" t="s">
        <v>47</v>
      </c>
      <c r="I517" t="str">
        <f t="shared" si="8"/>
        <v>002 - RECURSOS VINCULADOS ESTADUAIS;33903965 - SERVICOS DE COPA COPEIRAGEM; 184.324,32</v>
      </c>
    </row>
    <row r="518" spans="1:9" x14ac:dyDescent="0.25">
      <c r="A518" s="1" t="s">
        <v>938</v>
      </c>
      <c r="B518" s="1" t="s">
        <v>607</v>
      </c>
      <c r="G518" s="1" t="s">
        <v>1063</v>
      </c>
      <c r="H518" s="1" t="s">
        <v>23</v>
      </c>
      <c r="I518" t="str">
        <f t="shared" si="8"/>
        <v>002 - RECURSOS VINCULADOS ESTADUAIS;33903973 - FORNEC.ALIMENTACAO PREPARADA-DEMAIS SERV.PUB; 74.972,80</v>
      </c>
    </row>
    <row r="519" spans="1:9" x14ac:dyDescent="0.25">
      <c r="A519" s="1" t="s">
        <v>938</v>
      </c>
      <c r="B519" s="1" t="s">
        <v>611</v>
      </c>
      <c r="G519" s="1" t="s">
        <v>1064</v>
      </c>
      <c r="H519" s="1" t="s">
        <v>6</v>
      </c>
      <c r="I519" t="str">
        <f t="shared" si="8"/>
        <v>002 - RECURSOS VINCULADOS ESTADUAIS;33903978 - MANUTENCAO DE VIATURAS ESCOLTA DE CUSTODIADO; 34.429,26</v>
      </c>
    </row>
    <row r="520" spans="1:9" x14ac:dyDescent="0.25">
      <c r="A520" s="1" t="s">
        <v>938</v>
      </c>
      <c r="B520" s="1" t="s">
        <v>614</v>
      </c>
      <c r="G520" s="1" t="s">
        <v>1065</v>
      </c>
      <c r="H520" s="1" t="s">
        <v>76</v>
      </c>
      <c r="I520" t="str">
        <f t="shared" si="8"/>
        <v>002 - RECURSOS VINCULADOS ESTADUAIS;33903979 - CONSERVACAO E MANUTENCAO DE IMOVEIS; 1.295.997,45</v>
      </c>
    </row>
    <row r="521" spans="1:9" x14ac:dyDescent="0.25">
      <c r="A521" s="1" t="s">
        <v>938</v>
      </c>
      <c r="B521" s="1" t="s">
        <v>616</v>
      </c>
      <c r="G521" s="1" t="s">
        <v>1066</v>
      </c>
      <c r="H521" s="1" t="s">
        <v>322</v>
      </c>
      <c r="I521" t="str">
        <f t="shared" si="8"/>
        <v>002 - RECURSOS VINCULADOS ESTADUAIS;33903980 - CONSERV.MANUTENC.DE BENS MOVEIS E EQUIPAMENT; 24.411.912,24</v>
      </c>
    </row>
    <row r="522" spans="1:9" x14ac:dyDescent="0.25">
      <c r="A522" s="1" t="s">
        <v>938</v>
      </c>
      <c r="B522" s="1" t="s">
        <v>618</v>
      </c>
      <c r="G522" s="1" t="s">
        <v>1067</v>
      </c>
      <c r="H522" s="1" t="s">
        <v>881</v>
      </c>
      <c r="I522" t="str">
        <f t="shared" si="8"/>
        <v>002 - RECURSOS VINCULADOS ESTADUAIS;33903981 - REFORMAS DE IMOVEIS_INCL.INSTAL.HIDRA.E ELET; 2.133.170,76</v>
      </c>
    </row>
    <row r="523" spans="1:9" x14ac:dyDescent="0.25">
      <c r="A523" s="1" t="s">
        <v>938</v>
      </c>
      <c r="B523" s="1" t="s">
        <v>621</v>
      </c>
      <c r="G523" s="1" t="s">
        <v>1068</v>
      </c>
      <c r="H523" s="1" t="s">
        <v>239</v>
      </c>
      <c r="I523" t="str">
        <f t="shared" si="8"/>
        <v>002 - RECURSOS VINCULADOS ESTADUAIS;33903982 - CONSERV.ESTRADAS E OUTROS BENS DE DOM.PUBLIC; 121.813.682,44</v>
      </c>
    </row>
    <row r="524" spans="1:9" x14ac:dyDescent="0.25">
      <c r="A524" s="1" t="s">
        <v>938</v>
      </c>
      <c r="B524" s="1" t="s">
        <v>623</v>
      </c>
      <c r="G524" s="1" t="s">
        <v>1069</v>
      </c>
      <c r="H524" s="1" t="s">
        <v>88</v>
      </c>
      <c r="I524" t="str">
        <f t="shared" si="8"/>
        <v>002 - RECURSOS VINCULADOS ESTADUAIS;33903983 - SERVICOS GRAFICOS; 732.149,92</v>
      </c>
    </row>
    <row r="525" spans="1:9" x14ac:dyDescent="0.25">
      <c r="A525" s="1" t="s">
        <v>938</v>
      </c>
      <c r="B525" s="1" t="s">
        <v>625</v>
      </c>
      <c r="G525" s="1" t="s">
        <v>1070</v>
      </c>
      <c r="H525" s="1" t="s">
        <v>145</v>
      </c>
      <c r="I525" t="str">
        <f t="shared" si="8"/>
        <v>002 - RECURSOS VINCULADOS ESTADUAIS;33903985 - SERVICO DE MANUTENCAO DE VIATURAS POLICIAIS; 37.422.671,11</v>
      </c>
    </row>
    <row r="526" spans="1:9" x14ac:dyDescent="0.25">
      <c r="A526" s="1" t="s">
        <v>938</v>
      </c>
      <c r="B526" s="1" t="s">
        <v>1071</v>
      </c>
      <c r="G526" s="1" t="s">
        <v>1072</v>
      </c>
      <c r="H526" s="1" t="s">
        <v>672</v>
      </c>
      <c r="I526" t="str">
        <f t="shared" si="8"/>
        <v>002 - RECURSOS VINCULADOS ESTADUAIS;33903988 - HONORARIOS ADVOCAT. ASSIST. JUDICIARIA COMPL; 1.961.800,49</v>
      </c>
    </row>
    <row r="527" spans="1:9" x14ac:dyDescent="0.25">
      <c r="A527" s="1" t="s">
        <v>938</v>
      </c>
      <c r="B527" s="1" t="s">
        <v>629</v>
      </c>
      <c r="G527" s="1" t="s">
        <v>1073</v>
      </c>
      <c r="H527" s="1" t="s">
        <v>79</v>
      </c>
      <c r="I527" t="str">
        <f t="shared" si="8"/>
        <v>002 - RECURSOS VINCULADOS ESTADUAIS;33903991 - LOCACAO DE IMOVEIS; 16.714.335,18</v>
      </c>
    </row>
    <row r="528" spans="1:9" x14ac:dyDescent="0.25">
      <c r="A528" s="1" t="s">
        <v>938</v>
      </c>
      <c r="B528" s="1" t="s">
        <v>631</v>
      </c>
      <c r="G528" s="1" t="s">
        <v>1074</v>
      </c>
      <c r="H528" s="1" t="s">
        <v>642</v>
      </c>
      <c r="I528" t="str">
        <f t="shared" si="8"/>
        <v>002 - RECURSOS VINCULADOS ESTADUAIS;33903992 - DESPESAS MIUDAS E DE PRONTO PAGAMENTO; 851.470,01</v>
      </c>
    </row>
    <row r="529" spans="1:9" x14ac:dyDescent="0.25">
      <c r="A529" s="1" t="s">
        <v>938</v>
      </c>
      <c r="B529" s="1" t="s">
        <v>638</v>
      </c>
      <c r="G529" s="1" t="s">
        <v>1075</v>
      </c>
      <c r="H529" s="1" t="s">
        <v>515</v>
      </c>
      <c r="I529" t="str">
        <f t="shared" si="8"/>
        <v>002 - RECURSOS VINCULADOS ESTADUAIS;33903995 - MANUTENCAO DE VIATURAS PELO REG.ADIANTAMENTO; 1.657.903,72</v>
      </c>
    </row>
    <row r="530" spans="1:9" x14ac:dyDescent="0.25">
      <c r="A530" s="1" t="s">
        <v>938</v>
      </c>
      <c r="B530" s="1" t="s">
        <v>640</v>
      </c>
      <c r="G530" s="1" t="s">
        <v>1076</v>
      </c>
      <c r="H530" s="1" t="s">
        <v>246</v>
      </c>
      <c r="I530" t="str">
        <f t="shared" si="8"/>
        <v>002 - RECURSOS VINCULADOS ESTADUAIS;33903999 - OUTROS SERVICOS DE TERCEIROS; 484.037.873,06</v>
      </c>
    </row>
    <row r="531" spans="1:9" x14ac:dyDescent="0.25">
      <c r="A531" s="1" t="s">
        <v>938</v>
      </c>
      <c r="B531" s="1" t="s">
        <v>643</v>
      </c>
      <c r="G531" s="1" t="s">
        <v>1077</v>
      </c>
      <c r="H531" s="1" t="s">
        <v>495</v>
      </c>
      <c r="I531" t="str">
        <f t="shared" si="8"/>
        <v>002 - RECURSOS VINCULADOS ESTADUAIS;33904007 - MANUTENçãO DE SOFTWARE; 124.335,88</v>
      </c>
    </row>
    <row r="532" spans="1:9" x14ac:dyDescent="0.25">
      <c r="A532" s="1" t="s">
        <v>938</v>
      </c>
      <c r="B532" s="1" t="s">
        <v>647</v>
      </c>
      <c r="G532" s="1" t="s">
        <v>1078</v>
      </c>
      <c r="H532" s="1" t="s">
        <v>32</v>
      </c>
      <c r="I532" t="str">
        <f t="shared" si="8"/>
        <v>002 - RECURSOS VINCULADOS ESTADUAIS;33904009 - DESENVOLVIMENTO DE SOFTWARE; 8.738.753,60</v>
      </c>
    </row>
    <row r="533" spans="1:9" x14ac:dyDescent="0.25">
      <c r="A533" s="1" t="s">
        <v>938</v>
      </c>
      <c r="B533" s="1" t="s">
        <v>649</v>
      </c>
      <c r="G533" s="1" t="s">
        <v>1079</v>
      </c>
      <c r="H533" s="1" t="s">
        <v>64</v>
      </c>
      <c r="I533" t="str">
        <f t="shared" si="8"/>
        <v>002 - RECURSOS VINCULADOS ESTADUAIS;33904010 - ATUALIZ.OU AQUIS.LICENçA E CESSãO DE SOFTWAR; 48.688.128,65</v>
      </c>
    </row>
    <row r="534" spans="1:9" x14ac:dyDescent="0.25">
      <c r="A534" s="1" t="s">
        <v>938</v>
      </c>
      <c r="B534" s="1" t="s">
        <v>651</v>
      </c>
      <c r="G534" s="1" t="s">
        <v>1080</v>
      </c>
      <c r="H534" s="1" t="s">
        <v>216</v>
      </c>
      <c r="I534" t="str">
        <f t="shared" si="8"/>
        <v>002 - RECURSOS VINCULADOS ESTADUAIS;33904011 - SUPORTE DE INFRAESTRUTURA; 5.256.207,94</v>
      </c>
    </row>
    <row r="535" spans="1:9" x14ac:dyDescent="0.25">
      <c r="A535" s="1" t="s">
        <v>938</v>
      </c>
      <c r="B535" s="1" t="s">
        <v>654</v>
      </c>
      <c r="G535" s="1" t="s">
        <v>1081</v>
      </c>
      <c r="H535" s="1" t="s">
        <v>138</v>
      </c>
      <c r="I535" t="str">
        <f t="shared" si="8"/>
        <v>002 - RECURSOS VINCULADOS ESTADUAIS;33904012 - SUPORTE A USUáRIOS DE TI; 41.038.679,09</v>
      </c>
    </row>
    <row r="536" spans="1:9" x14ac:dyDescent="0.25">
      <c r="A536" s="1" t="s">
        <v>938</v>
      </c>
      <c r="B536" s="1" t="s">
        <v>656</v>
      </c>
      <c r="G536" s="1" t="s">
        <v>1082</v>
      </c>
      <c r="H536" s="1" t="s">
        <v>620</v>
      </c>
      <c r="I536" t="str">
        <f t="shared" si="8"/>
        <v>002 - RECURSOS VINCULADOS ESTADUAIS;33904013 - HOSPEDAGEM DE SISTEMAS; 5.664.483,70</v>
      </c>
    </row>
    <row r="537" spans="1:9" x14ac:dyDescent="0.25">
      <c r="A537" s="1" t="s">
        <v>938</v>
      </c>
      <c r="B537" s="1" t="s">
        <v>658</v>
      </c>
      <c r="G537" s="1" t="s">
        <v>1083</v>
      </c>
      <c r="H537" s="1" t="s">
        <v>73</v>
      </c>
      <c r="I537" t="str">
        <f t="shared" si="8"/>
        <v>002 - RECURSOS VINCULADOS ESTADUAIS;33904014 - LOCAçãO DE EQUIPAMENTOS DE TI; 1.841.326,97</v>
      </c>
    </row>
    <row r="538" spans="1:9" x14ac:dyDescent="0.25">
      <c r="A538" s="1" t="s">
        <v>938</v>
      </c>
      <c r="B538" s="1" t="s">
        <v>660</v>
      </c>
      <c r="G538" s="1" t="s">
        <v>1084</v>
      </c>
      <c r="H538" s="1" t="s">
        <v>145</v>
      </c>
      <c r="I538" t="str">
        <f t="shared" si="8"/>
        <v>002 - RECURSOS VINCULADOS ESTADUAIS;33904015 - MANUTENçãO DE EQUIPAMENTOS DE TI; 16.432.480,11</v>
      </c>
    </row>
    <row r="539" spans="1:9" x14ac:dyDescent="0.25">
      <c r="A539" s="1" t="s">
        <v>938</v>
      </c>
      <c r="B539" s="1" t="s">
        <v>662</v>
      </c>
      <c r="G539" s="1" t="s">
        <v>1085</v>
      </c>
      <c r="H539" s="1" t="s">
        <v>50</v>
      </c>
      <c r="I539" t="str">
        <f t="shared" si="8"/>
        <v>002 - RECURSOS VINCULADOS ESTADUAIS;33904016 - COMUNICAçãO DE DADOS; 7.783.458,90</v>
      </c>
    </row>
    <row r="540" spans="1:9" x14ac:dyDescent="0.25">
      <c r="A540" s="1" t="s">
        <v>938</v>
      </c>
      <c r="B540" s="1" t="s">
        <v>666</v>
      </c>
      <c r="G540" s="1" t="s">
        <v>1086</v>
      </c>
      <c r="H540" s="1" t="s">
        <v>361</v>
      </c>
      <c r="I540" t="str">
        <f t="shared" si="8"/>
        <v>002 - RECURSOS VINCULADOS ESTADUAIS;33904018 - SALA COFRE; 1.086.956,14</v>
      </c>
    </row>
    <row r="541" spans="1:9" x14ac:dyDescent="0.25">
      <c r="A541" s="1" t="s">
        <v>938</v>
      </c>
      <c r="B541" s="1" t="s">
        <v>668</v>
      </c>
      <c r="G541" s="1" t="s">
        <v>1087</v>
      </c>
      <c r="H541" s="1" t="s">
        <v>495</v>
      </c>
      <c r="I541" t="str">
        <f t="shared" si="8"/>
        <v>002 - RECURSOS VINCULADOS ESTADUAIS;33904019 - SERVIçOS DE DIGITAçãO E PREPARAçãO DE DADOS; 818.798,88</v>
      </c>
    </row>
    <row r="542" spans="1:9" x14ac:dyDescent="0.25">
      <c r="A542" s="1" t="s">
        <v>938</v>
      </c>
      <c r="B542" s="1" t="s">
        <v>670</v>
      </c>
      <c r="G542" s="1" t="s">
        <v>1088</v>
      </c>
      <c r="H542" s="1" t="s">
        <v>91</v>
      </c>
      <c r="I542" t="str">
        <f t="shared" si="8"/>
        <v>002 - RECURSOS VINCULADOS ESTADUAIS;33904020 - SERVIçOS DE TELEFONIA DE VOZ SOBRE IP; 26.571,20</v>
      </c>
    </row>
    <row r="543" spans="1:9" x14ac:dyDescent="0.25">
      <c r="A543" s="1" t="s">
        <v>938</v>
      </c>
      <c r="B543" s="1" t="s">
        <v>677</v>
      </c>
      <c r="G543" s="1" t="s">
        <v>1089</v>
      </c>
      <c r="H543" s="1" t="s">
        <v>350</v>
      </c>
      <c r="I543" t="str">
        <f t="shared" si="8"/>
        <v>002 - RECURSOS VINCULADOS ESTADUAIS;33904090 - SERVIçOS DE TECNOLOGIA DA INFORMAçãO; 327.454.877,28</v>
      </c>
    </row>
    <row r="544" spans="1:9" x14ac:dyDescent="0.25">
      <c r="A544" s="1" t="s">
        <v>938</v>
      </c>
      <c r="B544" s="1" t="s">
        <v>683</v>
      </c>
      <c r="G544" s="1" t="s">
        <v>1090</v>
      </c>
      <c r="H544" s="1" t="s">
        <v>495</v>
      </c>
      <c r="I544" t="str">
        <f t="shared" si="8"/>
        <v>002 - RECURSOS VINCULADOS ESTADUAIS;33904113 - CONTRIBUICOES A AUTARQUIAS E FUNDACOES; 21.000.220,88</v>
      </c>
    </row>
    <row r="545" spans="1:9" x14ac:dyDescent="0.25">
      <c r="A545" s="1" t="s">
        <v>938</v>
      </c>
      <c r="B545" s="1" t="s">
        <v>691</v>
      </c>
      <c r="G545" s="1" t="s">
        <v>1091</v>
      </c>
      <c r="H545" s="1" t="s">
        <v>274</v>
      </c>
      <c r="I545" t="str">
        <f t="shared" si="8"/>
        <v>002 - RECURSOS VINCULADOS ESTADUAIS;33904601 - AUXILIO - ALIMENTACAO; 14.119.950,17</v>
      </c>
    </row>
    <row r="546" spans="1:9" x14ac:dyDescent="0.25">
      <c r="A546" s="1" t="s">
        <v>938</v>
      </c>
      <c r="B546" s="1" t="s">
        <v>693</v>
      </c>
      <c r="G546" s="1" t="s">
        <v>1092</v>
      </c>
      <c r="H546" s="1" t="s">
        <v>570</v>
      </c>
      <c r="I546" t="str">
        <f t="shared" si="8"/>
        <v>002 - RECURSOS VINCULADOS ESTADUAIS;33904710 - CONTRIBUICOES P/FORMACAO DO PASEP/PIS; 25.519.712,27</v>
      </c>
    </row>
    <row r="547" spans="1:9" x14ac:dyDescent="0.25">
      <c r="A547" s="1" t="s">
        <v>938</v>
      </c>
      <c r="B547" s="1" t="s">
        <v>695</v>
      </c>
      <c r="G547" s="1" t="s">
        <v>1093</v>
      </c>
      <c r="H547" s="1" t="s">
        <v>122</v>
      </c>
      <c r="I547" t="str">
        <f t="shared" si="8"/>
        <v>002 - RECURSOS VINCULADOS ESTADUAIS;33904713 - IPTU; 455.470,82</v>
      </c>
    </row>
    <row r="548" spans="1:9" x14ac:dyDescent="0.25">
      <c r="A548" s="1" t="s">
        <v>938</v>
      </c>
      <c r="B548" s="1" t="s">
        <v>701</v>
      </c>
      <c r="G548" s="1" t="s">
        <v>1094</v>
      </c>
      <c r="H548" s="1" t="s">
        <v>322</v>
      </c>
      <c r="I548" t="str">
        <f t="shared" si="8"/>
        <v>002 - RECURSOS VINCULADOS ESTADUAIS;33904718 - TAXA DE LIMPEZA PUBLICA; 2.154,24</v>
      </c>
    </row>
    <row r="549" spans="1:9" x14ac:dyDescent="0.25">
      <c r="A549" s="1" t="s">
        <v>938</v>
      </c>
      <c r="B549" s="1" t="s">
        <v>703</v>
      </c>
      <c r="G549" s="1" t="s">
        <v>1095</v>
      </c>
      <c r="H549" s="1" t="s">
        <v>88</v>
      </c>
      <c r="I549" t="str">
        <f t="shared" si="8"/>
        <v>002 - RECURSOS VINCULADOS ESTADUAIS;33904720 - OUTRAS OBRIGACOES TRIBUTARIAS E CONTRIBUTIVA; 2.247.395,92</v>
      </c>
    </row>
    <row r="550" spans="1:9" x14ac:dyDescent="0.25">
      <c r="A550" s="1" t="s">
        <v>938</v>
      </c>
      <c r="B550" s="1" t="s">
        <v>713</v>
      </c>
      <c r="G550" s="1" t="s">
        <v>1096</v>
      </c>
      <c r="H550" s="1" t="s">
        <v>490</v>
      </c>
      <c r="I550" t="str">
        <f t="shared" si="8"/>
        <v>002 - RECURSOS VINCULADOS ESTADUAIS;33904901 - AUXILIO - TRANSPORTE; 1.982.453,25</v>
      </c>
    </row>
    <row r="551" spans="1:9" x14ac:dyDescent="0.25">
      <c r="A551" s="1" t="s">
        <v>938</v>
      </c>
      <c r="B551" s="1" t="s">
        <v>717</v>
      </c>
      <c r="G551" s="1" t="s">
        <v>1097</v>
      </c>
      <c r="H551" s="1" t="s">
        <v>172</v>
      </c>
      <c r="I551" t="str">
        <f t="shared" si="8"/>
        <v>002 - RECURSOS VINCULADOS ESTADUAIS;33905011 - ENERGIA ELETRICA; 8.077.091,62</v>
      </c>
    </row>
    <row r="552" spans="1:9" x14ac:dyDescent="0.25">
      <c r="A552" s="1" t="s">
        <v>938</v>
      </c>
      <c r="B552" s="1" t="s">
        <v>719</v>
      </c>
      <c r="G552" s="1" t="s">
        <v>1098</v>
      </c>
      <c r="H552" s="1" t="s">
        <v>180</v>
      </c>
      <c r="I552" t="str">
        <f t="shared" si="8"/>
        <v>002 - RECURSOS VINCULADOS ESTADUAIS;33905012 - TELEFONIA FIXA; 3.359.952,31</v>
      </c>
    </row>
    <row r="553" spans="1:9" x14ac:dyDescent="0.25">
      <c r="A553" s="1" t="s">
        <v>938</v>
      </c>
      <c r="B553" s="1" t="s">
        <v>721</v>
      </c>
      <c r="G553" s="1" t="s">
        <v>1099</v>
      </c>
      <c r="H553" s="1" t="s">
        <v>47</v>
      </c>
      <c r="I553" t="str">
        <f t="shared" si="8"/>
        <v>002 - RECURSOS VINCULADOS ESTADUAIS;33905013 - AGUA E ESGOTOS; 1.705.587,32</v>
      </c>
    </row>
    <row r="554" spans="1:9" x14ac:dyDescent="0.25">
      <c r="A554" s="1" t="s">
        <v>938</v>
      </c>
      <c r="B554" s="1" t="s">
        <v>723</v>
      </c>
      <c r="G554" s="1" t="s">
        <v>1100</v>
      </c>
      <c r="H554" s="1" t="s">
        <v>164</v>
      </c>
      <c r="I554" t="str">
        <f t="shared" si="8"/>
        <v>002 - RECURSOS VINCULADOS ESTADUAIS;33905014 - GAS ENCANADO; 2.488,34</v>
      </c>
    </row>
    <row r="555" spans="1:9" x14ac:dyDescent="0.25">
      <c r="A555" s="1" t="s">
        <v>938</v>
      </c>
      <c r="B555" s="1" t="s">
        <v>726</v>
      </c>
      <c r="G555" s="1" t="s">
        <v>1101</v>
      </c>
      <c r="H555" s="1" t="s">
        <v>91</v>
      </c>
      <c r="I555" t="str">
        <f t="shared" si="8"/>
        <v>002 - RECURSOS VINCULADOS ESTADUAIS;33905015 - OUTROS SERVICOS DE UTILIDADE PUBLICA; 1.273,20</v>
      </c>
    </row>
    <row r="556" spans="1:9" x14ac:dyDescent="0.25">
      <c r="A556" s="1" t="s">
        <v>938</v>
      </c>
      <c r="B556" s="1" t="s">
        <v>728</v>
      </c>
      <c r="G556" s="1" t="s">
        <v>1102</v>
      </c>
      <c r="H556" s="1" t="s">
        <v>109</v>
      </c>
      <c r="I556" t="str">
        <f t="shared" si="8"/>
        <v>002 - RECURSOS VINCULADOS ESTADUAIS;33905017 - TELEFONIA MOVEL CELULAR; 255.084,64</v>
      </c>
    </row>
    <row r="557" spans="1:9" x14ac:dyDescent="0.25">
      <c r="A557" s="1" t="s">
        <v>938</v>
      </c>
      <c r="B557" s="1" t="s">
        <v>758</v>
      </c>
      <c r="G557" s="1" t="s">
        <v>1103</v>
      </c>
      <c r="H557" s="1" t="s">
        <v>91</v>
      </c>
      <c r="I557" t="str">
        <f t="shared" si="8"/>
        <v>002 - RECURSOS VINCULADOS ESTADUAIS;33909214 - LIMPEZA; 1.135.631,20</v>
      </c>
    </row>
    <row r="558" spans="1:9" x14ac:dyDescent="0.25">
      <c r="A558" s="1" t="s">
        <v>938</v>
      </c>
      <c r="B558" s="1" t="s">
        <v>760</v>
      </c>
      <c r="G558" s="1" t="s">
        <v>1104</v>
      </c>
      <c r="H558" s="1" t="s">
        <v>129</v>
      </c>
      <c r="I558" t="str">
        <f t="shared" si="8"/>
        <v>002 - RECURSOS VINCULADOS ESTADUAIS;33909215 - VIGILANCIA; 459.588,21</v>
      </c>
    </row>
    <row r="559" spans="1:9" x14ac:dyDescent="0.25">
      <c r="A559" s="1" t="s">
        <v>938</v>
      </c>
      <c r="B559" s="1" t="s">
        <v>770</v>
      </c>
      <c r="G559" s="1" t="s">
        <v>1105</v>
      </c>
      <c r="H559" s="1" t="s">
        <v>145</v>
      </c>
      <c r="I559" t="str">
        <f t="shared" si="8"/>
        <v>002 - RECURSOS VINCULADOS ESTADUAIS;33909220 - OUTRAS DESPESAS DE EXERCICIOS ANTERIORES; 2.201.521,11</v>
      </c>
    </row>
    <row r="560" spans="1:9" x14ac:dyDescent="0.25">
      <c r="A560" s="1" t="s">
        <v>938</v>
      </c>
      <c r="B560" s="1" t="s">
        <v>772</v>
      </c>
      <c r="G560" s="1" t="s">
        <v>1106</v>
      </c>
      <c r="H560" s="1" t="s">
        <v>251</v>
      </c>
      <c r="I560" t="str">
        <f t="shared" si="8"/>
        <v>002 - RECURSOS VINCULADOS ESTADUAIS;33909221 - DIARIAS; 4.968,56</v>
      </c>
    </row>
    <row r="561" spans="1:9" x14ac:dyDescent="0.25">
      <c r="A561" s="1" t="s">
        <v>938</v>
      </c>
      <c r="B561" s="1" t="s">
        <v>776</v>
      </c>
      <c r="G561" s="1" t="s">
        <v>1107</v>
      </c>
      <c r="H561" s="1" t="s">
        <v>26</v>
      </c>
      <c r="I561" t="str">
        <f t="shared" si="8"/>
        <v>002 - RECURSOS VINCULADOS ESTADUAIS;33909301 - INDENIZACOES E RESTITUICOES DIVERSAS; 683.837,78</v>
      </c>
    </row>
    <row r="562" spans="1:9" x14ac:dyDescent="0.25">
      <c r="A562" s="1" t="s">
        <v>938</v>
      </c>
      <c r="B562" s="1" t="s">
        <v>778</v>
      </c>
      <c r="G562" s="1" t="s">
        <v>1108</v>
      </c>
      <c r="H562" s="1" t="s">
        <v>161</v>
      </c>
      <c r="I562" t="str">
        <f t="shared" si="8"/>
        <v>002 - RECURSOS VINCULADOS ESTADUAIS;33909308 - RESSARCIMENTO ASSISTENCIA MEDICA/ODONTOLOGIC; 20.171,74</v>
      </c>
    </row>
    <row r="563" spans="1:9" x14ac:dyDescent="0.25">
      <c r="A563" s="1" t="s">
        <v>938</v>
      </c>
      <c r="B563" s="1" t="s">
        <v>793</v>
      </c>
      <c r="G563" s="1" t="s">
        <v>1109</v>
      </c>
      <c r="H563" s="1" t="s">
        <v>132</v>
      </c>
      <c r="I563" t="str">
        <f t="shared" si="8"/>
        <v>002 - RECURSOS VINCULADOS ESTADUAIS;33909317 - INDENIZACAO TERMOS DECR.40.177/95 E ALT.POST; 319.290,77</v>
      </c>
    </row>
    <row r="564" spans="1:9" x14ac:dyDescent="0.25">
      <c r="A564" s="1" t="s">
        <v>938</v>
      </c>
      <c r="B564" s="1" t="s">
        <v>795</v>
      </c>
      <c r="G564" s="1" t="s">
        <v>1110</v>
      </c>
      <c r="H564" s="1" t="s">
        <v>390</v>
      </c>
      <c r="I564" t="str">
        <f t="shared" si="8"/>
        <v>002 - RECURSOS VINCULADOS ESTADUAIS;33909320 - CUSTEIO DILIGENCIAS DOS OFIC.DE JUSTICA; 201.090.691,40</v>
      </c>
    </row>
    <row r="565" spans="1:9" x14ac:dyDescent="0.25">
      <c r="A565" s="1" t="s">
        <v>938</v>
      </c>
      <c r="B565" s="1" t="s">
        <v>844</v>
      </c>
      <c r="G565" s="1" t="s">
        <v>1111</v>
      </c>
      <c r="H565" s="1" t="s">
        <v>88</v>
      </c>
      <c r="I565" t="str">
        <f t="shared" si="8"/>
        <v>002 - RECURSOS VINCULADOS ESTADUAIS;44405101 - TRANSFERENCIAS A MUNICIPIOS-OBRAS; 12.766.599,92</v>
      </c>
    </row>
    <row r="566" spans="1:9" x14ac:dyDescent="0.25">
      <c r="A566" s="1" t="s">
        <v>938</v>
      </c>
      <c r="B566" s="1" t="s">
        <v>846</v>
      </c>
      <c r="G566" s="1" t="s">
        <v>1112</v>
      </c>
      <c r="H566" s="1" t="s">
        <v>17</v>
      </c>
      <c r="I566" t="str">
        <f t="shared" si="8"/>
        <v>002 - RECURSOS VINCULADOS ESTADUAIS;44405201 - TRANSF.A MUNICIPIOS-EQUIP.MATER.PERMANENTE; 5.912.908,30</v>
      </c>
    </row>
    <row r="567" spans="1:9" x14ac:dyDescent="0.25">
      <c r="A567" s="1" t="s">
        <v>938</v>
      </c>
      <c r="B567" s="1" t="s">
        <v>1113</v>
      </c>
      <c r="G567" s="1" t="s">
        <v>1114</v>
      </c>
      <c r="H567" s="1" t="s">
        <v>13</v>
      </c>
      <c r="I567" t="str">
        <f t="shared" si="8"/>
        <v>002 - RECURSOS VINCULADOS ESTADUAIS;44904061 - MELHORIA DE EQUIPAMENTO DE TI; 50.000,00</v>
      </c>
    </row>
    <row r="568" spans="1:9" x14ac:dyDescent="0.25">
      <c r="A568" s="1" t="s">
        <v>938</v>
      </c>
      <c r="B568" s="1" t="s">
        <v>869</v>
      </c>
      <c r="G568" s="1" t="s">
        <v>1115</v>
      </c>
      <c r="H568" s="1" t="s">
        <v>429</v>
      </c>
      <c r="I568" t="str">
        <f t="shared" si="8"/>
        <v>002 - RECURSOS VINCULADOS ESTADUAIS;44904062 - AQUISIçãO DE SOFTWARE; 4.243.344,22</v>
      </c>
    </row>
    <row r="569" spans="1:9" x14ac:dyDescent="0.25">
      <c r="A569" s="1" t="s">
        <v>938</v>
      </c>
      <c r="B569" s="1" t="s">
        <v>873</v>
      </c>
      <c r="G569" s="1" t="s">
        <v>1116</v>
      </c>
      <c r="H569" s="1" t="s">
        <v>112</v>
      </c>
      <c r="I569" t="str">
        <f t="shared" si="8"/>
        <v>002 - RECURSOS VINCULADOS ESTADUAIS;44904201 - AUXILIOS PARA DESPESAS DE CAPITAL; 227.032.493,95</v>
      </c>
    </row>
    <row r="570" spans="1:9" x14ac:dyDescent="0.25">
      <c r="A570" s="1" t="s">
        <v>938</v>
      </c>
      <c r="B570" s="1" t="s">
        <v>875</v>
      </c>
      <c r="G570" s="1" t="s">
        <v>1117</v>
      </c>
      <c r="H570" s="1" t="s">
        <v>85</v>
      </c>
      <c r="I570" t="str">
        <f t="shared" si="8"/>
        <v>002 - RECURSOS VINCULADOS ESTADUAIS;44905110 - ESTUDOS E PROJETOS; 961.767,99</v>
      </c>
    </row>
    <row r="571" spans="1:9" x14ac:dyDescent="0.25">
      <c r="A571" s="1" t="s">
        <v>938</v>
      </c>
      <c r="B571" s="1" t="s">
        <v>877</v>
      </c>
      <c r="G571" s="1" t="s">
        <v>1118</v>
      </c>
      <c r="H571" s="1" t="s">
        <v>38</v>
      </c>
      <c r="I571" t="str">
        <f t="shared" si="8"/>
        <v>002 - RECURSOS VINCULADOS ESTADUAIS;44905111 - GERENCIAMENTO DE OBRAS; 167.908,35</v>
      </c>
    </row>
    <row r="572" spans="1:9" x14ac:dyDescent="0.25">
      <c r="A572" s="1" t="s">
        <v>938</v>
      </c>
      <c r="B572" s="1" t="s">
        <v>882</v>
      </c>
      <c r="G572" s="1" t="s">
        <v>1119</v>
      </c>
      <c r="H572" s="1" t="s">
        <v>3</v>
      </c>
      <c r="I572" t="str">
        <f t="shared" si="8"/>
        <v>002 - RECURSOS VINCULADOS ESTADUAIS;44905130 - EXECUCAO DE OBRAS E INSTALACOES; 11.198.664,67</v>
      </c>
    </row>
    <row r="573" spans="1:9" x14ac:dyDescent="0.25">
      <c r="A573" s="1" t="s">
        <v>938</v>
      </c>
      <c r="B573" s="1" t="s">
        <v>884</v>
      </c>
      <c r="G573" s="1" t="s">
        <v>1120</v>
      </c>
      <c r="H573" s="1" t="s">
        <v>26</v>
      </c>
      <c r="I573" t="str">
        <f t="shared" si="8"/>
        <v>002 - RECURSOS VINCULADOS ESTADUAIS;44905131 - DESAPROPRIACOES; 11.741.271,78</v>
      </c>
    </row>
    <row r="574" spans="1:9" x14ac:dyDescent="0.25">
      <c r="A574" s="1" t="s">
        <v>938</v>
      </c>
      <c r="B574" s="1" t="s">
        <v>886</v>
      </c>
      <c r="G574" s="1" t="s">
        <v>1121</v>
      </c>
      <c r="H574" s="1" t="s">
        <v>592</v>
      </c>
      <c r="I574" t="str">
        <f t="shared" si="8"/>
        <v>002 - RECURSOS VINCULADOS ESTADUAIS;44905210 - VEICULOS DIVERSOS; 393.581,02</v>
      </c>
    </row>
    <row r="575" spans="1:9" x14ac:dyDescent="0.25">
      <c r="A575" s="1" t="s">
        <v>938</v>
      </c>
      <c r="B575" s="1" t="s">
        <v>890</v>
      </c>
      <c r="G575" s="1" t="s">
        <v>1122</v>
      </c>
      <c r="H575" s="1" t="s">
        <v>6</v>
      </c>
      <c r="I575" t="str">
        <f t="shared" si="8"/>
        <v>002 - RECURSOS VINCULADOS ESTADUAIS;44905220 - EQUIPAMENTOS DE TECNOLOGIA DA INFORMACãO; 15.761.435,26</v>
      </c>
    </row>
    <row r="576" spans="1:9" x14ac:dyDescent="0.25">
      <c r="A576" s="1" t="s">
        <v>938</v>
      </c>
      <c r="B576" s="1" t="s">
        <v>894</v>
      </c>
      <c r="G576" s="1" t="s">
        <v>1123</v>
      </c>
      <c r="H576" s="1" t="s">
        <v>109</v>
      </c>
      <c r="I576" t="str">
        <f t="shared" si="8"/>
        <v>002 - RECURSOS VINCULADOS ESTADUAIS;44905232 - MOBILIARIO EM GERAL; 6.980.809,64</v>
      </c>
    </row>
    <row r="577" spans="1:9" x14ac:dyDescent="0.25">
      <c r="A577" s="1" t="s">
        <v>938</v>
      </c>
      <c r="B577" s="1" t="s">
        <v>899</v>
      </c>
      <c r="G577" s="1" t="s">
        <v>1124</v>
      </c>
      <c r="H577" s="1" t="s">
        <v>350</v>
      </c>
      <c r="I577" t="str">
        <f t="shared" si="8"/>
        <v>002 - RECURSOS VINCULADOS ESTADUAIS;44905234 - OUTROS EQUIPAMENTOS E MATERIAL PERMANENTE; 4.705.175,28</v>
      </c>
    </row>
    <row r="578" spans="1:9" x14ac:dyDescent="0.25">
      <c r="A578" s="1" t="s">
        <v>938</v>
      </c>
      <c r="B578" s="1" t="s">
        <v>901</v>
      </c>
      <c r="F578" s="1" t="s">
        <v>902</v>
      </c>
      <c r="G578" s="1" t="s">
        <v>1125</v>
      </c>
      <c r="H578" s="1" t="s">
        <v>13</v>
      </c>
      <c r="I578" t="str">
        <f t="shared" si="8"/>
        <v>002 - RECURSOS VINCULADOS ESTADUAIS;44905235 - EQUIP.E MOBIL.MED.-HOSPITALARODONTOLOGICO; 2.628,00</v>
      </c>
    </row>
    <row r="579" spans="1:9" x14ac:dyDescent="0.25">
      <c r="A579" s="1" t="s">
        <v>938</v>
      </c>
      <c r="B579" s="1" t="s">
        <v>918</v>
      </c>
      <c r="G579" s="1" t="s">
        <v>1126</v>
      </c>
      <c r="H579" s="1" t="s">
        <v>180</v>
      </c>
      <c r="I579" t="str">
        <f t="shared" ref="I579:I642" si="9">A579&amp;";"&amp;B579&amp;C579&amp;D579&amp;E579&amp;F579&amp;";"&amp;G579&amp;","&amp;H579</f>
        <v>002 - RECURSOS VINCULADOS ESTADUAIS;44909301 - INDENIZACOES E RESTITUICOES DIVERSAS; 33.752,31</v>
      </c>
    </row>
    <row r="580" spans="1:9" x14ac:dyDescent="0.25">
      <c r="A580" s="1" t="s">
        <v>938</v>
      </c>
      <c r="B580" s="1" t="s">
        <v>1127</v>
      </c>
      <c r="G580" s="1" t="s">
        <v>1128</v>
      </c>
      <c r="H580" s="1" t="s">
        <v>167</v>
      </c>
      <c r="I580" t="str">
        <f t="shared" si="9"/>
        <v>002 - RECURSOS VINCULADOS ESTADUAIS;45906630 - EMPRESTIMOS E FINANCIAMENTOS DIVERSOS; 828.802,16</v>
      </c>
    </row>
    <row r="581" spans="1:9" x14ac:dyDescent="0.25">
      <c r="A581" s="1" t="s">
        <v>1129</v>
      </c>
      <c r="B581" s="1" t="s">
        <v>1</v>
      </c>
      <c r="G581" s="1" t="s">
        <v>1130</v>
      </c>
      <c r="H581" s="1" t="s">
        <v>382</v>
      </c>
      <c r="I581" t="str">
        <f t="shared" si="9"/>
        <v>003 - RECURSOS VINCULADOS-FUNDO ESPECIAL DE DESPES;31900119 - ATRASADOS-OUTROS PODERES/MINIST.PUBLICO; 95.365.297,42</v>
      </c>
    </row>
    <row r="582" spans="1:9" x14ac:dyDescent="0.25">
      <c r="A582" s="1" t="s">
        <v>1129</v>
      </c>
      <c r="B582" s="1" t="s">
        <v>36</v>
      </c>
      <c r="G582" s="1" t="s">
        <v>1131</v>
      </c>
      <c r="H582" s="1" t="s">
        <v>653</v>
      </c>
      <c r="I582" t="str">
        <f t="shared" si="9"/>
        <v>003 - RECURSOS VINCULADOS-FUNDO ESPECIAL DE DESPES;31901112 - PESSOAL CIVIL PAGO PELA UNIDADE; 1.471.938,04</v>
      </c>
    </row>
    <row r="583" spans="1:9" x14ac:dyDescent="0.25">
      <c r="A583" s="1" t="s">
        <v>1129</v>
      </c>
      <c r="B583" s="1" t="s">
        <v>42</v>
      </c>
      <c r="G583" s="1" t="s">
        <v>1132</v>
      </c>
      <c r="H583" s="1" t="s">
        <v>393</v>
      </c>
      <c r="I583" t="str">
        <f t="shared" si="9"/>
        <v>003 - RECURSOS VINCULADOS-FUNDO ESPECIAL DE DESPES;31901129 - PESSOAL CIVIL PAGO PELA UNIDADE-13 SALARIO; 107.487,61</v>
      </c>
    </row>
    <row r="584" spans="1:9" x14ac:dyDescent="0.25">
      <c r="A584" s="1" t="s">
        <v>1129</v>
      </c>
      <c r="B584" s="1" t="s">
        <v>48</v>
      </c>
      <c r="G584" s="1" t="s">
        <v>1133</v>
      </c>
      <c r="H584" s="1" t="s">
        <v>91</v>
      </c>
      <c r="I584" t="str">
        <f t="shared" si="9"/>
        <v>003 - RECURSOS VINCULADOS-FUNDO ESPECIAL DE DESPES;31901131 - PESSOAL CIVIL PAGO PELA UNIDADE-1/3 FERIAS; 49.382,20</v>
      </c>
    </row>
    <row r="585" spans="1:9" x14ac:dyDescent="0.25">
      <c r="A585" s="1" t="s">
        <v>1129</v>
      </c>
      <c r="B585" s="1" t="s">
        <v>51</v>
      </c>
      <c r="G585" s="1" t="s">
        <v>1134</v>
      </c>
      <c r="H585" s="1" t="s">
        <v>216</v>
      </c>
      <c r="I585" t="str">
        <f t="shared" si="9"/>
        <v>003 - RECURSOS VINCULADOS-FUNDO ESPECIAL DE DESPES;31901133 - VENCITOS.ATRASADOS-OUTR.PODERES E MINIST.PUB; 38.822.370,94</v>
      </c>
    </row>
    <row r="586" spans="1:9" x14ac:dyDescent="0.25">
      <c r="A586" s="1" t="s">
        <v>1129</v>
      </c>
      <c r="B586" s="1" t="s">
        <v>74</v>
      </c>
      <c r="G586" s="1" t="s">
        <v>1135</v>
      </c>
      <c r="H586" s="1" t="s">
        <v>3</v>
      </c>
      <c r="I586" t="str">
        <f t="shared" si="9"/>
        <v>003 - RECURSOS VINCULADOS-FUNDO ESPECIAL DE DESPES;31901313 - FUNDO DE GARANTIA POR TEMPO DE SERVICO; 119.499,67</v>
      </c>
    </row>
    <row r="587" spans="1:9" x14ac:dyDescent="0.25">
      <c r="A587" s="1" t="s">
        <v>1129</v>
      </c>
      <c r="B587" s="1" t="s">
        <v>86</v>
      </c>
      <c r="G587" s="1" t="s">
        <v>1136</v>
      </c>
      <c r="H587" s="1" t="s">
        <v>312</v>
      </c>
      <c r="I587" t="str">
        <f t="shared" si="9"/>
        <v>003 - RECURSOS VINCULADOS-FUNDO ESPECIAL DE DESPES;31901323 - PREVIDENCIA SOCIAL/PESSOAL CLT; 364.086,79</v>
      </c>
    </row>
    <row r="588" spans="1:9" x14ac:dyDescent="0.25">
      <c r="A588" s="1" t="s">
        <v>1129</v>
      </c>
      <c r="B588" s="1" t="s">
        <v>94</v>
      </c>
      <c r="G588" s="1" t="s">
        <v>1137</v>
      </c>
      <c r="H588" s="1" t="s">
        <v>138</v>
      </c>
      <c r="I588" t="str">
        <f t="shared" si="9"/>
        <v>003 - RECURSOS VINCULADOS-FUNDO ESPECIAL DE DESPES;31901611 - VERBA HONORARIA; 55.315.253,09</v>
      </c>
    </row>
    <row r="589" spans="1:9" x14ac:dyDescent="0.25">
      <c r="A589" s="1" t="s">
        <v>1129</v>
      </c>
      <c r="B589" s="1" t="s">
        <v>96</v>
      </c>
      <c r="G589" s="1" t="s">
        <v>1138</v>
      </c>
      <c r="H589" s="1" t="s">
        <v>41</v>
      </c>
      <c r="I589" t="str">
        <f t="shared" si="9"/>
        <v>003 - RECURSOS VINCULADOS-FUNDO ESPECIAL DE DESPES;31901612 - VERBA HONORARIA-13 SALARIO; 166.341,10</v>
      </c>
    </row>
    <row r="590" spans="1:9" x14ac:dyDescent="0.25">
      <c r="A590" s="1" t="s">
        <v>1129</v>
      </c>
      <c r="B590" s="1" t="s">
        <v>123</v>
      </c>
      <c r="G590" s="1" t="s">
        <v>1139</v>
      </c>
      <c r="H590" s="1" t="s">
        <v>50</v>
      </c>
      <c r="I590" t="str">
        <f t="shared" si="9"/>
        <v>003 - RECURSOS VINCULADOS-FUNDO ESPECIAL DE DESPES;31909416 - OUTRAS INDENIZACOES DE PESSOAL; 130.494.204,90</v>
      </c>
    </row>
    <row r="591" spans="1:9" x14ac:dyDescent="0.25">
      <c r="A591" s="1" t="s">
        <v>1129</v>
      </c>
      <c r="B591" s="1" t="s">
        <v>125</v>
      </c>
      <c r="G591" s="1" t="s">
        <v>1140</v>
      </c>
      <c r="H591" s="1" t="s">
        <v>299</v>
      </c>
      <c r="I591" t="str">
        <f t="shared" si="9"/>
        <v>003 - RECURSOS VINCULADOS-FUNDO ESPECIAL DE DESPES;31909434 - REEMB.FERIAS-OUTRO PODER E MIN.PUBL.-ATIVOS; 686.698.244,43</v>
      </c>
    </row>
    <row r="592" spans="1:9" x14ac:dyDescent="0.25">
      <c r="A592" s="1" t="s">
        <v>1129</v>
      </c>
      <c r="B592" s="1" t="s">
        <v>127</v>
      </c>
      <c r="G592" s="1" t="s">
        <v>1141</v>
      </c>
      <c r="H592" s="1" t="s">
        <v>109</v>
      </c>
      <c r="I592" t="str">
        <f t="shared" si="9"/>
        <v>003 - RECURSOS VINCULADOS-FUNDO ESPECIAL DE DESPES;31909435 - REMB.FERIAS-OUTRO PODER E MIN.PUBLI-INATIVOS; 51.308.060,64</v>
      </c>
    </row>
    <row r="593" spans="1:9" x14ac:dyDescent="0.25">
      <c r="A593" s="1" t="s">
        <v>1129</v>
      </c>
      <c r="B593" s="1" t="s">
        <v>184</v>
      </c>
      <c r="G593" s="1" t="s">
        <v>1142</v>
      </c>
      <c r="H593" s="1" t="s">
        <v>490</v>
      </c>
      <c r="I593" t="str">
        <f t="shared" si="9"/>
        <v>003 - RECURSOS VINCULADOS-FUNDO ESPECIAL DE DESPES;33403001 - TRANSF.PARA MATERIAL DE CONSUMO; 102.272,25</v>
      </c>
    </row>
    <row r="594" spans="1:9" x14ac:dyDescent="0.25">
      <c r="A594" s="1" t="s">
        <v>1129</v>
      </c>
      <c r="B594" s="1" t="s">
        <v>189</v>
      </c>
      <c r="G594" s="1" t="s">
        <v>1143</v>
      </c>
      <c r="H594" s="1" t="s">
        <v>335</v>
      </c>
      <c r="I594" t="str">
        <f t="shared" si="9"/>
        <v>003 - RECURSOS VINCULADOS-FUNDO ESPECIAL DE DESPES;33403901 - TRANSFERENCIAS PARA SERVICOS; 4.904.716,53</v>
      </c>
    </row>
    <row r="595" spans="1:9" x14ac:dyDescent="0.25">
      <c r="A595" s="1" t="s">
        <v>1129</v>
      </c>
      <c r="B595" s="1" t="s">
        <v>196</v>
      </c>
      <c r="G595" s="1" t="s">
        <v>1144</v>
      </c>
      <c r="H595" s="1" t="s">
        <v>335</v>
      </c>
      <c r="I595" t="str">
        <f t="shared" si="9"/>
        <v>003 - RECURSOS VINCULADOS-FUNDO ESPECIAL DE DESPES;33413999 - OUTROS SERVICOS DE TERCEIROS; 45.508.175,53</v>
      </c>
    </row>
    <row r="596" spans="1:9" x14ac:dyDescent="0.25">
      <c r="A596" s="1" t="s">
        <v>1129</v>
      </c>
      <c r="B596" s="1" t="s">
        <v>1145</v>
      </c>
      <c r="G596" s="1" t="s">
        <v>1146</v>
      </c>
      <c r="H596" s="1" t="s">
        <v>263</v>
      </c>
      <c r="I596" t="str">
        <f t="shared" si="9"/>
        <v>003 - RECURSOS VINCULADOS-FUNDO ESPECIAL DE DESPES;33504105 - CONTRIB.APM LIQUID. DEB.TRAB. LEI 14.689; 134.248,23</v>
      </c>
    </row>
    <row r="597" spans="1:9" x14ac:dyDescent="0.25">
      <c r="A597" s="1" t="s">
        <v>1129</v>
      </c>
      <c r="B597" s="1" t="s">
        <v>206</v>
      </c>
      <c r="G597" s="1" t="s">
        <v>1147</v>
      </c>
      <c r="H597" s="1" t="s">
        <v>132</v>
      </c>
      <c r="I597" t="str">
        <f t="shared" si="9"/>
        <v>003 - RECURSOS VINCULADOS-FUNDO ESPECIAL DE DESPES;33504374 - CONV.C/UNIV.E FACULD.S/FINS LUCRATIVOS; 2.168.988,77</v>
      </c>
    </row>
    <row r="598" spans="1:9" x14ac:dyDescent="0.25">
      <c r="A598" s="1" t="s">
        <v>1129</v>
      </c>
      <c r="B598" s="1" t="s">
        <v>212</v>
      </c>
      <c r="G598" s="1" t="s">
        <v>1148</v>
      </c>
      <c r="H598" s="1" t="s">
        <v>312</v>
      </c>
      <c r="I598" t="str">
        <f t="shared" si="9"/>
        <v>003 - RECURSOS VINCULADOS-FUNDO ESPECIAL DE DESPES;33504379 - CONVENIOS COM ORGANIZACOES SOCIAIS; 42.887.792,79</v>
      </c>
    </row>
    <row r="599" spans="1:9" x14ac:dyDescent="0.25">
      <c r="A599" s="1" t="s">
        <v>1129</v>
      </c>
      <c r="B599" s="1" t="s">
        <v>214</v>
      </c>
      <c r="G599" s="1" t="s">
        <v>1149</v>
      </c>
      <c r="H599" s="1" t="s">
        <v>725</v>
      </c>
      <c r="I599" t="str">
        <f t="shared" si="9"/>
        <v>003 - RECURSOS VINCULADOS-FUNDO ESPECIAL DE DESPES;33504381 - TERMO DE COLABORACAO COM ORGS.SOCIEDADE CIVI; 2.879.450,54</v>
      </c>
    </row>
    <row r="600" spans="1:9" x14ac:dyDescent="0.25">
      <c r="A600" s="1" t="s">
        <v>1129</v>
      </c>
      <c r="B600" s="1" t="s">
        <v>219</v>
      </c>
      <c r="G600" s="1" t="s">
        <v>1150</v>
      </c>
      <c r="H600" s="1" t="s">
        <v>1151</v>
      </c>
      <c r="I600" t="str">
        <f t="shared" si="9"/>
        <v>003 - RECURSOS VINCULADOS-FUNDO ESPECIAL DE DESPES;33504390 - OUTRAS SUBVENCOES SOCIAIS; 10.492.457,39</v>
      </c>
    </row>
    <row r="601" spans="1:9" x14ac:dyDescent="0.25">
      <c r="A601" s="1" t="s">
        <v>1129</v>
      </c>
      <c r="B601" s="1" t="s">
        <v>231</v>
      </c>
      <c r="G601" s="1" t="s">
        <v>1152</v>
      </c>
      <c r="H601" s="1" t="s">
        <v>13</v>
      </c>
      <c r="I601" t="str">
        <f t="shared" si="9"/>
        <v>003 - RECURSOS VINCULADOS-FUNDO ESPECIAL DE DESPES;33900810 - AUXILIO-CRECHE E AUXILIO-ESCOLA; 11.340.657,00</v>
      </c>
    </row>
    <row r="602" spans="1:9" x14ac:dyDescent="0.25">
      <c r="A602" s="1" t="s">
        <v>1129</v>
      </c>
      <c r="B602" s="1" t="s">
        <v>234</v>
      </c>
      <c r="G602" s="1" t="s">
        <v>1153</v>
      </c>
      <c r="H602" s="1" t="s">
        <v>495</v>
      </c>
      <c r="I602" t="str">
        <f t="shared" si="9"/>
        <v>003 - RECURSOS VINCULADOS-FUNDO ESPECIAL DE DESPES;33900841 - AUXILIO FUNERAL - OUTROS PODERES; 696.027,88</v>
      </c>
    </row>
    <row r="603" spans="1:9" x14ac:dyDescent="0.25">
      <c r="A603" s="1" t="s">
        <v>1129</v>
      </c>
      <c r="B603" s="1" t="s">
        <v>240</v>
      </c>
      <c r="G603" s="1" t="s">
        <v>1154</v>
      </c>
      <c r="H603" s="1" t="s">
        <v>115</v>
      </c>
      <c r="I603" t="str">
        <f t="shared" si="9"/>
        <v>003 - RECURSOS VINCULADOS-FUNDO ESPECIAL DE DESPES;33900844 - AUXILIO FUNERAL - OUTROS PODERES - INATIVOS; 3.716.789,91</v>
      </c>
    </row>
    <row r="604" spans="1:9" x14ac:dyDescent="0.25">
      <c r="A604" s="1" t="s">
        <v>1129</v>
      </c>
      <c r="B604" s="1" t="s">
        <v>244</v>
      </c>
      <c r="G604" s="1" t="s">
        <v>1155</v>
      </c>
      <c r="H604" s="1" t="s">
        <v>13</v>
      </c>
      <c r="I604" t="str">
        <f t="shared" si="9"/>
        <v>003 - RECURSOS VINCULADOS-FUNDO ESPECIAL DE DESPES;33900846 - AUXILIO SAUDE - OUTROS PODERES; 166.487.448,00</v>
      </c>
    </row>
    <row r="605" spans="1:9" x14ac:dyDescent="0.25">
      <c r="A605" s="1" t="s">
        <v>1129</v>
      </c>
      <c r="B605" s="1" t="s">
        <v>247</v>
      </c>
      <c r="G605" s="1" t="s">
        <v>1156</v>
      </c>
      <c r="H605" s="1" t="s">
        <v>20</v>
      </c>
      <c r="I605" t="str">
        <f t="shared" si="9"/>
        <v>003 - RECURSOS VINCULADOS-FUNDO ESPECIAL DE DESPES;33901401 - DIARIAS PESSOAL CIVIL; 7.203.589,37</v>
      </c>
    </row>
    <row r="606" spans="1:9" x14ac:dyDescent="0.25">
      <c r="A606" s="1" t="s">
        <v>1129</v>
      </c>
      <c r="B606" s="1" t="s">
        <v>255</v>
      </c>
      <c r="G606" s="1" t="s">
        <v>1157</v>
      </c>
      <c r="H606" s="1" t="s">
        <v>138</v>
      </c>
      <c r="I606" t="str">
        <f t="shared" si="9"/>
        <v>003 - RECURSOS VINCULADOS-FUNDO ESPECIAL DE DESPES;33901416 - DIARIAS NO EXTERIOR; 47.566,09</v>
      </c>
    </row>
    <row r="607" spans="1:9" x14ac:dyDescent="0.25">
      <c r="A607" s="1" t="s">
        <v>1129</v>
      </c>
      <c r="B607" s="1" t="s">
        <v>257</v>
      </c>
      <c r="G607" s="1" t="s">
        <v>1158</v>
      </c>
      <c r="H607" s="1" t="s">
        <v>312</v>
      </c>
      <c r="I607" t="str">
        <f t="shared" si="9"/>
        <v>003 - RECURSOS VINCULADOS-FUNDO ESPECIAL DE DESPES;33901501 - DIARIAS PESSOAL MILITAR; 187.936,79</v>
      </c>
    </row>
    <row r="608" spans="1:9" x14ac:dyDescent="0.25">
      <c r="A608" s="1" t="s">
        <v>1129</v>
      </c>
      <c r="B608" s="1" t="s">
        <v>261</v>
      </c>
      <c r="G608" s="1" t="s">
        <v>1159</v>
      </c>
      <c r="H608" s="1" t="s">
        <v>26</v>
      </c>
      <c r="I608" t="str">
        <f t="shared" si="9"/>
        <v>003 - RECURSOS VINCULADOS-FUNDO ESPECIAL DE DESPES;33901503 - DIARIA ESP JORN EXT TRAB POL. MILITAR-DEJEM; 18.974.991,78</v>
      </c>
    </row>
    <row r="609" spans="1:9" x14ac:dyDescent="0.25">
      <c r="A609" s="1" t="s">
        <v>1129</v>
      </c>
      <c r="B609" s="1" t="s">
        <v>268</v>
      </c>
      <c r="G609" s="1" t="s">
        <v>1160</v>
      </c>
      <c r="H609" s="1" t="s">
        <v>29</v>
      </c>
      <c r="I609" t="str">
        <f t="shared" si="9"/>
        <v>003 - RECURSOS VINCULADOS-FUNDO ESPECIAL DE DESPES;33902001 - AUXILIO FINAN.A PESQUISADORES-PESQ.INDIVIDUA; 380.127,36</v>
      </c>
    </row>
    <row r="610" spans="1:9" x14ac:dyDescent="0.25">
      <c r="A610" s="1" t="s">
        <v>1129</v>
      </c>
      <c r="B610" s="1" t="s">
        <v>272</v>
      </c>
      <c r="G610" s="1" t="s">
        <v>1161</v>
      </c>
      <c r="H610" s="1" t="s">
        <v>132</v>
      </c>
      <c r="I610" t="str">
        <f t="shared" si="9"/>
        <v>003 - RECURSOS VINCULADOS-FUNDO ESPECIAL DE DESPES;33903010 - GENEROS ALIMENTICIOS; 9.437.623,77</v>
      </c>
    </row>
    <row r="611" spans="1:9" x14ac:dyDescent="0.25">
      <c r="A611" s="1" t="s">
        <v>1129</v>
      </c>
      <c r="B611" s="1" t="s">
        <v>277</v>
      </c>
      <c r="F611" s="1" t="s">
        <v>278</v>
      </c>
      <c r="G611" s="1" t="s">
        <v>1162</v>
      </c>
      <c r="H611" s="1" t="s">
        <v>41</v>
      </c>
      <c r="I611" t="str">
        <f t="shared" si="9"/>
        <v>003 - RECURSOS VINCULADOS-FUNDO ESPECIAL DE DESPES;33903012 - MATERIAL DE CAMA MESA E BANHO; 77.380,10</v>
      </c>
    </row>
    <row r="612" spans="1:9" x14ac:dyDescent="0.25">
      <c r="A612" s="1" t="s">
        <v>1129</v>
      </c>
      <c r="B612" s="1" t="s">
        <v>280</v>
      </c>
      <c r="F612" s="1" t="s">
        <v>281</v>
      </c>
      <c r="G612" s="1" t="s">
        <v>1163</v>
      </c>
      <c r="H612" s="1" t="s">
        <v>211</v>
      </c>
      <c r="I612" t="str">
        <f t="shared" si="9"/>
        <v>003 - RECURSOS VINCULADOS-FUNDO ESPECIAL DE DESPES;33903013 - MATERIAL E UTENS.P/REFEITORIOCOPA E COZINHA; 778.741,93</v>
      </c>
    </row>
    <row r="613" spans="1:9" x14ac:dyDescent="0.25">
      <c r="A613" s="1" t="s">
        <v>1129</v>
      </c>
      <c r="B613" s="1" t="s">
        <v>283</v>
      </c>
      <c r="G613" s="1" t="s">
        <v>1164</v>
      </c>
      <c r="H613" s="1" t="s">
        <v>180</v>
      </c>
      <c r="I613" t="str">
        <f t="shared" si="9"/>
        <v>003 - RECURSOS VINCULADOS-FUNDO ESPECIAL DE DESPES;33903014 - MATERIAL DE LIMPEZA; 393.033,31</v>
      </c>
    </row>
    <row r="614" spans="1:9" x14ac:dyDescent="0.25">
      <c r="A614" s="1" t="s">
        <v>1129</v>
      </c>
      <c r="B614" s="1" t="s">
        <v>286</v>
      </c>
      <c r="G614" s="1" t="s">
        <v>1165</v>
      </c>
      <c r="H614" s="1" t="s">
        <v>379</v>
      </c>
      <c r="I614" t="str">
        <f t="shared" si="9"/>
        <v>003 - RECURSOS VINCULADOS-FUNDO ESPECIAL DE DESPES;33903015 - ARTIGOS DE HIGIENE PESSOAL; 3.026.634,66</v>
      </c>
    </row>
    <row r="615" spans="1:9" x14ac:dyDescent="0.25">
      <c r="A615" s="1" t="s">
        <v>1129</v>
      </c>
      <c r="B615" s="1" t="s">
        <v>288</v>
      </c>
      <c r="G615" s="1" t="s">
        <v>1166</v>
      </c>
      <c r="H615" s="1" t="s">
        <v>13</v>
      </c>
      <c r="I615" t="str">
        <f t="shared" si="9"/>
        <v>003 - RECURSOS VINCULADOS-FUNDO ESPECIAL DE DESPES;33903016 - MATERIAL DE ACONDICIONAMENTO E EMBALAGEM; 560.883,00</v>
      </c>
    </row>
    <row r="616" spans="1:9" x14ac:dyDescent="0.25">
      <c r="A616" s="1" t="s">
        <v>1129</v>
      </c>
      <c r="B616" s="1" t="s">
        <v>290</v>
      </c>
      <c r="G616" s="1" t="s">
        <v>1167</v>
      </c>
      <c r="H616" s="1" t="s">
        <v>172</v>
      </c>
      <c r="I616" t="str">
        <f t="shared" si="9"/>
        <v>003 - RECURSOS VINCULADOS-FUNDO ESPECIAL DE DESPES;33903019 - LUBRIFICANTE AUTOMOTIVO; 29.960,62</v>
      </c>
    </row>
    <row r="617" spans="1:9" x14ac:dyDescent="0.25">
      <c r="A617" s="1" t="s">
        <v>1129</v>
      </c>
      <c r="B617" s="1" t="s">
        <v>293</v>
      </c>
      <c r="G617" s="1" t="s">
        <v>1168</v>
      </c>
      <c r="H617" s="1" t="s">
        <v>246</v>
      </c>
      <c r="I617" t="str">
        <f t="shared" si="9"/>
        <v>003 - RECURSOS VINCULADOS-FUNDO ESPECIAL DE DESPES;33903021 - GASOLINA AUTOMOTIVA; 39.108,06</v>
      </c>
    </row>
    <row r="618" spans="1:9" x14ac:dyDescent="0.25">
      <c r="A618" s="1" t="s">
        <v>1129</v>
      </c>
      <c r="B618" s="1" t="s">
        <v>295</v>
      </c>
      <c r="G618" s="1" t="s">
        <v>1169</v>
      </c>
      <c r="H618" s="1" t="s">
        <v>221</v>
      </c>
      <c r="I618" t="str">
        <f t="shared" si="9"/>
        <v>003 - RECURSOS VINCULADOS-FUNDO ESPECIAL DE DESPES;33903022 - DIESEL AUTOMOTIVO; 399.532,96</v>
      </c>
    </row>
    <row r="619" spans="1:9" x14ac:dyDescent="0.25">
      <c r="A619" s="1" t="s">
        <v>1129</v>
      </c>
      <c r="B619" s="1" t="s">
        <v>297</v>
      </c>
      <c r="G619" s="1" t="s">
        <v>1170</v>
      </c>
      <c r="H619" s="1" t="s">
        <v>20</v>
      </c>
      <c r="I619" t="str">
        <f t="shared" si="9"/>
        <v>003 - RECURSOS VINCULADOS-FUNDO ESPECIAL DE DESPES;33903023 - ETANOL AUTOMOTIVO; 534.930,37</v>
      </c>
    </row>
    <row r="620" spans="1:9" x14ac:dyDescent="0.25">
      <c r="A620" s="1" t="s">
        <v>1129</v>
      </c>
      <c r="B620" s="1" t="s">
        <v>300</v>
      </c>
      <c r="G620" s="1" t="s">
        <v>1171</v>
      </c>
      <c r="H620" s="1" t="s">
        <v>13</v>
      </c>
      <c r="I620" t="str">
        <f t="shared" si="9"/>
        <v>003 - RECURSOS VINCULADOS-FUNDO ESPECIAL DE DESPES;33903024 - OUTROS COMBUSTIVEIS E LUBRIFICANTES; 531.091,00</v>
      </c>
    </row>
    <row r="621" spans="1:9" x14ac:dyDescent="0.25">
      <c r="A621" s="1" t="s">
        <v>1129</v>
      </c>
      <c r="B621" s="1" t="s">
        <v>302</v>
      </c>
      <c r="G621" s="1" t="s">
        <v>1172</v>
      </c>
      <c r="H621" s="1" t="s">
        <v>35</v>
      </c>
      <c r="I621" t="str">
        <f t="shared" si="9"/>
        <v>003 - RECURSOS VINCULADOS-FUNDO ESPECIAL DE DESPES;33903025 - GASOLINA AUTOMOTIVA-REEMBOLSO; 465.684,59</v>
      </c>
    </row>
    <row r="622" spans="1:9" x14ac:dyDescent="0.25">
      <c r="A622" s="1" t="s">
        <v>1129</v>
      </c>
      <c r="B622" s="1" t="s">
        <v>304</v>
      </c>
      <c r="G622" s="1" t="s">
        <v>1173</v>
      </c>
      <c r="H622" s="1" t="s">
        <v>104</v>
      </c>
      <c r="I622" t="str">
        <f t="shared" si="9"/>
        <v>003 - RECURSOS VINCULADOS-FUNDO ESPECIAL DE DESPES;33903026 - CESTAS BASICAS; 482.420,29</v>
      </c>
    </row>
    <row r="623" spans="1:9" x14ac:dyDescent="0.25">
      <c r="A623" s="1" t="s">
        <v>1129</v>
      </c>
      <c r="B623" s="1" t="s">
        <v>306</v>
      </c>
      <c r="G623" s="1" t="s">
        <v>1174</v>
      </c>
      <c r="H623" s="1" t="s">
        <v>373</v>
      </c>
      <c r="I623" t="str">
        <f t="shared" si="9"/>
        <v>003 - RECURSOS VINCULADOS-FUNDO ESPECIAL DE DESPES;33903027 - ETANOL AUTOMOTIVO-REEMBOLSO; 6.144.815,48</v>
      </c>
    </row>
    <row r="624" spans="1:9" x14ac:dyDescent="0.25">
      <c r="A624" s="1" t="s">
        <v>1129</v>
      </c>
      <c r="B624" s="1" t="s">
        <v>308</v>
      </c>
      <c r="G624" s="1" t="s">
        <v>1175</v>
      </c>
      <c r="H624" s="1" t="s">
        <v>418</v>
      </c>
      <c r="I624" t="str">
        <f t="shared" si="9"/>
        <v>003 - RECURSOS VINCULADOS-FUNDO ESPECIAL DE DESPES;33903028 - DIESEL AUTOMOTIVO-REEMBOLSO; 1.563.194,83</v>
      </c>
    </row>
    <row r="625" spans="1:9" x14ac:dyDescent="0.25">
      <c r="A625" s="1" t="s">
        <v>1129</v>
      </c>
      <c r="B625" s="1" t="s">
        <v>310</v>
      </c>
      <c r="G625" s="1" t="s">
        <v>1176</v>
      </c>
      <c r="H625" s="1" t="s">
        <v>104</v>
      </c>
      <c r="I625" t="str">
        <f t="shared" si="9"/>
        <v>003 - RECURSOS VINCULADOS-FUNDO ESPECIAL DE DESPES;33903029 - OUTROS COMBUSTIVEIS E LUBRIFICANTES-REEMBOLS; 685.378,29</v>
      </c>
    </row>
    <row r="626" spans="1:9" x14ac:dyDescent="0.25">
      <c r="A626" s="1" t="s">
        <v>1129</v>
      </c>
      <c r="B626" s="1" t="s">
        <v>313</v>
      </c>
      <c r="G626" s="1" t="s">
        <v>1177</v>
      </c>
      <c r="H626" s="1" t="s">
        <v>115</v>
      </c>
      <c r="I626" t="str">
        <f t="shared" si="9"/>
        <v>003 - RECURSOS VINCULADOS-FUNDO ESPECIAL DE DESPES;33903030 - MEDICAMENTOS E INSUMOS FARMACEUTICOS; 2.505.794,91</v>
      </c>
    </row>
    <row r="627" spans="1:9" x14ac:dyDescent="0.25">
      <c r="A627" s="1" t="s">
        <v>1129</v>
      </c>
      <c r="B627" s="1" t="s">
        <v>315</v>
      </c>
      <c r="F627" s="1" t="s">
        <v>316</v>
      </c>
      <c r="G627" s="1" t="s">
        <v>1178</v>
      </c>
      <c r="H627" s="1" t="s">
        <v>515</v>
      </c>
      <c r="I627" t="str">
        <f t="shared" si="9"/>
        <v>003 - RECURSOS VINCULADOS-FUNDO ESPECIAL DE DESPES;33903031 - MATERIAL MEDICOHOSPITALAR E ODONTOLOGICO; 2.255.949,72</v>
      </c>
    </row>
    <row r="628" spans="1:9" x14ac:dyDescent="0.25">
      <c r="A628" s="1" t="s">
        <v>1129</v>
      </c>
      <c r="B628" s="1" t="s">
        <v>318</v>
      </c>
      <c r="G628" s="1" t="s">
        <v>1179</v>
      </c>
      <c r="H628" s="1" t="s">
        <v>50</v>
      </c>
      <c r="I628" t="str">
        <f t="shared" si="9"/>
        <v>003 - RECURSOS VINCULADOS-FUNDO ESPECIAL DE DESPES;33903032 - MATERIAL DE USO LABORATORIAL; 358.226,90</v>
      </c>
    </row>
    <row r="629" spans="1:9" x14ac:dyDescent="0.25">
      <c r="A629" s="1" t="s">
        <v>1129</v>
      </c>
      <c r="B629" s="1" t="s">
        <v>320</v>
      </c>
      <c r="G629" s="1" t="s">
        <v>1180</v>
      </c>
      <c r="H629" s="1" t="s">
        <v>85</v>
      </c>
      <c r="I629" t="str">
        <f t="shared" si="9"/>
        <v>003 - RECURSOS VINCULADOS-FUNDO ESPECIAL DE DESPES;33903034 - MATERIAL DE USO VETERINARIO; 275.880,99</v>
      </c>
    </row>
    <row r="630" spans="1:9" x14ac:dyDescent="0.25">
      <c r="A630" s="1" t="s">
        <v>1129</v>
      </c>
      <c r="B630" s="1" t="s">
        <v>323</v>
      </c>
      <c r="G630" s="1" t="s">
        <v>1181</v>
      </c>
      <c r="H630" s="1" t="s">
        <v>13</v>
      </c>
      <c r="I630" t="str">
        <f t="shared" si="9"/>
        <v>003 - RECURSOS VINCULADOS-FUNDO ESPECIAL DE DESPES;33903035 - MEDICAMENTOS FORNECIDOS POR DECISãO JUDICIAL; 1.900,00</v>
      </c>
    </row>
    <row r="631" spans="1:9" x14ac:dyDescent="0.25">
      <c r="A631" s="1" t="s">
        <v>1129</v>
      </c>
      <c r="B631" s="1" t="s">
        <v>325</v>
      </c>
      <c r="G631" s="1" t="s">
        <v>1182</v>
      </c>
      <c r="H631" s="1" t="s">
        <v>642</v>
      </c>
      <c r="I631" t="str">
        <f t="shared" si="9"/>
        <v>003 - RECURSOS VINCULADOS-FUNDO ESPECIAL DE DESPES;33903036 - OUT.MAT.CONS.DECORRENTE DE DECISAO JUDICIAL; 610,01</v>
      </c>
    </row>
    <row r="632" spans="1:9" x14ac:dyDescent="0.25">
      <c r="A632" s="1" t="s">
        <v>1129</v>
      </c>
      <c r="B632" s="1" t="s">
        <v>327</v>
      </c>
      <c r="G632" s="1" t="s">
        <v>1183</v>
      </c>
      <c r="H632" s="1" t="s">
        <v>88</v>
      </c>
      <c r="I632" t="str">
        <f t="shared" si="9"/>
        <v>003 - RECURSOS VINCULADOS-FUNDO ESPECIAL DE DESPES;33903039 - MATERIAL ESPORTIVO E DE LAZER; 202.763,92</v>
      </c>
    </row>
    <row r="633" spans="1:9" x14ac:dyDescent="0.25">
      <c r="A633" s="1" t="s">
        <v>1129</v>
      </c>
      <c r="B633" s="1" t="s">
        <v>329</v>
      </c>
      <c r="G633" s="1" t="s">
        <v>1184</v>
      </c>
      <c r="H633" s="1" t="s">
        <v>233</v>
      </c>
      <c r="I633" t="str">
        <f t="shared" si="9"/>
        <v>003 - RECURSOS VINCULADOS-FUNDO ESPECIAL DE DESPES;33903040 - MATERIAL EDUCATIVO E CULTURAL; 672.627,71</v>
      </c>
    </row>
    <row r="634" spans="1:9" x14ac:dyDescent="0.25">
      <c r="A634" s="1" t="s">
        <v>1129</v>
      </c>
      <c r="B634" s="1" t="s">
        <v>331</v>
      </c>
      <c r="G634" s="1" t="s">
        <v>1185</v>
      </c>
      <c r="H634" s="1" t="s">
        <v>138</v>
      </c>
      <c r="I634" t="str">
        <f t="shared" si="9"/>
        <v>003 - RECURSOS VINCULADOS-FUNDO ESPECIAL DE DESPES;33903041 - MATERIAL DE ESCRITORIO PAPELARIA E IMPRESSOS; 5.217.766,09</v>
      </c>
    </row>
    <row r="635" spans="1:9" x14ac:dyDescent="0.25">
      <c r="A635" s="1" t="s">
        <v>1129</v>
      </c>
      <c r="B635" s="1" t="s">
        <v>333</v>
      </c>
      <c r="G635" s="1" t="s">
        <v>1186</v>
      </c>
      <c r="H635" s="1" t="s">
        <v>53</v>
      </c>
      <c r="I635" t="str">
        <f t="shared" si="9"/>
        <v>003 - RECURSOS VINCULADOS-FUNDO ESPECIAL DE DESPES;33903042 - MATERIAL PARA FOTOGRAFIA E FILMAGEM; 22.915,41</v>
      </c>
    </row>
    <row r="636" spans="1:9" x14ac:dyDescent="0.25">
      <c r="A636" s="1" t="s">
        <v>1129</v>
      </c>
      <c r="B636" s="1" t="s">
        <v>336</v>
      </c>
      <c r="E636" s="1" t="s">
        <v>337</v>
      </c>
      <c r="F636" s="1" t="s">
        <v>338</v>
      </c>
      <c r="G636" s="1" t="s">
        <v>1187</v>
      </c>
      <c r="H636">
        <v>0</v>
      </c>
      <c r="I636" t="str">
        <f t="shared" si="9"/>
        <v>003 - RECURSOS VINCULADOS-FUNDO ESPECIAL DE DESPES;33903043 - LIVROS P/BIBLIO.PUBLIMAPASOUTRAS PUBLICACA; 58.697,0</v>
      </c>
    </row>
    <row r="637" spans="1:9" x14ac:dyDescent="0.25">
      <c r="A637" s="1" t="s">
        <v>1129</v>
      </c>
      <c r="B637" s="1" t="s">
        <v>340</v>
      </c>
      <c r="E637" s="1" t="s">
        <v>341</v>
      </c>
      <c r="F637" s="1" t="s">
        <v>342</v>
      </c>
      <c r="G637" s="1" t="s">
        <v>1188</v>
      </c>
      <c r="H637">
        <v>0</v>
      </c>
      <c r="I637" t="str">
        <f t="shared" si="9"/>
        <v>003 - RECURSOS VINCULADOS-FUNDO ESPECIAL DE DESPES;33903044 - BANDEIRAS FLAMULAS INSIGNIAS; 70.447,0</v>
      </c>
    </row>
    <row r="638" spans="1:9" x14ac:dyDescent="0.25">
      <c r="A638" s="1" t="s">
        <v>1129</v>
      </c>
      <c r="B638" s="1" t="s">
        <v>344</v>
      </c>
      <c r="G638" s="1" t="s">
        <v>1189</v>
      </c>
      <c r="H638" s="1" t="s">
        <v>47</v>
      </c>
      <c r="I638" t="str">
        <f t="shared" si="9"/>
        <v>003 - RECURSOS VINCULADOS-FUNDO ESPECIAL DE DESPES;33903050 - PECAS DE REPOSICAO E ACESSORIOS; 1.492.389,32</v>
      </c>
    </row>
    <row r="639" spans="1:9" x14ac:dyDescent="0.25">
      <c r="A639" s="1" t="s">
        <v>1129</v>
      </c>
      <c r="B639" s="1" t="s">
        <v>346</v>
      </c>
      <c r="G639" s="1" t="s">
        <v>1190</v>
      </c>
      <c r="H639" s="1" t="s">
        <v>85</v>
      </c>
      <c r="I639" t="str">
        <f t="shared" si="9"/>
        <v>003 - RECURSOS VINCULADOS-FUNDO ESPECIAL DE DESPES;33903051 - FERRAM.AVULSAS NAO ACION.P/FORCA MOTRIZ; 106.424,99</v>
      </c>
    </row>
    <row r="640" spans="1:9" x14ac:dyDescent="0.25">
      <c r="A640" s="1" t="s">
        <v>1129</v>
      </c>
      <c r="B640" s="1" t="s">
        <v>348</v>
      </c>
      <c r="G640" s="1" t="s">
        <v>1191</v>
      </c>
      <c r="H640" s="1" t="s">
        <v>13</v>
      </c>
      <c r="I640" t="str">
        <f t="shared" si="9"/>
        <v>003 - RECURSOS VINCULADOS-FUNDO ESPECIAL DE DESPES;33903052 - MATERIAL P/ CONSERVACAO E MANUT. DE IMOVEIS; 1.411.355,00</v>
      </c>
    </row>
    <row r="641" spans="1:9" x14ac:dyDescent="0.25">
      <c r="A641" s="1" t="s">
        <v>1129</v>
      </c>
      <c r="B641" s="1" t="s">
        <v>353</v>
      </c>
      <c r="G641" s="1" t="s">
        <v>1192</v>
      </c>
      <c r="H641" s="1" t="s">
        <v>29</v>
      </c>
      <c r="I641" t="str">
        <f t="shared" si="9"/>
        <v>003 - RECURSOS VINCULADOS-FUNDO ESPECIAL DE DESPES;33903054 - MATERIAL INSTALACAO ELETRICA E ELETRONICA; 1.180.234,36</v>
      </c>
    </row>
    <row r="642" spans="1:9" x14ac:dyDescent="0.25">
      <c r="A642" s="1" t="s">
        <v>1129</v>
      </c>
      <c r="B642" s="1" t="s">
        <v>355</v>
      </c>
      <c r="G642" s="1" t="s">
        <v>1193</v>
      </c>
      <c r="H642" s="1" t="s">
        <v>122</v>
      </c>
      <c r="I642" t="str">
        <f t="shared" si="9"/>
        <v>003 - RECURSOS VINCULADOS-FUNDO ESPECIAL DE DESPES;33903055 - MATERIAL PARA TELECOMUNICACOES; 65.218,82</v>
      </c>
    </row>
    <row r="643" spans="1:9" x14ac:dyDescent="0.25">
      <c r="A643" s="1" t="s">
        <v>1129</v>
      </c>
      <c r="B643" s="1" t="s">
        <v>357</v>
      </c>
      <c r="G643" s="1" t="s">
        <v>1194</v>
      </c>
      <c r="H643" s="1" t="s">
        <v>393</v>
      </c>
      <c r="I643" t="str">
        <f t="shared" ref="I643:I706" si="10">A643&amp;";"&amp;B643&amp;C643&amp;D643&amp;E643&amp;F643&amp;";"&amp;G643&amp;","&amp;H643</f>
        <v>003 - RECURSOS VINCULADOS-FUNDO ESPECIAL DE DESPES;33903060 - MATERIAIS E SUPRIMENTOS DE INFORMATICA; 671.091,61</v>
      </c>
    </row>
    <row r="644" spans="1:9" x14ac:dyDescent="0.25">
      <c r="A644" s="1" t="s">
        <v>1129</v>
      </c>
      <c r="B644" s="1" t="s">
        <v>359</v>
      </c>
      <c r="G644" s="1" t="s">
        <v>1195</v>
      </c>
      <c r="H644" s="1" t="s">
        <v>180</v>
      </c>
      <c r="I644" t="str">
        <f t="shared" si="10"/>
        <v>003 - RECURSOS VINCULADOS-FUNDO ESPECIAL DE DESPES;33903061 - PECAS E ACESSOR.E COMPONENTES DE INFORMATICA; 635.097,31</v>
      </c>
    </row>
    <row r="645" spans="1:9" x14ac:dyDescent="0.25">
      <c r="A645" s="1" t="s">
        <v>1129</v>
      </c>
      <c r="B645" s="1" t="s">
        <v>364</v>
      </c>
      <c r="C645" s="1" t="s">
        <v>365</v>
      </c>
      <c r="D645" s="1" t="s">
        <v>366</v>
      </c>
      <c r="E645" s="1" t="s">
        <v>367</v>
      </c>
      <c r="F645" t="s">
        <v>368</v>
      </c>
      <c r="G645" s="2">
        <v>239874</v>
      </c>
      <c r="H645">
        <v>5</v>
      </c>
      <c r="I645" t="str">
        <f t="shared" si="10"/>
        <v>003 - RECURSOS VINCULADOS-FUNDO ESPECIAL DE DESPES;33903063 - FARDAMENTOVESTUARIOUNIFORTECIDO AVIAMENT;239874,5</v>
      </c>
    </row>
    <row r="646" spans="1:9" x14ac:dyDescent="0.25">
      <c r="A646" s="1" t="s">
        <v>1129</v>
      </c>
      <c r="B646" s="1" t="s">
        <v>369</v>
      </c>
      <c r="G646" s="1" t="s">
        <v>1196</v>
      </c>
      <c r="H646" s="1" t="s">
        <v>61</v>
      </c>
      <c r="I646" t="str">
        <f t="shared" si="10"/>
        <v>003 - RECURSOS VINCULADOS-FUNDO ESPECIAL DE DESPES;33903064 - PECAS P/VIATURAS PELO REGIME DE ADIANTAMENTO; 28.149,05</v>
      </c>
    </row>
    <row r="647" spans="1:9" x14ac:dyDescent="0.25">
      <c r="A647" s="1" t="s">
        <v>1129</v>
      </c>
      <c r="B647" s="1" t="s">
        <v>374</v>
      </c>
      <c r="G647" s="1" t="s">
        <v>1197</v>
      </c>
      <c r="H647" s="1" t="s">
        <v>177</v>
      </c>
      <c r="I647" t="str">
        <f t="shared" si="10"/>
        <v>003 - RECURSOS VINCULADOS-FUNDO ESPECIAL DE DESPES;33903066 - MATERIAL PROT.SEGUR.SOCORRO E SOBREVIVENCIA; 271.417,75</v>
      </c>
    </row>
    <row r="648" spans="1:9" x14ac:dyDescent="0.25">
      <c r="A648" s="1" t="s">
        <v>1129</v>
      </c>
      <c r="B648" s="1" t="s">
        <v>376</v>
      </c>
      <c r="F648" s="1" t="s">
        <v>377</v>
      </c>
      <c r="G648" s="1" t="s">
        <v>1198</v>
      </c>
      <c r="H648" s="1" t="s">
        <v>13</v>
      </c>
      <c r="I648" t="str">
        <f t="shared" si="10"/>
        <v>003 - RECURSOS VINCULADOS-FUNDO ESPECIAL DE DESPES;33903080 - ANIMAIS PARA ABATEEXPERIMENTO E SEMEM; 24.000,00</v>
      </c>
    </row>
    <row r="649" spans="1:9" x14ac:dyDescent="0.25">
      <c r="A649" s="1" t="s">
        <v>1129</v>
      </c>
      <c r="B649" s="1" t="s">
        <v>380</v>
      </c>
      <c r="G649" s="1" t="s">
        <v>1199</v>
      </c>
      <c r="H649" s="1" t="s">
        <v>17</v>
      </c>
      <c r="I649" t="str">
        <f t="shared" si="10"/>
        <v>003 - RECURSOS VINCULADOS-FUNDO ESPECIAL DE DESPES;33903081 - ALIMENTOS PARA ANIMAIS; 529.932,30</v>
      </c>
    </row>
    <row r="650" spans="1:9" x14ac:dyDescent="0.25">
      <c r="A650" s="1" t="s">
        <v>1129</v>
      </c>
      <c r="B650" s="1" t="s">
        <v>383</v>
      </c>
      <c r="G650" s="1" t="s">
        <v>1200</v>
      </c>
      <c r="H650" s="1" t="s">
        <v>385</v>
      </c>
      <c r="I650" t="str">
        <f t="shared" si="10"/>
        <v>003 - RECURSOS VINCULADOS-FUNDO ESPECIAL DE DESPES;33903082 - SEMENTES E MUDAS DE PLANTAS; 315.129,73</v>
      </c>
    </row>
    <row r="651" spans="1:9" x14ac:dyDescent="0.25">
      <c r="A651" s="1" t="s">
        <v>1129</v>
      </c>
      <c r="B651" s="1" t="s">
        <v>386</v>
      </c>
      <c r="G651" s="1" t="s">
        <v>1201</v>
      </c>
      <c r="H651" s="1" t="s">
        <v>129</v>
      </c>
      <c r="I651" t="str">
        <f t="shared" si="10"/>
        <v>003 - RECURSOS VINCULADOS-FUNDO ESPECIAL DE DESPES;33903090 - OUTROS MATERIAIS DE CONSUMO; 5.810.481,21</v>
      </c>
    </row>
    <row r="652" spans="1:9" x14ac:dyDescent="0.25">
      <c r="A652" s="1" t="s">
        <v>1129</v>
      </c>
      <c r="B652" s="1" t="s">
        <v>394</v>
      </c>
      <c r="G652" s="1" t="s">
        <v>1202</v>
      </c>
      <c r="H652" s="1" t="s">
        <v>132</v>
      </c>
      <c r="I652" t="str">
        <f t="shared" si="10"/>
        <v>003 - RECURSOS VINCULADOS-FUNDO ESPECIAL DE DESPES;33903295 - MATERIAL OU BEM PARA DISTRIBUICAO GRATUITA; 2.389.022,77</v>
      </c>
    </row>
    <row r="653" spans="1:9" x14ac:dyDescent="0.25">
      <c r="A653" s="1" t="s">
        <v>1129</v>
      </c>
      <c r="B653" s="1" t="s">
        <v>396</v>
      </c>
      <c r="G653" s="1" t="s">
        <v>1203</v>
      </c>
      <c r="H653" s="1" t="s">
        <v>13</v>
      </c>
      <c r="I653" t="str">
        <f t="shared" si="10"/>
        <v>003 - RECURSOS VINCULADOS-FUNDO ESPECIAL DE DESPES;33903340 - REGIME DE QUILOMETRAGEM; 3.240.000,00</v>
      </c>
    </row>
    <row r="654" spans="1:9" x14ac:dyDescent="0.25">
      <c r="A654" s="1" t="s">
        <v>1129</v>
      </c>
      <c r="B654" s="1" t="s">
        <v>398</v>
      </c>
      <c r="G654" s="1" t="s">
        <v>1204</v>
      </c>
      <c r="H654" s="1" t="s">
        <v>495</v>
      </c>
      <c r="I654" t="str">
        <f t="shared" si="10"/>
        <v>003 - RECURSOS VINCULADOS-FUNDO ESPECIAL DE DESPES;33903342 - PASSAGENS AEREAS EXERCICIO ANTERIOR.; 1.619.484,88</v>
      </c>
    </row>
    <row r="655" spans="1:9" x14ac:dyDescent="0.25">
      <c r="A655" s="1" t="s">
        <v>1129</v>
      </c>
      <c r="B655" s="1" t="s">
        <v>400</v>
      </c>
      <c r="F655" s="1" t="s">
        <v>401</v>
      </c>
      <c r="G655" s="1" t="s">
        <v>1205</v>
      </c>
      <c r="H655" s="1" t="s">
        <v>195</v>
      </c>
      <c r="I655" t="str">
        <f t="shared" si="10"/>
        <v>003 - RECURSOS VINCULADOS-FUNDO ESPECIAL DE DESPES;33903343 - LOCACAO DE VEICULOSAERONAVES E OUTROS; 1.005.655,03</v>
      </c>
    </row>
    <row r="656" spans="1:9" x14ac:dyDescent="0.25">
      <c r="A656" s="1" t="s">
        <v>1129</v>
      </c>
      <c r="B656" s="1" t="s">
        <v>403</v>
      </c>
      <c r="G656" s="1" t="s">
        <v>1206</v>
      </c>
      <c r="H656" s="1" t="s">
        <v>3</v>
      </c>
      <c r="I656" t="str">
        <f t="shared" si="10"/>
        <v>003 - RECURSOS VINCULADOS-FUNDO ESPECIAL DE DESPES;33903344 - VALE-TRANSPORTE; 41.247,67</v>
      </c>
    </row>
    <row r="657" spans="1:9" x14ac:dyDescent="0.25">
      <c r="A657" s="1" t="s">
        <v>1129</v>
      </c>
      <c r="B657" s="1" t="s">
        <v>405</v>
      </c>
      <c r="G657" s="1" t="s">
        <v>1207</v>
      </c>
      <c r="H657" s="1" t="s">
        <v>633</v>
      </c>
      <c r="I657" t="str">
        <f t="shared" si="10"/>
        <v>003 - RECURSOS VINCULADOS-FUNDO ESPECIAL DE DESPES;33903345 - OUTRAS DESP.C/TRANSPORTES E LOCOMOCAO; 821.155,52</v>
      </c>
    </row>
    <row r="658" spans="1:9" x14ac:dyDescent="0.25">
      <c r="A658" s="1" t="s">
        <v>1129</v>
      </c>
      <c r="B658" s="1" t="s">
        <v>407</v>
      </c>
      <c r="G658" s="1" t="s">
        <v>1208</v>
      </c>
      <c r="H658" s="1" t="s">
        <v>379</v>
      </c>
      <c r="I658" t="str">
        <f t="shared" si="10"/>
        <v>003 - RECURSOS VINCULADOS-FUNDO ESPECIAL DE DESPES;33903346 - LOCOMOCAO DE SERVIDORES; 529.409,66</v>
      </c>
    </row>
    <row r="659" spans="1:9" x14ac:dyDescent="0.25">
      <c r="A659" s="1" t="s">
        <v>1129</v>
      </c>
      <c r="B659" s="1" t="s">
        <v>409</v>
      </c>
      <c r="G659" s="1" t="s">
        <v>1209</v>
      </c>
      <c r="H659" s="1" t="s">
        <v>393</v>
      </c>
      <c r="I659" t="str">
        <f t="shared" si="10"/>
        <v>003 - RECURSOS VINCULADOS-FUNDO ESPECIAL DE DESPES;33903347 - TRANSPORTE ESCOLAR; 1.704.717,61</v>
      </c>
    </row>
    <row r="660" spans="1:9" x14ac:dyDescent="0.25">
      <c r="A660" s="1" t="s">
        <v>1129</v>
      </c>
      <c r="B660" s="1" t="s">
        <v>1023</v>
      </c>
      <c r="G660" s="1" t="s">
        <v>1210</v>
      </c>
      <c r="H660" s="1" t="s">
        <v>109</v>
      </c>
      <c r="I660" t="str">
        <f t="shared" si="10"/>
        <v>003 - RECURSOS VINCULADOS-FUNDO ESPECIAL DE DESPES;33903350 - LOCOMOçãO DE SERV.POR MEIO DE APLIC.DE TRANS; 728.919,64</v>
      </c>
    </row>
    <row r="661" spans="1:9" x14ac:dyDescent="0.25">
      <c r="A661" s="1" t="s">
        <v>1129</v>
      </c>
      <c r="B661" s="1" t="s">
        <v>411</v>
      </c>
      <c r="F661" s="1" t="s">
        <v>412</v>
      </c>
      <c r="G661" s="1" t="s">
        <v>1211</v>
      </c>
      <c r="H661" s="1" t="s">
        <v>13</v>
      </c>
      <c r="I661" t="str">
        <f t="shared" si="10"/>
        <v>003 - RECURSOS VINCULADOS-FUNDO ESPECIAL DE DESPES;33903501 - OUTROS SERV.CONSULTORIAASSESS.E AUDITORIA; 114.175,00</v>
      </c>
    </row>
    <row r="662" spans="1:9" x14ac:dyDescent="0.25">
      <c r="A662" s="1" t="s">
        <v>1129</v>
      </c>
      <c r="B662" s="1" t="s">
        <v>416</v>
      </c>
      <c r="G662" s="1" t="s">
        <v>1212</v>
      </c>
      <c r="H662" s="1" t="s">
        <v>20</v>
      </c>
      <c r="I662" t="str">
        <f t="shared" si="10"/>
        <v>003 - RECURSOS VINCULADOS-FUNDO ESPECIAL DE DESPES;33903504 - SERVICOS DE CONSULTORIA-PESSOA JURIDICA; 193.313,37</v>
      </c>
    </row>
    <row r="663" spans="1:9" x14ac:dyDescent="0.25">
      <c r="A663" s="1" t="s">
        <v>1129</v>
      </c>
      <c r="B663" s="1" t="s">
        <v>425</v>
      </c>
      <c r="G663" s="1" t="s">
        <v>1213</v>
      </c>
      <c r="H663" s="1" t="s">
        <v>98</v>
      </c>
      <c r="I663" t="str">
        <f t="shared" si="10"/>
        <v>003 - RECURSOS VINCULADOS-FUNDO ESPECIAL DE DESPES;33903509 - CONSULTORIA TECNO.DA IMFORMACãO-PJ; 1.810.042,13</v>
      </c>
    </row>
    <row r="664" spans="1:9" x14ac:dyDescent="0.25">
      <c r="A664" s="1" t="s">
        <v>1129</v>
      </c>
      <c r="B664" s="1" t="s">
        <v>430</v>
      </c>
      <c r="G664" s="1" t="s">
        <v>1214</v>
      </c>
      <c r="H664" s="1" t="s">
        <v>13</v>
      </c>
      <c r="I664" t="str">
        <f t="shared" si="10"/>
        <v>003 - RECURSOS VINCULADOS-FUNDO ESPECIAL DE DESPES;33903603 - CONDOMINIO; 8.280,00</v>
      </c>
    </row>
    <row r="665" spans="1:9" x14ac:dyDescent="0.25">
      <c r="A665" s="1" t="s">
        <v>1129</v>
      </c>
      <c r="B665" s="1" t="s">
        <v>435</v>
      </c>
      <c r="G665" s="1" t="s">
        <v>1215</v>
      </c>
      <c r="H665" s="1" t="s">
        <v>502</v>
      </c>
      <c r="I665" t="str">
        <f t="shared" si="10"/>
        <v>003 - RECURSOS VINCULADOS-FUNDO ESPECIAL DE DESPES;33903611 - OUTRAS REMUNERACOES DE SERVICOS PESSOAIS; 7.132.033,86</v>
      </c>
    </row>
    <row r="666" spans="1:9" x14ac:dyDescent="0.25">
      <c r="A666" s="1" t="s">
        <v>1129</v>
      </c>
      <c r="B666" s="1" t="s">
        <v>437</v>
      </c>
      <c r="G666" s="1" t="s">
        <v>1216</v>
      </c>
      <c r="H666" s="1" t="s">
        <v>91</v>
      </c>
      <c r="I666" t="str">
        <f t="shared" si="10"/>
        <v>003 - RECURSOS VINCULADOS-FUNDO ESPECIAL DE DESPES;33903612 - ENCARGOS SOCIAIS E OBRIGACOES FISCAIS; 1.462.388,20</v>
      </c>
    </row>
    <row r="667" spans="1:9" x14ac:dyDescent="0.25">
      <c r="A667" s="1" t="s">
        <v>1129</v>
      </c>
      <c r="B667" s="1" t="s">
        <v>440</v>
      </c>
      <c r="G667" s="1" t="s">
        <v>1217</v>
      </c>
      <c r="H667" s="1" t="s">
        <v>135</v>
      </c>
      <c r="I667" t="str">
        <f t="shared" si="10"/>
        <v>003 - RECURSOS VINCULADOS-FUNDO ESPECIAL DE DESPES;33903613 - ESTAGIARIOS DIRETAMENTE CONTRATADOS; 80.881.125,81</v>
      </c>
    </row>
    <row r="668" spans="1:9" x14ac:dyDescent="0.25">
      <c r="A668" s="1" t="s">
        <v>1129</v>
      </c>
      <c r="B668" s="1" t="s">
        <v>456</v>
      </c>
      <c r="F668" s="1" t="s">
        <v>457</v>
      </c>
      <c r="G668" s="1" t="s">
        <v>1218</v>
      </c>
      <c r="H668" s="1" t="s">
        <v>230</v>
      </c>
      <c r="I668" t="str">
        <f t="shared" si="10"/>
        <v>003 - RECURSOS VINCULADOS-FUNDO ESPECIAL DE DESPES;33903625 - CURSOS PALESTRAS; 150.288,50</v>
      </c>
    </row>
    <row r="669" spans="1:9" x14ac:dyDescent="0.25">
      <c r="A669" s="1" t="s">
        <v>1129</v>
      </c>
      <c r="B669" s="1" t="s">
        <v>459</v>
      </c>
      <c r="G669" s="1" t="s">
        <v>1219</v>
      </c>
      <c r="H669" s="1" t="s">
        <v>13</v>
      </c>
      <c r="I669" t="str">
        <f t="shared" si="10"/>
        <v>003 - RECURSOS VINCULADOS-FUNDO ESPECIAL DE DESPES;33903626 - SERVICOS TECNICOS E ESPECIALIZADOS; 550,00</v>
      </c>
    </row>
    <row r="670" spans="1:9" x14ac:dyDescent="0.25">
      <c r="A670" s="1" t="s">
        <v>1129</v>
      </c>
      <c r="B670" s="1" t="s">
        <v>471</v>
      </c>
      <c r="G670" s="1" t="s">
        <v>1220</v>
      </c>
      <c r="H670" s="1" t="s">
        <v>195</v>
      </c>
      <c r="I670" t="str">
        <f t="shared" si="10"/>
        <v>003 - RECURSOS VINCULADOS-FUNDO ESPECIAL DE DESPES;33903691 - LOCACAO DE IMOVEIS; 15.410.603,03</v>
      </c>
    </row>
    <row r="671" spans="1:9" x14ac:dyDescent="0.25">
      <c r="A671" s="1" t="s">
        <v>1129</v>
      </c>
      <c r="B671" s="1" t="s">
        <v>475</v>
      </c>
      <c r="G671" s="1" t="s">
        <v>1221</v>
      </c>
      <c r="H671" s="1" t="s">
        <v>292</v>
      </c>
      <c r="I671" t="str">
        <f t="shared" si="10"/>
        <v>003 - RECURSOS VINCULADOS-FUNDO ESPECIAL DE DESPES;33903795 - SERVICOS DE VIGILANCIA; 163.764.502,55</v>
      </c>
    </row>
    <row r="672" spans="1:9" x14ac:dyDescent="0.25">
      <c r="A672" s="1" t="s">
        <v>1129</v>
      </c>
      <c r="B672" s="1" t="s">
        <v>477</v>
      </c>
      <c r="G672" s="1" t="s">
        <v>1222</v>
      </c>
      <c r="H672" s="1" t="s">
        <v>172</v>
      </c>
      <c r="I672" t="str">
        <f t="shared" si="10"/>
        <v>003 - RECURSOS VINCULADOS-FUNDO ESPECIAL DE DESPES;33903796 - SERVICOS DE LIMPEZA; 11.204.263,62</v>
      </c>
    </row>
    <row r="673" spans="1:9" x14ac:dyDescent="0.25">
      <c r="A673" s="1" t="s">
        <v>1129</v>
      </c>
      <c r="B673" s="1" t="s">
        <v>479</v>
      </c>
      <c r="G673" s="1" t="s">
        <v>1223</v>
      </c>
      <c r="H673" s="1" t="s">
        <v>274</v>
      </c>
      <c r="I673" t="str">
        <f t="shared" si="10"/>
        <v>003 - RECURSOS VINCULADOS-FUNDO ESPECIAL DE DESPES;33903799 - OUTROS SERVICOS; 9.742.538,17</v>
      </c>
    </row>
    <row r="674" spans="1:9" x14ac:dyDescent="0.25">
      <c r="A674" s="1" t="s">
        <v>1129</v>
      </c>
      <c r="B674" s="1" t="s">
        <v>481</v>
      </c>
      <c r="G674" s="1" t="s">
        <v>1224</v>
      </c>
      <c r="H674" s="1" t="s">
        <v>725</v>
      </c>
      <c r="I674" t="str">
        <f t="shared" si="10"/>
        <v>003 - RECURSOS VINCULADOS-FUNDO ESPECIAL DE DESPES;33903903 - CONDOMINIOS; 4.725.524,54</v>
      </c>
    </row>
    <row r="675" spans="1:9" x14ac:dyDescent="0.25">
      <c r="A675" s="1" t="s">
        <v>1129</v>
      </c>
      <c r="B675" s="1" t="s">
        <v>484</v>
      </c>
      <c r="G675" s="1" t="s">
        <v>1225</v>
      </c>
      <c r="H675" s="1" t="s">
        <v>221</v>
      </c>
      <c r="I675" t="str">
        <f t="shared" si="10"/>
        <v>003 - RECURSOS VINCULADOS-FUNDO ESPECIAL DE DESPES;33903906 - VALE-REFEICAO/ALIMENT. A SERV/EMPREGADOS; 2.859.794,96</v>
      </c>
    </row>
    <row r="676" spans="1:9" x14ac:dyDescent="0.25">
      <c r="A676" s="1" t="s">
        <v>1129</v>
      </c>
      <c r="B676" s="1" t="s">
        <v>491</v>
      </c>
      <c r="G676" s="1" t="s">
        <v>1226</v>
      </c>
      <c r="H676" s="1" t="s">
        <v>429</v>
      </c>
      <c r="I676" t="str">
        <f t="shared" si="10"/>
        <v>003 - RECURSOS VINCULADOS-FUNDO ESPECIAL DE DESPES;33903914 - EXAMES LABORATORIAIS; 64.931,22</v>
      </c>
    </row>
    <row r="677" spans="1:9" x14ac:dyDescent="0.25">
      <c r="A677" s="1" t="s">
        <v>1129</v>
      </c>
      <c r="B677" s="1" t="s">
        <v>493</v>
      </c>
      <c r="G677" s="1" t="s">
        <v>1227</v>
      </c>
      <c r="H677" s="1" t="s">
        <v>490</v>
      </c>
      <c r="I677" t="str">
        <f t="shared" si="10"/>
        <v>003 - RECURSOS VINCULADOS-FUNDO ESPECIAL DE DESPES;33903915 - LOC.DE MAQ. REPROGRAFICAS S/MAO DE OBRA; 29.207.463,25</v>
      </c>
    </row>
    <row r="678" spans="1:9" x14ac:dyDescent="0.25">
      <c r="A678" s="1" t="s">
        <v>1129</v>
      </c>
      <c r="B678" s="1" t="s">
        <v>496</v>
      </c>
      <c r="G678" s="1" t="s">
        <v>1228</v>
      </c>
      <c r="H678" s="1" t="s">
        <v>782</v>
      </c>
      <c r="I678" t="str">
        <f t="shared" si="10"/>
        <v>003 - RECURSOS VINCULADOS-FUNDO ESPECIAL DE DESPES;33903916 - GAS MEDICINAL (SERV.DE FORNEC. E LOCACAO); 34.214,47</v>
      </c>
    </row>
    <row r="679" spans="1:9" x14ac:dyDescent="0.25">
      <c r="A679" s="1" t="s">
        <v>1129</v>
      </c>
      <c r="B679" s="1" t="s">
        <v>498</v>
      </c>
      <c r="G679" s="1" t="s">
        <v>1229</v>
      </c>
      <c r="H679" s="1" t="s">
        <v>881</v>
      </c>
      <c r="I679" t="str">
        <f t="shared" si="10"/>
        <v>003 - RECURSOS VINCULADOS-FUNDO ESPECIAL DE DESPES;33903918 - PROPAGANDA/PUBLICIDADE; 16.952,76</v>
      </c>
    </row>
    <row r="680" spans="1:9" x14ac:dyDescent="0.25">
      <c r="A680" s="1" t="s">
        <v>1129</v>
      </c>
      <c r="B680" s="1" t="s">
        <v>500</v>
      </c>
      <c r="G680" s="1" t="s">
        <v>1230</v>
      </c>
      <c r="H680" s="1" t="s">
        <v>393</v>
      </c>
      <c r="I680" t="str">
        <f t="shared" si="10"/>
        <v>003 - RECURSOS VINCULADOS-FUNDO ESPECIAL DE DESPES;33903919 - LOCACAO DE MAQUINAS E EQUIPAMENTOS DIVERSOS; 1.509.762,61</v>
      </c>
    </row>
    <row r="681" spans="1:9" x14ac:dyDescent="0.25">
      <c r="A681" s="1" t="s">
        <v>1129</v>
      </c>
      <c r="B681" s="1" t="s">
        <v>505</v>
      </c>
      <c r="G681" s="1" t="s">
        <v>1231</v>
      </c>
      <c r="H681" s="1" t="s">
        <v>620</v>
      </c>
      <c r="I681" t="str">
        <f t="shared" si="10"/>
        <v>003 - RECURSOS VINCULADOS-FUNDO ESPECIAL DE DESPES;33903921 - SERVICOS DE COMUNICACAO DE DADOS; 7.755,70</v>
      </c>
    </row>
    <row r="682" spans="1:9" x14ac:dyDescent="0.25">
      <c r="A682" s="1" t="s">
        <v>1129</v>
      </c>
      <c r="B682" s="1" t="s">
        <v>507</v>
      </c>
      <c r="G682" s="1" t="s">
        <v>1232</v>
      </c>
      <c r="H682" s="1" t="s">
        <v>782</v>
      </c>
      <c r="I682" t="str">
        <f t="shared" si="10"/>
        <v>003 - RECURSOS VINCULADOS-FUNDO ESPECIAL DE DESPES;33903922 - LOC.MAQ.REPROGAFICAS C/MAO DE OBRA; 78.428,47</v>
      </c>
    </row>
    <row r="683" spans="1:9" x14ac:dyDescent="0.25">
      <c r="A683" s="1" t="s">
        <v>1129</v>
      </c>
      <c r="B683" s="1" t="s">
        <v>513</v>
      </c>
      <c r="G683" s="1" t="s">
        <v>1233</v>
      </c>
      <c r="H683" s="1" t="s">
        <v>633</v>
      </c>
      <c r="I683" t="str">
        <f t="shared" si="10"/>
        <v>003 - RECURSOS VINCULADOS-FUNDO ESPECIAL DE DESPES;33903925 - SERVICOS DE CORREIOS; 43.622.674,52</v>
      </c>
    </row>
    <row r="684" spans="1:9" x14ac:dyDescent="0.25">
      <c r="A684" s="1" t="s">
        <v>1129</v>
      </c>
      <c r="B684" s="1" t="s">
        <v>516</v>
      </c>
      <c r="G684" s="1" t="s">
        <v>1234</v>
      </c>
      <c r="H684" s="1" t="s">
        <v>570</v>
      </c>
      <c r="I684" t="str">
        <f t="shared" si="10"/>
        <v>003 - RECURSOS VINCULADOS-FUNDO ESPECIAL DE DESPES;33903926 - PUBLICIDADE LEGAL; 40.639,27</v>
      </c>
    </row>
    <row r="685" spans="1:9" x14ac:dyDescent="0.25">
      <c r="A685" s="1" t="s">
        <v>1129</v>
      </c>
      <c r="B685" s="1" t="s">
        <v>518</v>
      </c>
      <c r="G685" s="1" t="s">
        <v>1235</v>
      </c>
      <c r="H685" s="1" t="s">
        <v>274</v>
      </c>
      <c r="I685" t="str">
        <f t="shared" si="10"/>
        <v>003 - RECURSOS VINCULADOS-FUNDO ESPECIAL DE DESPES;33903927 - GERENCIAMENTO DE ABASTECIMENTO DE COMBUSTIVE; 5.490.339,17</v>
      </c>
    </row>
    <row r="686" spans="1:9" x14ac:dyDescent="0.25">
      <c r="A686" s="1" t="s">
        <v>1129</v>
      </c>
      <c r="B686" s="1" t="s">
        <v>520</v>
      </c>
      <c r="G686" s="1" t="s">
        <v>1236</v>
      </c>
      <c r="H686" s="1" t="s">
        <v>230</v>
      </c>
      <c r="I686" t="str">
        <f t="shared" si="10"/>
        <v>003 - RECURSOS VINCULADOS-FUNDO ESPECIAL DE DESPES;33903928 - SERVICOS DE PUBLICIDADE INSTITUCIONAL; 277,50</v>
      </c>
    </row>
    <row r="687" spans="1:9" x14ac:dyDescent="0.25">
      <c r="A687" s="1" t="s">
        <v>1129</v>
      </c>
      <c r="B687" s="1" t="s">
        <v>526</v>
      </c>
      <c r="G687" s="1" t="s">
        <v>1237</v>
      </c>
      <c r="H687" s="1" t="s">
        <v>373</v>
      </c>
      <c r="I687" t="str">
        <f t="shared" si="10"/>
        <v>003 - RECURSOS VINCULADOS-FUNDO ESPECIAL DE DESPES;33903931 - SERVICOS DE APOIO AO ENSINO; 587.464,48</v>
      </c>
    </row>
    <row r="688" spans="1:9" x14ac:dyDescent="0.25">
      <c r="A688" s="1" t="s">
        <v>1129</v>
      </c>
      <c r="B688" s="1" t="s">
        <v>530</v>
      </c>
      <c r="F688" s="1" t="s">
        <v>531</v>
      </c>
      <c r="G688" s="1" t="s">
        <v>1238</v>
      </c>
      <c r="H688" s="1" t="s">
        <v>17</v>
      </c>
      <c r="I688" t="str">
        <f t="shared" si="10"/>
        <v>003 - RECURSOS VINCULADOS-FUNDO ESPECIAL DE DESPES;33903936 - DEDETIZACAODESINSETIZACAO E DESRATIZACAO; 130.335,30</v>
      </c>
    </row>
    <row r="689" spans="1:9" x14ac:dyDescent="0.25">
      <c r="A689" s="1" t="s">
        <v>1129</v>
      </c>
      <c r="B689" s="1" t="s">
        <v>533</v>
      </c>
      <c r="G689" s="1" t="s">
        <v>1239</v>
      </c>
      <c r="H689" s="1" t="s">
        <v>20</v>
      </c>
      <c r="I689" t="str">
        <f t="shared" si="10"/>
        <v>003 - RECURSOS VINCULADOS-FUNDO ESPECIAL DE DESPES;33903940 - FRETES E TRANSPORTES; 1.392.891,37</v>
      </c>
    </row>
    <row r="690" spans="1:9" x14ac:dyDescent="0.25">
      <c r="A690" s="1" t="s">
        <v>1129</v>
      </c>
      <c r="B690" s="1" t="s">
        <v>535</v>
      </c>
      <c r="G690" s="1" t="s">
        <v>1240</v>
      </c>
      <c r="H690" s="1" t="s">
        <v>439</v>
      </c>
      <c r="I690" t="str">
        <f t="shared" si="10"/>
        <v>003 - RECURSOS VINCULADOS-FUNDO ESPECIAL DE DESPES;33903941 - SERVICO DE LAVANDERIA; 70.668,38</v>
      </c>
    </row>
    <row r="691" spans="1:9" x14ac:dyDescent="0.25">
      <c r="A691" s="1" t="s">
        <v>1129</v>
      </c>
      <c r="B691" s="1" t="s">
        <v>537</v>
      </c>
      <c r="G691" s="1" t="s">
        <v>1241</v>
      </c>
      <c r="H691" s="1" t="s">
        <v>606</v>
      </c>
      <c r="I691" t="str">
        <f t="shared" si="10"/>
        <v>003 - RECURSOS VINCULADOS-FUNDO ESPECIAL DE DESPES;33903942 - SEGURO DE VIDA; 1.688,85</v>
      </c>
    </row>
    <row r="692" spans="1:9" x14ac:dyDescent="0.25">
      <c r="A692" s="1" t="s">
        <v>1129</v>
      </c>
      <c r="B692" s="1" t="s">
        <v>539</v>
      </c>
      <c r="F692" s="1" t="s">
        <v>540</v>
      </c>
      <c r="G692" s="1" t="s">
        <v>1242</v>
      </c>
      <c r="H692" s="1" t="s">
        <v>167</v>
      </c>
      <c r="I692" t="str">
        <f t="shared" si="10"/>
        <v>003 - RECURSOS VINCULADOS-FUNDO ESPECIAL DE DESPES;33903943 - ASSIN.DE JORNAISPERIODICOS E CLIPAGEM; 121.901,16</v>
      </c>
    </row>
    <row r="693" spans="1:9" x14ac:dyDescent="0.25">
      <c r="A693" s="1" t="s">
        <v>1129</v>
      </c>
      <c r="B693" s="1" t="s">
        <v>542</v>
      </c>
      <c r="G693" s="1" t="s">
        <v>1243</v>
      </c>
      <c r="H693" s="1" t="s">
        <v>6</v>
      </c>
      <c r="I693" t="str">
        <f t="shared" si="10"/>
        <v>003 - RECURSOS VINCULADOS-FUNDO ESPECIAL DE DESPES;33903944 - SEGURO DE VEICULO; 945.838,26</v>
      </c>
    </row>
    <row r="694" spans="1:9" x14ac:dyDescent="0.25">
      <c r="A694" s="1" t="s">
        <v>1129</v>
      </c>
      <c r="B694" s="1" t="s">
        <v>544</v>
      </c>
      <c r="G694" s="1" t="s">
        <v>1244</v>
      </c>
      <c r="H694" s="1" t="s">
        <v>13</v>
      </c>
      <c r="I694" t="str">
        <f t="shared" si="10"/>
        <v>003 - RECURSOS VINCULADOS-FUNDO ESPECIAL DE DESPES;33903945 - OUTROS SEGUROS; 606.433,00</v>
      </c>
    </row>
    <row r="695" spans="1:9" x14ac:dyDescent="0.25">
      <c r="A695" s="1" t="s">
        <v>1129</v>
      </c>
      <c r="B695" s="1" t="s">
        <v>546</v>
      </c>
      <c r="F695" s="1" t="s">
        <v>547</v>
      </c>
      <c r="G695" s="1" t="s">
        <v>1245</v>
      </c>
      <c r="H695" s="1" t="s">
        <v>180</v>
      </c>
      <c r="I695" t="str">
        <f t="shared" si="10"/>
        <v>003 - RECURSOS VINCULADOS-FUNDO ESPECIAL DE DESPES;33903946 - SERVICOS MEDICOSHOSPITALARES E ODONTOLOGICO; 2.417.628,31</v>
      </c>
    </row>
    <row r="696" spans="1:9" x14ac:dyDescent="0.25">
      <c r="A696" s="1" t="s">
        <v>1129</v>
      </c>
      <c r="B696" s="1" t="s">
        <v>549</v>
      </c>
      <c r="G696" s="1" t="s">
        <v>1246</v>
      </c>
      <c r="H696" s="1" t="s">
        <v>495</v>
      </c>
      <c r="I696" t="str">
        <f t="shared" si="10"/>
        <v>003 - RECURSOS VINCULADOS-FUNDO ESPECIAL DE DESPES;33903949 - ESTAGIARIOS CONTRATADOS POR INSTITUICOES; 4.222.495,88</v>
      </c>
    </row>
    <row r="697" spans="1:9" x14ac:dyDescent="0.25">
      <c r="A697" s="1" t="s">
        <v>1129</v>
      </c>
      <c r="B697" s="1" t="s">
        <v>553</v>
      </c>
      <c r="G697" s="1" t="s">
        <v>1247</v>
      </c>
      <c r="H697" s="1" t="s">
        <v>13</v>
      </c>
      <c r="I697" t="str">
        <f t="shared" si="10"/>
        <v>003 - RECURSOS VINCULADOS-FUNDO ESPECIAL DE DESPES;33903951 - CARGA DESCARGA EMPAC.PESAGEM DIST.LOG.ARMAZE; 28.150,00</v>
      </c>
    </row>
    <row r="698" spans="1:9" x14ac:dyDescent="0.25">
      <c r="A698" s="1" t="s">
        <v>1129</v>
      </c>
      <c r="B698" s="1" t="s">
        <v>555</v>
      </c>
      <c r="G698" s="1" t="s">
        <v>1248</v>
      </c>
      <c r="H698" s="1" t="s">
        <v>13</v>
      </c>
      <c r="I698" t="str">
        <f t="shared" si="10"/>
        <v>003 - RECURSOS VINCULADOS-FUNDO ESPECIAL DE DESPES;33903952 - PROJ.PESQ.LEVANTAM.PROSP.E ANALISE DE DADOS; 68.410,00</v>
      </c>
    </row>
    <row r="699" spans="1:9" x14ac:dyDescent="0.25">
      <c r="A699" s="1" t="s">
        <v>1129</v>
      </c>
      <c r="B699" s="1" t="s">
        <v>557</v>
      </c>
      <c r="F699" s="1" t="s">
        <v>558</v>
      </c>
      <c r="G699" s="1" t="s">
        <v>1249</v>
      </c>
      <c r="H699" s="1" t="s">
        <v>91</v>
      </c>
      <c r="I699" t="str">
        <f t="shared" si="10"/>
        <v>003 - RECURSOS VINCULADOS-FUNDO ESPECIAL DE DESPES;33903953 - PROJ.OU PESQ.DE CIENCIATECNOLOGIA E INOVACA; 692.342,20</v>
      </c>
    </row>
    <row r="700" spans="1:9" x14ac:dyDescent="0.25">
      <c r="A700" s="1" t="s">
        <v>1129</v>
      </c>
      <c r="B700" s="1" t="s">
        <v>560</v>
      </c>
      <c r="E700" s="1" t="s">
        <v>561</v>
      </c>
      <c r="F700" s="1" t="s">
        <v>562</v>
      </c>
      <c r="G700" s="1" t="s">
        <v>1250</v>
      </c>
      <c r="H700">
        <v>20</v>
      </c>
      <c r="I700" t="str">
        <f t="shared" si="10"/>
        <v>003 - RECURSOS VINCULADOS-FUNDO ESPECIAL DE DESPES;33903954 - CONGRESSOSSEMINARIOSSIMPOSIOS E CONGENERES; 23.550,20</v>
      </c>
    </row>
    <row r="701" spans="1:9" x14ac:dyDescent="0.25">
      <c r="A701" s="1" t="s">
        <v>1129</v>
      </c>
      <c r="B701" s="1" t="s">
        <v>566</v>
      </c>
      <c r="G701" s="1" t="s">
        <v>1251</v>
      </c>
      <c r="H701" s="1" t="s">
        <v>32</v>
      </c>
      <c r="I701" t="str">
        <f t="shared" si="10"/>
        <v>003 - RECURSOS VINCULADOS-FUNDO ESPECIAL DE DESPES;33903956 - ALIMEN.HOSPED.P/EVENTOS PROG.PELA INSTITUICA; 76.114,60</v>
      </c>
    </row>
    <row r="702" spans="1:9" x14ac:dyDescent="0.25">
      <c r="A702" s="1" t="s">
        <v>1129</v>
      </c>
      <c r="B702" s="1" t="s">
        <v>568</v>
      </c>
      <c r="G702" s="1" t="s">
        <v>1252</v>
      </c>
      <c r="H702" s="1" t="s">
        <v>312</v>
      </c>
      <c r="I702" t="str">
        <f t="shared" si="10"/>
        <v>003 - RECURSOS VINCULADOS-FUNDO ESPECIAL DE DESPES;33903957 - SERVICOS/APRESENTACOES ARTISTICAS E CULTURAI; 128.495,79</v>
      </c>
    </row>
    <row r="703" spans="1:9" x14ac:dyDescent="0.25">
      <c r="A703" s="1" t="s">
        <v>1129</v>
      </c>
      <c r="B703" s="1" t="s">
        <v>571</v>
      </c>
      <c r="E703" s="1" t="s">
        <v>572</v>
      </c>
      <c r="F703" s="1" t="s">
        <v>573</v>
      </c>
      <c r="G703" s="1" t="s">
        <v>814</v>
      </c>
      <c r="H703">
        <v>0</v>
      </c>
      <c r="I703" t="str">
        <f t="shared" si="10"/>
        <v>003 - RECURSOS VINCULADOS-FUNDO ESPECIAL DE DESPES;33903958 - AUDIOVIDEOFOTO E PROJECAO; 16.800,0</v>
      </c>
    </row>
    <row r="704" spans="1:9" x14ac:dyDescent="0.25">
      <c r="A704" s="1" t="s">
        <v>1129</v>
      </c>
      <c r="B704" s="1" t="s">
        <v>577</v>
      </c>
      <c r="G704" s="1" t="s">
        <v>1253</v>
      </c>
      <c r="H704" s="1" t="s">
        <v>76</v>
      </c>
      <c r="I704" t="str">
        <f t="shared" si="10"/>
        <v>003 - RECURSOS VINCULADOS-FUNDO ESPECIAL DE DESPES;33903960 - REALIZACAO DE CONCURSO PUBLICO; 3.610.260,45</v>
      </c>
    </row>
    <row r="705" spans="1:9" x14ac:dyDescent="0.25">
      <c r="A705" s="1" t="s">
        <v>1129</v>
      </c>
      <c r="B705" s="1" t="s">
        <v>579</v>
      </c>
      <c r="G705" s="1" t="s">
        <v>1254</v>
      </c>
      <c r="H705" s="1" t="s">
        <v>98</v>
      </c>
      <c r="I705" t="str">
        <f t="shared" si="10"/>
        <v>003 - RECURSOS VINCULADOS-FUNDO ESPECIAL DE DESPES;33903961 - CONTRATACAO DE CURSOS PARA SERVIDOR PUBLICO; 2.137.159,13</v>
      </c>
    </row>
    <row r="706" spans="1:9" x14ac:dyDescent="0.25">
      <c r="A706" s="1" t="s">
        <v>1129</v>
      </c>
      <c r="B706" s="1" t="s">
        <v>581</v>
      </c>
      <c r="G706" s="1" t="s">
        <v>1255</v>
      </c>
      <c r="H706" s="1" t="s">
        <v>13</v>
      </c>
      <c r="I706" t="str">
        <f t="shared" si="10"/>
        <v>003 - RECURSOS VINCULADOS-FUNDO ESPECIAL DE DESPES;33903962 - CONTR.CURSOS INCL.QUALIF.PROFIS.EXT.SERV.PUB; 98.950,00</v>
      </c>
    </row>
    <row r="707" spans="1:9" x14ac:dyDescent="0.25">
      <c r="A707" s="1" t="s">
        <v>1129</v>
      </c>
      <c r="B707" s="1" t="s">
        <v>583</v>
      </c>
      <c r="D707" s="1" t="s">
        <v>584</v>
      </c>
      <c r="E707" s="1" t="s">
        <v>585</v>
      </c>
      <c r="F707" s="1" t="s">
        <v>586</v>
      </c>
      <c r="G707" s="2">
        <v>382150</v>
      </c>
      <c r="H707">
        <v>52</v>
      </c>
      <c r="I707" t="str">
        <f t="shared" ref="I707:I770" si="11">A707&amp;";"&amp;B707&amp;C707&amp;D707&amp;E707&amp;F707&amp;";"&amp;G707&amp;","&amp;H707</f>
        <v>003 - RECURSOS VINCULADOS-FUNDO ESPECIAL DE DESPES;33903963 - INSTAL.REPAR.MANUT.DIVIPORTASCORTPERS.AFI;382150,52</v>
      </c>
    </row>
    <row r="708" spans="1:9" x14ac:dyDescent="0.25">
      <c r="A708" s="1" t="s">
        <v>1129</v>
      </c>
      <c r="B708" s="1" t="s">
        <v>587</v>
      </c>
      <c r="G708" s="1" t="s">
        <v>1256</v>
      </c>
      <c r="H708" s="1" t="s">
        <v>490</v>
      </c>
      <c r="I708" t="str">
        <f t="shared" si="11"/>
        <v>003 - RECURSOS VINCULADOS-FUNDO ESPECIAL DE DESPES;33903964 - CRECHE; 72.175,25</v>
      </c>
    </row>
    <row r="709" spans="1:9" x14ac:dyDescent="0.25">
      <c r="A709" s="1" t="s">
        <v>1129</v>
      </c>
      <c r="B709" s="1" t="s">
        <v>589</v>
      </c>
      <c r="F709" s="1" t="s">
        <v>590</v>
      </c>
      <c r="G709" s="1" t="s">
        <v>1257</v>
      </c>
      <c r="H709" s="1" t="s">
        <v>642</v>
      </c>
      <c r="I709" t="str">
        <f t="shared" si="11"/>
        <v>003 - RECURSOS VINCULADOS-FUNDO ESPECIAL DE DESPES;33903965 - SERVICOS DE COPA COPEIRAGEM; 118.996,01</v>
      </c>
    </row>
    <row r="710" spans="1:9" x14ac:dyDescent="0.25">
      <c r="A710" s="1" t="s">
        <v>1129</v>
      </c>
      <c r="B710" s="1" t="s">
        <v>599</v>
      </c>
      <c r="G710" s="1" t="s">
        <v>1258</v>
      </c>
      <c r="H710" s="1" t="s">
        <v>239</v>
      </c>
      <c r="I710" t="str">
        <f t="shared" si="11"/>
        <v>003 - RECURSOS VINCULADOS-FUNDO ESPECIAL DE DESPES;33903969 - SERV.SOCORRISTA P/ATEND.MEDICO URGENTE; 45.661,44</v>
      </c>
    </row>
    <row r="711" spans="1:9" x14ac:dyDescent="0.25">
      <c r="A711" s="1" t="s">
        <v>1129</v>
      </c>
      <c r="B711" s="1" t="s">
        <v>601</v>
      </c>
      <c r="G711" s="1" t="s">
        <v>1259</v>
      </c>
      <c r="H711" s="1" t="s">
        <v>230</v>
      </c>
      <c r="I711" t="str">
        <f t="shared" si="11"/>
        <v>003 - RECURSOS VINCULADOS-FUNDO ESPECIAL DE DESPES;33903970 - FORNEC.ALIMENT.PREPARADA-HOSPITALAR; 17.970,50</v>
      </c>
    </row>
    <row r="712" spans="1:9" x14ac:dyDescent="0.25">
      <c r="A712" s="1" t="s">
        <v>1129</v>
      </c>
      <c r="B712" s="1" t="s">
        <v>607</v>
      </c>
      <c r="G712" s="1" t="s">
        <v>1260</v>
      </c>
      <c r="H712" s="1" t="s">
        <v>132</v>
      </c>
      <c r="I712" t="str">
        <f t="shared" si="11"/>
        <v>003 - RECURSOS VINCULADOS-FUNDO ESPECIAL DE DESPES;33903973 - FORNEC.ALIMENTACAO PREPARADA-DEMAIS SERV.PUB; 6.491.388,77</v>
      </c>
    </row>
    <row r="713" spans="1:9" x14ac:dyDescent="0.25">
      <c r="A713" s="1" t="s">
        <v>1129</v>
      </c>
      <c r="B713" s="1" t="s">
        <v>609</v>
      </c>
      <c r="G713" s="1" t="s">
        <v>1261</v>
      </c>
      <c r="H713" s="1" t="s">
        <v>13</v>
      </c>
      <c r="I713" t="str">
        <f t="shared" si="11"/>
        <v>003 - RECURSOS VINCULADOS-FUNDO ESPECIAL DE DESPES;33903975 - CONTRATOS DE GESTAO-LEI COMPL.846/98 ALT.POS; 1.913.537,00</v>
      </c>
    </row>
    <row r="714" spans="1:9" x14ac:dyDescent="0.25">
      <c r="A714" s="1" t="s">
        <v>1129</v>
      </c>
      <c r="B714" s="1" t="s">
        <v>611</v>
      </c>
      <c r="G714" s="1" t="s">
        <v>1262</v>
      </c>
      <c r="H714" s="1" t="s">
        <v>418</v>
      </c>
      <c r="I714" t="str">
        <f t="shared" si="11"/>
        <v>003 - RECURSOS VINCULADOS-FUNDO ESPECIAL DE DESPES;33903978 - MANUTENCAO DE VIATURAS ESCOLTA DE CUSTODIADO; 16.670,83</v>
      </c>
    </row>
    <row r="715" spans="1:9" x14ac:dyDescent="0.25">
      <c r="A715" s="1" t="s">
        <v>1129</v>
      </c>
      <c r="B715" s="1" t="s">
        <v>614</v>
      </c>
      <c r="G715" s="1" t="s">
        <v>1263</v>
      </c>
      <c r="H715" s="1" t="s">
        <v>64</v>
      </c>
      <c r="I715" t="str">
        <f t="shared" si="11"/>
        <v>003 - RECURSOS VINCULADOS-FUNDO ESPECIAL DE DESPES;33903979 - CONSERVACAO E MANUTENCAO DE IMOVEIS; 37.246.347,65</v>
      </c>
    </row>
    <row r="716" spans="1:9" x14ac:dyDescent="0.25">
      <c r="A716" s="1" t="s">
        <v>1129</v>
      </c>
      <c r="B716" s="1" t="s">
        <v>616</v>
      </c>
      <c r="G716" s="1" t="s">
        <v>1264</v>
      </c>
      <c r="H716" s="1" t="s">
        <v>61</v>
      </c>
      <c r="I716" t="str">
        <f t="shared" si="11"/>
        <v>003 - RECURSOS VINCULADOS-FUNDO ESPECIAL DE DESPES;33903980 - CONSERV.MANUTENC.DE BENS MOVEIS E EQUIPAMENT; 30.537.832,05</v>
      </c>
    </row>
    <row r="717" spans="1:9" x14ac:dyDescent="0.25">
      <c r="A717" s="1" t="s">
        <v>1129</v>
      </c>
      <c r="B717" s="1" t="s">
        <v>618</v>
      </c>
      <c r="G717" s="1" t="s">
        <v>1265</v>
      </c>
      <c r="H717" s="1" t="s">
        <v>6</v>
      </c>
      <c r="I717" t="str">
        <f t="shared" si="11"/>
        <v>003 - RECURSOS VINCULADOS-FUNDO ESPECIAL DE DESPES;33903981 - REFORMAS DE IMOVEIS_INCL.INSTAL.HIDRA.E ELET; 34.116.862,26</v>
      </c>
    </row>
    <row r="718" spans="1:9" x14ac:dyDescent="0.25">
      <c r="A718" s="1" t="s">
        <v>1129</v>
      </c>
      <c r="B718" s="1" t="s">
        <v>621</v>
      </c>
      <c r="G718" s="1" t="s">
        <v>1266</v>
      </c>
      <c r="H718" s="1" t="s">
        <v>299</v>
      </c>
      <c r="I718" t="str">
        <f t="shared" si="11"/>
        <v>003 - RECURSOS VINCULADOS-FUNDO ESPECIAL DE DESPES;33903982 - CONSERV.ESTRADAS E OUTROS BENS DE DOM.PUBLIC; 1.943.010,43</v>
      </c>
    </row>
    <row r="719" spans="1:9" x14ac:dyDescent="0.25">
      <c r="A719" s="1" t="s">
        <v>1129</v>
      </c>
      <c r="B719" s="1" t="s">
        <v>623</v>
      </c>
      <c r="G719" s="1" t="s">
        <v>1267</v>
      </c>
      <c r="H719" s="1" t="s">
        <v>230</v>
      </c>
      <c r="I719" t="str">
        <f t="shared" si="11"/>
        <v>003 - RECURSOS VINCULADOS-FUNDO ESPECIAL DE DESPES;33903983 - SERVICOS GRAFICOS; 794.370,50</v>
      </c>
    </row>
    <row r="720" spans="1:9" x14ac:dyDescent="0.25">
      <c r="A720" s="1" t="s">
        <v>1129</v>
      </c>
      <c r="B720" s="1" t="s">
        <v>625</v>
      </c>
      <c r="G720" s="1" t="s">
        <v>1268</v>
      </c>
      <c r="H720" s="1" t="s">
        <v>13</v>
      </c>
      <c r="I720" t="str">
        <f t="shared" si="11"/>
        <v>003 - RECURSOS VINCULADOS-FUNDO ESPECIAL DE DESPES;33903985 - SERVICO DE MANUTENCAO DE VIATURAS POLICIAIS; 222.459,00</v>
      </c>
    </row>
    <row r="721" spans="1:9" x14ac:dyDescent="0.25">
      <c r="A721" s="1" t="s">
        <v>1129</v>
      </c>
      <c r="B721" s="1" t="s">
        <v>629</v>
      </c>
      <c r="G721" s="1" t="s">
        <v>1269</v>
      </c>
      <c r="H721" s="1" t="s">
        <v>251</v>
      </c>
      <c r="I721" t="str">
        <f t="shared" si="11"/>
        <v>003 - RECURSOS VINCULADOS-FUNDO ESPECIAL DE DESPES;33903991 - LOCACAO DE IMOVEIS; 98.901.278,56</v>
      </c>
    </row>
    <row r="722" spans="1:9" x14ac:dyDescent="0.25">
      <c r="A722" s="1" t="s">
        <v>1129</v>
      </c>
      <c r="B722" s="1" t="s">
        <v>631</v>
      </c>
      <c r="G722" s="1" t="s">
        <v>1270</v>
      </c>
      <c r="H722" s="1" t="s">
        <v>216</v>
      </c>
      <c r="I722" t="str">
        <f t="shared" si="11"/>
        <v>003 - RECURSOS VINCULADOS-FUNDO ESPECIAL DE DESPES;33903992 - DESPESAS MIUDAS E DE PRONTO PAGAMENTO; 8.494.220,94</v>
      </c>
    </row>
    <row r="723" spans="1:9" x14ac:dyDescent="0.25">
      <c r="A723" s="1" t="s">
        <v>1129</v>
      </c>
      <c r="B723" s="1" t="s">
        <v>638</v>
      </c>
      <c r="G723" s="1" t="s">
        <v>1271</v>
      </c>
      <c r="H723" s="1" t="s">
        <v>6</v>
      </c>
      <c r="I723" t="str">
        <f t="shared" si="11"/>
        <v>003 - RECURSOS VINCULADOS-FUNDO ESPECIAL DE DESPES;33903995 - MANUTENCAO DE VIATURAS PELO REG.ADIANTAMENTO; 65.172,26</v>
      </c>
    </row>
    <row r="724" spans="1:9" x14ac:dyDescent="0.25">
      <c r="A724" s="1" t="s">
        <v>1129</v>
      </c>
      <c r="B724" s="1" t="s">
        <v>640</v>
      </c>
      <c r="G724" s="1" t="s">
        <v>1272</v>
      </c>
      <c r="H724" s="1" t="s">
        <v>44</v>
      </c>
      <c r="I724" t="str">
        <f t="shared" si="11"/>
        <v>003 - RECURSOS VINCULADOS-FUNDO ESPECIAL DE DESPES;33903999 - OUTROS SERVICOS DE TERCEIROS; 100.286.277,08</v>
      </c>
    </row>
    <row r="725" spans="1:9" x14ac:dyDescent="0.25">
      <c r="A725" s="1" t="s">
        <v>1129</v>
      </c>
      <c r="B725" s="1" t="s">
        <v>643</v>
      </c>
      <c r="G725" s="1" t="s">
        <v>1273</v>
      </c>
      <c r="H725" s="1" t="s">
        <v>135</v>
      </c>
      <c r="I725" t="str">
        <f t="shared" si="11"/>
        <v>003 - RECURSOS VINCULADOS-FUNDO ESPECIAL DE DESPES;33904007 - MANUTENçãO DE SOFTWARE; 2.428.972,81</v>
      </c>
    </row>
    <row r="726" spans="1:9" x14ac:dyDescent="0.25">
      <c r="A726" s="1" t="s">
        <v>1129</v>
      </c>
      <c r="B726" s="1" t="s">
        <v>649</v>
      </c>
      <c r="G726" s="1" t="s">
        <v>1274</v>
      </c>
      <c r="H726" s="1" t="s">
        <v>418</v>
      </c>
      <c r="I726" t="str">
        <f t="shared" si="11"/>
        <v>003 - RECURSOS VINCULADOS-FUNDO ESPECIAL DE DESPES;33904010 - ATUALIZ.OU AQUIS.LICENçA E CESSãO DE SOFTWAR; 37.509.354,83</v>
      </c>
    </row>
    <row r="727" spans="1:9" x14ac:dyDescent="0.25">
      <c r="A727" s="1" t="s">
        <v>1129</v>
      </c>
      <c r="B727" s="1" t="s">
        <v>651</v>
      </c>
      <c r="G727" s="1" t="s">
        <v>1275</v>
      </c>
      <c r="H727" s="1" t="s">
        <v>13</v>
      </c>
      <c r="I727" t="str">
        <f t="shared" si="11"/>
        <v>003 - RECURSOS VINCULADOS-FUNDO ESPECIAL DE DESPES;33904011 - SUPORTE DE INFRAESTRUTURA; 147.400,00</v>
      </c>
    </row>
    <row r="728" spans="1:9" x14ac:dyDescent="0.25">
      <c r="A728" s="1" t="s">
        <v>1129</v>
      </c>
      <c r="B728" s="1" t="s">
        <v>654</v>
      </c>
      <c r="G728" s="1" t="s">
        <v>1276</v>
      </c>
      <c r="H728" s="1" t="s">
        <v>350</v>
      </c>
      <c r="I728" t="str">
        <f t="shared" si="11"/>
        <v>003 - RECURSOS VINCULADOS-FUNDO ESPECIAL DE DESPES;33904012 - SUPORTE A USUáRIOS DE TI; 493.718,28</v>
      </c>
    </row>
    <row r="729" spans="1:9" x14ac:dyDescent="0.25">
      <c r="A729" s="1" t="s">
        <v>1129</v>
      </c>
      <c r="B729" s="1" t="s">
        <v>656</v>
      </c>
      <c r="G729" s="1" t="s">
        <v>1277</v>
      </c>
      <c r="H729" s="1" t="s">
        <v>672</v>
      </c>
      <c r="I729" t="str">
        <f t="shared" si="11"/>
        <v>003 - RECURSOS VINCULADOS-FUNDO ESPECIAL DE DESPES;33904013 - HOSPEDAGEM DE SISTEMAS; 1.087.269,49</v>
      </c>
    </row>
    <row r="730" spans="1:9" x14ac:dyDescent="0.25">
      <c r="A730" s="1" t="s">
        <v>1129</v>
      </c>
      <c r="B730" s="1" t="s">
        <v>658</v>
      </c>
      <c r="G730" s="1" t="s">
        <v>1278</v>
      </c>
      <c r="H730" s="1" t="s">
        <v>50</v>
      </c>
      <c r="I730" t="str">
        <f t="shared" si="11"/>
        <v>003 - RECURSOS VINCULADOS-FUNDO ESPECIAL DE DESPES;33904014 - LOCAçãO DE EQUIPAMENTOS DE TI; 2.911.641,90</v>
      </c>
    </row>
    <row r="731" spans="1:9" x14ac:dyDescent="0.25">
      <c r="A731" s="1" t="s">
        <v>1129</v>
      </c>
      <c r="B731" s="1" t="s">
        <v>660</v>
      </c>
      <c r="G731" s="1" t="s">
        <v>1279</v>
      </c>
      <c r="H731" s="1" t="s">
        <v>101</v>
      </c>
      <c r="I731" t="str">
        <f t="shared" si="11"/>
        <v>003 - RECURSOS VINCULADOS-FUNDO ESPECIAL DE DESPES;33904015 - MANUTENçãO DE EQUIPAMENTOS DE TI; 55.225,07</v>
      </c>
    </row>
    <row r="732" spans="1:9" x14ac:dyDescent="0.25">
      <c r="A732" s="1" t="s">
        <v>1129</v>
      </c>
      <c r="B732" s="1" t="s">
        <v>662</v>
      </c>
      <c r="G732" s="1" t="s">
        <v>1280</v>
      </c>
      <c r="H732" s="1" t="s">
        <v>161</v>
      </c>
      <c r="I732" t="str">
        <f t="shared" si="11"/>
        <v>003 - RECURSOS VINCULADOS-FUNDO ESPECIAL DE DESPES;33904016 - COMUNICAçãO DE DADOS; 3.244.776,74</v>
      </c>
    </row>
    <row r="733" spans="1:9" x14ac:dyDescent="0.25">
      <c r="A733" s="1" t="s">
        <v>1129</v>
      </c>
      <c r="B733" s="1" t="s">
        <v>666</v>
      </c>
      <c r="G733" s="1" t="s">
        <v>1281</v>
      </c>
      <c r="H733" s="1" t="s">
        <v>322</v>
      </c>
      <c r="I733" t="str">
        <f t="shared" si="11"/>
        <v>003 - RECURSOS VINCULADOS-FUNDO ESPECIAL DE DESPES;33904018 - SALA COFRE; 3.388.544,24</v>
      </c>
    </row>
    <row r="734" spans="1:9" x14ac:dyDescent="0.25">
      <c r="A734" s="1" t="s">
        <v>1129</v>
      </c>
      <c r="B734" s="1" t="s">
        <v>668</v>
      </c>
      <c r="G734" s="1" t="s">
        <v>1282</v>
      </c>
      <c r="H734" s="1" t="s">
        <v>23</v>
      </c>
      <c r="I734" t="str">
        <f t="shared" si="11"/>
        <v>003 - RECURSOS VINCULADOS-FUNDO ESPECIAL DE DESPES;33904019 - SERVIçOS DE DIGITAçãO E PREPARAçãO DE DADOS; 4.821.154,80</v>
      </c>
    </row>
    <row r="735" spans="1:9" x14ac:dyDescent="0.25">
      <c r="A735" s="1" t="s">
        <v>1129</v>
      </c>
      <c r="B735" s="1" t="s">
        <v>670</v>
      </c>
      <c r="G735" s="1" t="s">
        <v>1283</v>
      </c>
      <c r="H735" s="1" t="s">
        <v>115</v>
      </c>
      <c r="I735" t="str">
        <f t="shared" si="11"/>
        <v>003 - RECURSOS VINCULADOS-FUNDO ESPECIAL DE DESPES;33904020 - SERVIçOS DE TELEFONIA DE VOZ SOBRE IP; 42.808,91</v>
      </c>
    </row>
    <row r="736" spans="1:9" x14ac:dyDescent="0.25">
      <c r="A736" s="1" t="s">
        <v>1129</v>
      </c>
      <c r="B736" s="1" t="s">
        <v>673</v>
      </c>
      <c r="G736" s="1" t="s">
        <v>1284</v>
      </c>
      <c r="H736" s="1" t="s">
        <v>490</v>
      </c>
      <c r="I736" t="str">
        <f t="shared" si="11"/>
        <v>003 - RECURSOS VINCULADOS-FUNDO ESPECIAL DE DESPES;33904021 - SERVIçOS DE MENSAGERIA E COLABORAçãO; 2.801,25</v>
      </c>
    </row>
    <row r="737" spans="1:9" x14ac:dyDescent="0.25">
      <c r="A737" s="1" t="s">
        <v>1129</v>
      </c>
      <c r="B737" s="1" t="s">
        <v>677</v>
      </c>
      <c r="G737" s="1" t="s">
        <v>1285</v>
      </c>
      <c r="H737" s="1" t="s">
        <v>782</v>
      </c>
      <c r="I737" t="str">
        <f t="shared" si="11"/>
        <v>003 - RECURSOS VINCULADOS-FUNDO ESPECIAL DE DESPES;33904090 - SERVIçOS DE TECNOLOGIA DA INFORMAçãO; 146.616.757,47</v>
      </c>
    </row>
    <row r="738" spans="1:9" x14ac:dyDescent="0.25">
      <c r="A738" s="1" t="s">
        <v>1129</v>
      </c>
      <c r="B738" s="1" t="s">
        <v>681</v>
      </c>
      <c r="G738" s="1" t="s">
        <v>1286</v>
      </c>
      <c r="H738" s="1" t="s">
        <v>29</v>
      </c>
      <c r="I738" t="str">
        <f t="shared" si="11"/>
        <v>003 - RECURSOS VINCULADOS-FUNDO ESPECIAL DE DESPES;33904112 - CONTRIBUICOES A EMPRESAS ESTATAIS; 10.218.544,36</v>
      </c>
    </row>
    <row r="739" spans="1:9" x14ac:dyDescent="0.25">
      <c r="A739" s="1" t="s">
        <v>1129</v>
      </c>
      <c r="B739" s="1" t="s">
        <v>691</v>
      </c>
      <c r="G739" s="1" t="s">
        <v>1287</v>
      </c>
      <c r="H739" s="1" t="s">
        <v>164</v>
      </c>
      <c r="I739" t="str">
        <f t="shared" si="11"/>
        <v>003 - RECURSOS VINCULADOS-FUNDO ESPECIAL DE DESPES;33904601 - AUXILIO - ALIMENTACAO; 449.840.450,34</v>
      </c>
    </row>
    <row r="740" spans="1:9" x14ac:dyDescent="0.25">
      <c r="A740" s="1" t="s">
        <v>1129</v>
      </c>
      <c r="B740" s="1" t="s">
        <v>695</v>
      </c>
      <c r="G740" s="1" t="s">
        <v>1288</v>
      </c>
      <c r="H740" s="1" t="s">
        <v>88</v>
      </c>
      <c r="I740" t="str">
        <f t="shared" si="11"/>
        <v>003 - RECURSOS VINCULADOS-FUNDO ESPECIAL DE DESPES;33904713 - IPTU; 15.374,92</v>
      </c>
    </row>
    <row r="741" spans="1:9" x14ac:dyDescent="0.25">
      <c r="A741" s="1" t="s">
        <v>1129</v>
      </c>
      <c r="B741" s="1" t="s">
        <v>701</v>
      </c>
      <c r="G741" s="1" t="s">
        <v>1289</v>
      </c>
      <c r="H741" s="1" t="s">
        <v>335</v>
      </c>
      <c r="I741" t="str">
        <f t="shared" si="11"/>
        <v>003 - RECURSOS VINCULADOS-FUNDO ESPECIAL DE DESPES;33904718 - TAXA DE LIMPEZA PUBLICA; 143.626,53</v>
      </c>
    </row>
    <row r="742" spans="1:9" x14ac:dyDescent="0.25">
      <c r="A742" s="1" t="s">
        <v>1129</v>
      </c>
      <c r="B742" s="1" t="s">
        <v>703</v>
      </c>
      <c r="G742" s="1" t="s">
        <v>1290</v>
      </c>
      <c r="H742" s="1" t="s">
        <v>91</v>
      </c>
      <c r="I742" t="str">
        <f t="shared" si="11"/>
        <v>003 - RECURSOS VINCULADOS-FUNDO ESPECIAL DE DESPES;33904720 - OUTRAS OBRIGACOES TRIBUTARIAS E CONTRIBUTIVA; 1.071.793,20</v>
      </c>
    </row>
    <row r="743" spans="1:9" x14ac:dyDescent="0.25">
      <c r="A743" s="1" t="s">
        <v>1129</v>
      </c>
      <c r="B743" s="1" t="s">
        <v>705</v>
      </c>
      <c r="G743" s="1" t="s">
        <v>1291</v>
      </c>
      <c r="H743" s="1" t="s">
        <v>606</v>
      </c>
      <c r="I743" t="str">
        <f t="shared" si="11"/>
        <v>003 - RECURSOS VINCULADOS-FUNDO ESPECIAL DE DESPES;33904722 - OUTRAS TAXAS; 440.950,85</v>
      </c>
    </row>
    <row r="744" spans="1:9" x14ac:dyDescent="0.25">
      <c r="A744" s="1" t="s">
        <v>1129</v>
      </c>
      <c r="B744" s="1" t="s">
        <v>713</v>
      </c>
      <c r="G744" s="1" t="s">
        <v>1292</v>
      </c>
      <c r="H744" s="1" t="s">
        <v>64</v>
      </c>
      <c r="I744" t="str">
        <f t="shared" si="11"/>
        <v>003 - RECURSOS VINCULADOS-FUNDO ESPECIAL DE DESPES;33904901 - AUXILIO - TRANSPORTE; 75.842.384,65</v>
      </c>
    </row>
    <row r="745" spans="1:9" x14ac:dyDescent="0.25">
      <c r="A745" s="1" t="s">
        <v>1129</v>
      </c>
      <c r="B745" s="1" t="s">
        <v>717</v>
      </c>
      <c r="G745" s="1" t="s">
        <v>1293</v>
      </c>
      <c r="H745" s="1" t="s">
        <v>221</v>
      </c>
      <c r="I745" t="str">
        <f t="shared" si="11"/>
        <v>003 - RECURSOS VINCULADOS-FUNDO ESPECIAL DE DESPES;33905011 - ENERGIA ELETRICA; 16.004.730,96</v>
      </c>
    </row>
    <row r="746" spans="1:9" x14ac:dyDescent="0.25">
      <c r="A746" s="1" t="s">
        <v>1129</v>
      </c>
      <c r="B746" s="1" t="s">
        <v>719</v>
      </c>
      <c r="G746" s="1" t="s">
        <v>1294</v>
      </c>
      <c r="H746" s="1" t="s">
        <v>17</v>
      </c>
      <c r="I746" t="str">
        <f t="shared" si="11"/>
        <v>003 - RECURSOS VINCULADOS-FUNDO ESPECIAL DE DESPES;33905012 - TELEFONIA FIXA; 2.002.978,30</v>
      </c>
    </row>
    <row r="747" spans="1:9" x14ac:dyDescent="0.25">
      <c r="A747" s="1" t="s">
        <v>1129</v>
      </c>
      <c r="B747" s="1" t="s">
        <v>721</v>
      </c>
      <c r="G747" s="1" t="s">
        <v>1295</v>
      </c>
      <c r="H747" s="1" t="s">
        <v>58</v>
      </c>
      <c r="I747" t="str">
        <f t="shared" si="11"/>
        <v>003 - RECURSOS VINCULADOS-FUNDO ESPECIAL DE DESPES;33905013 - AGUA E ESGOTOS; 3.011.312,15</v>
      </c>
    </row>
    <row r="748" spans="1:9" x14ac:dyDescent="0.25">
      <c r="A748" s="1" t="s">
        <v>1129</v>
      </c>
      <c r="B748" s="1" t="s">
        <v>723</v>
      </c>
      <c r="G748" s="1" t="s">
        <v>1296</v>
      </c>
      <c r="H748" s="1" t="s">
        <v>221</v>
      </c>
      <c r="I748" t="str">
        <f t="shared" si="11"/>
        <v>003 - RECURSOS VINCULADOS-FUNDO ESPECIAL DE DESPES;33905014 - GAS ENCANADO; 5.809,96</v>
      </c>
    </row>
    <row r="749" spans="1:9" x14ac:dyDescent="0.25">
      <c r="A749" s="1" t="s">
        <v>1129</v>
      </c>
      <c r="B749" s="1" t="s">
        <v>726</v>
      </c>
      <c r="G749" s="1" t="s">
        <v>1297</v>
      </c>
      <c r="H749" s="1" t="s">
        <v>13</v>
      </c>
      <c r="I749" t="str">
        <f t="shared" si="11"/>
        <v>003 - RECURSOS VINCULADOS-FUNDO ESPECIAL DE DESPES;33905015 - OUTROS SERVICOS DE UTILIDADE PUBLICA; 30.601.481,00</v>
      </c>
    </row>
    <row r="750" spans="1:9" x14ac:dyDescent="0.25">
      <c r="A750" s="1" t="s">
        <v>1129</v>
      </c>
      <c r="B750" s="1" t="s">
        <v>728</v>
      </c>
      <c r="G750" s="1" t="s">
        <v>1298</v>
      </c>
      <c r="H750" s="1" t="s">
        <v>122</v>
      </c>
      <c r="I750" t="str">
        <f t="shared" si="11"/>
        <v>003 - RECURSOS VINCULADOS-FUNDO ESPECIAL DE DESPES;33905017 - TELEFONIA MOVEL CELULAR; 1.263.099,82</v>
      </c>
    </row>
    <row r="751" spans="1:9" x14ac:dyDescent="0.25">
      <c r="A751" s="1" t="s">
        <v>1129</v>
      </c>
      <c r="B751" s="1" t="s">
        <v>736</v>
      </c>
      <c r="G751" s="1" t="s">
        <v>1299</v>
      </c>
      <c r="H751" s="1" t="s">
        <v>183</v>
      </c>
      <c r="I751" t="str">
        <f t="shared" si="11"/>
        <v>003 - RECURSOS VINCULADOS-FUNDO ESPECIAL DE DESPES;33905922 - PENSIONISTAS - CARTEIRAS EXTINTAS; 78.135.203,19</v>
      </c>
    </row>
    <row r="752" spans="1:9" x14ac:dyDescent="0.25">
      <c r="A752" s="1" t="s">
        <v>1129</v>
      </c>
      <c r="B752" s="1" t="s">
        <v>738</v>
      </c>
      <c r="G752" s="1" t="s">
        <v>1300</v>
      </c>
      <c r="H752" s="1" t="s">
        <v>167</v>
      </c>
      <c r="I752" t="str">
        <f t="shared" si="11"/>
        <v>003 - RECURSOS VINCULADOS-FUNDO ESPECIAL DE DESPES;33905923 - INATIVOS - CARTEIRAS EXTINTAS; 682.161.089,16</v>
      </c>
    </row>
    <row r="753" spans="1:9" x14ac:dyDescent="0.25">
      <c r="A753" s="1" t="s">
        <v>1129</v>
      </c>
      <c r="B753" s="1" t="s">
        <v>740</v>
      </c>
      <c r="G753" s="1" t="s">
        <v>1301</v>
      </c>
      <c r="H753" s="1" t="s">
        <v>58</v>
      </c>
      <c r="I753" t="str">
        <f t="shared" si="11"/>
        <v>003 - RECURSOS VINCULADOS-FUNDO ESPECIAL DE DESPES;33905924 - RESTIT.CONTR.§ 1º ART.5º LEI Nº16.877-2018; 304.431.877,15</v>
      </c>
    </row>
    <row r="754" spans="1:9" x14ac:dyDescent="0.25">
      <c r="A754" s="1" t="s">
        <v>1129</v>
      </c>
      <c r="B754" s="1" t="s">
        <v>742</v>
      </c>
      <c r="G754" s="1" t="s">
        <v>1302</v>
      </c>
      <c r="H754" s="1" t="s">
        <v>13</v>
      </c>
      <c r="I754" t="str">
        <f t="shared" si="11"/>
        <v>003 - RECURSOS VINCULADOS-FUNDO ESPECIAL DE DESPES;33905925 - RESTIT.CONTR.§ 1º ART.6º LEI Nº16.877-2018; 61.000.000,00</v>
      </c>
    </row>
    <row r="755" spans="1:9" x14ac:dyDescent="0.25">
      <c r="A755" s="1" t="s">
        <v>1129</v>
      </c>
      <c r="B755" s="1" t="s">
        <v>1303</v>
      </c>
      <c r="G755" s="1" t="s">
        <v>1304</v>
      </c>
      <c r="H755" s="1" t="s">
        <v>109</v>
      </c>
      <c r="I755" t="str">
        <f t="shared" si="11"/>
        <v>003 - RECURSOS VINCULADOS-FUNDO ESPECIAL DE DESPES;33909205 - REFORMAS DE BENS IMOVEIS E DE DOM.PUBLICO; 99.338,64</v>
      </c>
    </row>
    <row r="756" spans="1:9" x14ac:dyDescent="0.25">
      <c r="A756" s="1" t="s">
        <v>1129</v>
      </c>
      <c r="B756" s="1" t="s">
        <v>760</v>
      </c>
      <c r="G756" s="1" t="s">
        <v>1305</v>
      </c>
      <c r="H756" s="1" t="s">
        <v>570</v>
      </c>
      <c r="I756" t="str">
        <f t="shared" si="11"/>
        <v>003 - RECURSOS VINCULADOS-FUNDO ESPECIAL DE DESPES;33909215 - VIGILANCIA; 712.797,27</v>
      </c>
    </row>
    <row r="757" spans="1:9" x14ac:dyDescent="0.25">
      <c r="A757" s="1" t="s">
        <v>1129</v>
      </c>
      <c r="B757" s="1" t="s">
        <v>762</v>
      </c>
      <c r="G757" s="1" t="s">
        <v>1306</v>
      </c>
      <c r="H757" s="1" t="s">
        <v>98</v>
      </c>
      <c r="I757" t="str">
        <f t="shared" si="11"/>
        <v>003 - RECURSOS VINCULADOS-FUNDO ESPECIAL DE DESPES;33909216 - ENERGIA ELETRICA; 98.687,13</v>
      </c>
    </row>
    <row r="758" spans="1:9" x14ac:dyDescent="0.25">
      <c r="A758" s="1" t="s">
        <v>1129</v>
      </c>
      <c r="B758" s="1" t="s">
        <v>764</v>
      </c>
      <c r="G758" s="1" t="s">
        <v>1307</v>
      </c>
      <c r="H758" s="1" t="s">
        <v>76</v>
      </c>
      <c r="I758" t="str">
        <f t="shared" si="11"/>
        <v>003 - RECURSOS VINCULADOS-FUNDO ESPECIAL DE DESPES;33909217 - TELEFONIA; 69.283,45</v>
      </c>
    </row>
    <row r="759" spans="1:9" x14ac:dyDescent="0.25">
      <c r="A759" s="1" t="s">
        <v>1129</v>
      </c>
      <c r="B759" s="1" t="s">
        <v>766</v>
      </c>
      <c r="G759" s="1" t="s">
        <v>1308</v>
      </c>
      <c r="H759" s="1" t="s">
        <v>3</v>
      </c>
      <c r="I759" t="str">
        <f t="shared" si="11"/>
        <v>003 - RECURSOS VINCULADOS-FUNDO ESPECIAL DE DESPES;33909218 - AGUA E ESGOTOS; 73.076,67</v>
      </c>
    </row>
    <row r="760" spans="1:9" x14ac:dyDescent="0.25">
      <c r="A760" s="1" t="s">
        <v>1129</v>
      </c>
      <c r="B760" s="1" t="s">
        <v>770</v>
      </c>
      <c r="G760" s="1" t="s">
        <v>1309</v>
      </c>
      <c r="H760" s="1" t="s">
        <v>98</v>
      </c>
      <c r="I760" t="str">
        <f t="shared" si="11"/>
        <v>003 - RECURSOS VINCULADOS-FUNDO ESPECIAL DE DESPES;33909220 - OUTRAS DESPESAS DE EXERCICIOS ANTERIORES; 9.627.270,13</v>
      </c>
    </row>
    <row r="761" spans="1:9" x14ac:dyDescent="0.25">
      <c r="A761" s="1" t="s">
        <v>1129</v>
      </c>
      <c r="B761" s="1" t="s">
        <v>772</v>
      </c>
      <c r="G761" s="1" t="s">
        <v>1310</v>
      </c>
      <c r="H761" s="1" t="s">
        <v>633</v>
      </c>
      <c r="I761" t="str">
        <f t="shared" si="11"/>
        <v>003 - RECURSOS VINCULADOS-FUNDO ESPECIAL DE DESPES;33909221 - DIARIAS; 44.776.327,52</v>
      </c>
    </row>
    <row r="762" spans="1:9" x14ac:dyDescent="0.25">
      <c r="A762" s="1" t="s">
        <v>1129</v>
      </c>
      <c r="B762" s="1" t="s">
        <v>774</v>
      </c>
      <c r="G762" s="1" t="s">
        <v>1311</v>
      </c>
      <c r="H762" s="1" t="s">
        <v>38</v>
      </c>
      <c r="I762" t="str">
        <f t="shared" si="11"/>
        <v>003 - RECURSOS VINCULADOS-FUNDO ESPECIAL DE DESPES;33909222 - IMPOSTOS EM ATRASO; 825,35</v>
      </c>
    </row>
    <row r="763" spans="1:9" x14ac:dyDescent="0.25">
      <c r="A763" s="1" t="s">
        <v>1129</v>
      </c>
      <c r="B763" s="1" t="s">
        <v>776</v>
      </c>
      <c r="G763" s="1" t="s">
        <v>1312</v>
      </c>
      <c r="H763" s="1" t="s">
        <v>246</v>
      </c>
      <c r="I763" t="str">
        <f t="shared" si="11"/>
        <v>003 - RECURSOS VINCULADOS-FUNDO ESPECIAL DE DESPES;33909301 - INDENIZACOES E RESTITUICOES DIVERSAS; 11.352.100,06</v>
      </c>
    </row>
    <row r="764" spans="1:9" x14ac:dyDescent="0.25">
      <c r="A764" s="1" t="s">
        <v>1129</v>
      </c>
      <c r="B764" s="1" t="s">
        <v>791</v>
      </c>
      <c r="G764" s="1" t="s">
        <v>1313</v>
      </c>
      <c r="H764" s="1" t="s">
        <v>13</v>
      </c>
      <c r="I764" t="str">
        <f t="shared" si="11"/>
        <v>003 - RECURSOS VINCULADOS-FUNDO ESPECIAL DE DESPES;33909315 - AJUDA DE CUSTO-PESSOAL CIVIL; 2.225.522,00</v>
      </c>
    </row>
    <row r="765" spans="1:9" x14ac:dyDescent="0.25">
      <c r="A765" s="1" t="s">
        <v>1129</v>
      </c>
      <c r="B765" s="1" t="s">
        <v>793</v>
      </c>
      <c r="G765" s="1" t="s">
        <v>1314</v>
      </c>
      <c r="H765" s="1" t="s">
        <v>112</v>
      </c>
      <c r="I765" t="str">
        <f t="shared" si="11"/>
        <v>003 - RECURSOS VINCULADOS-FUNDO ESPECIAL DE DESPES;33909317 - INDENIZACAO TERMOS DECR.40.177/95 E ALT.POST; 14.732.904,95</v>
      </c>
    </row>
    <row r="766" spans="1:9" x14ac:dyDescent="0.25">
      <c r="A766" s="1" t="s">
        <v>1129</v>
      </c>
      <c r="B766" s="1" t="s">
        <v>1315</v>
      </c>
      <c r="G766" s="1" t="s">
        <v>1316</v>
      </c>
      <c r="H766" s="1" t="s">
        <v>263</v>
      </c>
      <c r="I766" t="str">
        <f t="shared" si="11"/>
        <v>003 - RECURSOS VINCULADOS-FUNDO ESPECIAL DE DESPES;33909318 - AJUDA DE CUSTO PARA MORADIA (RES. CNJ 199/14; 97.915,23</v>
      </c>
    </row>
    <row r="767" spans="1:9" x14ac:dyDescent="0.25">
      <c r="A767" s="1" t="s">
        <v>1129</v>
      </c>
      <c r="B767" s="1" t="s">
        <v>801</v>
      </c>
      <c r="G767" s="1" t="s">
        <v>1317</v>
      </c>
      <c r="H767" s="1" t="s">
        <v>115</v>
      </c>
      <c r="I767" t="str">
        <f t="shared" si="11"/>
        <v>003 - RECURSOS VINCULADOS-FUNDO ESPECIAL DE DESPES;33909323 - RESSARCI.DE TRANSP.P/LOCOMOCAO DE SERVIDORES; 765,91</v>
      </c>
    </row>
    <row r="768" spans="1:9" x14ac:dyDescent="0.25">
      <c r="A768" s="1" t="s">
        <v>1129</v>
      </c>
      <c r="B768" s="1" t="s">
        <v>1318</v>
      </c>
      <c r="G768" s="1" t="s">
        <v>1319</v>
      </c>
      <c r="H768" s="1" t="s">
        <v>483</v>
      </c>
      <c r="I768" t="str">
        <f t="shared" si="11"/>
        <v>003 - RECURSOS VINCULADOS-FUNDO ESPECIAL DE DESPES;33909325 - RESTITUICAO DECOR COOPERACAO TJ/SSP (PM); 19.730.467,12</v>
      </c>
    </row>
    <row r="769" spans="1:9" x14ac:dyDescent="0.25">
      <c r="A769" s="1" t="s">
        <v>1129</v>
      </c>
      <c r="B769" s="1" t="s">
        <v>809</v>
      </c>
      <c r="G769" s="1" t="s">
        <v>1320</v>
      </c>
      <c r="H769" s="1" t="s">
        <v>20</v>
      </c>
      <c r="I769" t="str">
        <f t="shared" si="11"/>
        <v>003 - RECURSOS VINCULADOS-FUNDO ESPECIAL DE DESPES;33913002 - MATERIAL DE CONSUMO; 2.529.933,37</v>
      </c>
    </row>
    <row r="770" spans="1:9" x14ac:dyDescent="0.25">
      <c r="A770" s="1" t="s">
        <v>1129</v>
      </c>
      <c r="B770" s="1" t="s">
        <v>817</v>
      </c>
      <c r="G770" s="1" t="s">
        <v>1321</v>
      </c>
      <c r="H770" s="1" t="s">
        <v>13</v>
      </c>
      <c r="I770" t="str">
        <f t="shared" si="11"/>
        <v>003 - RECURSOS VINCULADOS-FUNDO ESPECIAL DE DESPES;33913794 - LIMPEZA E VIGILANCIA; 18.424.328,00</v>
      </c>
    </row>
    <row r="771" spans="1:9" x14ac:dyDescent="0.25">
      <c r="A771" s="1" t="s">
        <v>1129</v>
      </c>
      <c r="B771" s="1" t="s">
        <v>819</v>
      </c>
      <c r="F771" s="1" t="s">
        <v>820</v>
      </c>
      <c r="G771" s="1" t="s">
        <v>1322</v>
      </c>
      <c r="H771" s="1" t="s">
        <v>195</v>
      </c>
      <c r="I771" t="str">
        <f t="shared" ref="I771:I834" si="12">A771&amp;";"&amp;B771&amp;C771&amp;D771&amp;E771&amp;F771&amp;";"&amp;G771&amp;","&amp;H771</f>
        <v>003 - RECURSOS VINCULADOS-FUNDO ESPECIAL DE DESPES;33913981 - REFORMAS DE IMóVEISINCLUS.INSTAL.HIDR.E ELE; 1.337.196,03</v>
      </c>
    </row>
    <row r="772" spans="1:9" x14ac:dyDescent="0.25">
      <c r="A772" s="1" t="s">
        <v>1129</v>
      </c>
      <c r="B772" s="1" t="s">
        <v>822</v>
      </c>
      <c r="G772" s="1" t="s">
        <v>1323</v>
      </c>
      <c r="H772" s="1" t="s">
        <v>382</v>
      </c>
      <c r="I772" t="str">
        <f t="shared" si="12"/>
        <v>003 - RECURSOS VINCULADOS-FUNDO ESPECIAL DE DESPES;33913990 - OUTROS SERV.DE TERC. PESSOA JURIDICA; 8.902.001,42</v>
      </c>
    </row>
    <row r="773" spans="1:9" x14ac:dyDescent="0.25">
      <c r="A773" s="1" t="s">
        <v>1129</v>
      </c>
      <c r="B773" s="1" t="s">
        <v>1324</v>
      </c>
      <c r="G773" s="1" t="s">
        <v>1325</v>
      </c>
      <c r="H773" s="1" t="s">
        <v>254</v>
      </c>
      <c r="I773" t="str">
        <f t="shared" si="12"/>
        <v>003 - RECURSOS VINCULADOS-FUNDO ESPECIAL DE DESPES;33919326 - REST.DEC.DIARIA ESP.JOR.E.TRAB.PMILITAR-DEJE; 1.142.510,58</v>
      </c>
    </row>
    <row r="774" spans="1:9" x14ac:dyDescent="0.25">
      <c r="A774" s="1" t="s">
        <v>1129</v>
      </c>
      <c r="B774" s="1" t="s">
        <v>844</v>
      </c>
      <c r="G774" s="1" t="s">
        <v>1326</v>
      </c>
      <c r="H774" s="1" t="s">
        <v>490</v>
      </c>
      <c r="I774" t="str">
        <f t="shared" si="12"/>
        <v>003 - RECURSOS VINCULADOS-FUNDO ESPECIAL DE DESPES;44405101 - TRANSFERENCIAS A MUNICIPIOS-OBRAS; 36.506.540,25</v>
      </c>
    </row>
    <row r="775" spans="1:9" x14ac:dyDescent="0.25">
      <c r="A775" s="1" t="s">
        <v>1129</v>
      </c>
      <c r="B775" s="1" t="s">
        <v>846</v>
      </c>
      <c r="G775" s="1" t="s">
        <v>1327</v>
      </c>
      <c r="H775" s="1" t="s">
        <v>26</v>
      </c>
      <c r="I775" t="str">
        <f t="shared" si="12"/>
        <v>003 - RECURSOS VINCULADOS-FUNDO ESPECIAL DE DESPES;44405201 - TRANSF.A MUNICIPIOS-EQUIP.MATER.PERMANENTE; 1.417.483,78</v>
      </c>
    </row>
    <row r="776" spans="1:9" x14ac:dyDescent="0.25">
      <c r="A776" s="1" t="s">
        <v>1129</v>
      </c>
      <c r="B776" s="1" t="s">
        <v>850</v>
      </c>
      <c r="G776" s="1" t="s">
        <v>1328</v>
      </c>
      <c r="H776" s="1" t="s">
        <v>335</v>
      </c>
      <c r="I776" t="str">
        <f t="shared" si="12"/>
        <v>003 - RECURSOS VINCULADOS-FUNDO ESPECIAL DE DESPES;44504201 - AUXILIOS PARA DESPESAS DE CAPITAL; 3.225.010,53</v>
      </c>
    </row>
    <row r="777" spans="1:9" x14ac:dyDescent="0.25">
      <c r="A777" s="1" t="s">
        <v>1129</v>
      </c>
      <c r="B777" s="1" t="s">
        <v>867</v>
      </c>
      <c r="G777" s="1" t="s">
        <v>1329</v>
      </c>
      <c r="H777" s="1" t="s">
        <v>85</v>
      </c>
      <c r="I777" t="str">
        <f t="shared" si="12"/>
        <v>003 - RECURSOS VINCULADOS-FUNDO ESPECIAL DE DESPES;44903999 - OUTROS SERVICOS DE TERCEIROS; 170.154,99</v>
      </c>
    </row>
    <row r="778" spans="1:9" x14ac:dyDescent="0.25">
      <c r="A778" s="1" t="s">
        <v>1129</v>
      </c>
      <c r="B778" s="1" t="s">
        <v>869</v>
      </c>
      <c r="G778" s="1" t="s">
        <v>1330</v>
      </c>
      <c r="H778" s="1" t="s">
        <v>385</v>
      </c>
      <c r="I778" t="str">
        <f t="shared" si="12"/>
        <v>003 - RECURSOS VINCULADOS-FUNDO ESPECIAL DE DESPES;44904062 - AQUISIçãO DE SOFTWARE; 1.284.578,73</v>
      </c>
    </row>
    <row r="779" spans="1:9" x14ac:dyDescent="0.25">
      <c r="A779" s="1" t="s">
        <v>1129</v>
      </c>
      <c r="B779" s="1" t="s">
        <v>873</v>
      </c>
      <c r="G779" s="1" t="s">
        <v>1331</v>
      </c>
      <c r="H779" s="1" t="s">
        <v>9</v>
      </c>
      <c r="I779" t="str">
        <f t="shared" si="12"/>
        <v>003 - RECURSOS VINCULADOS-FUNDO ESPECIAL DE DESPES;44904201 - AUXILIOS PARA DESPESAS DE CAPITAL; 1.238.380,87</v>
      </c>
    </row>
    <row r="780" spans="1:9" x14ac:dyDescent="0.25">
      <c r="A780" s="1" t="s">
        <v>1129</v>
      </c>
      <c r="B780" s="1" t="s">
        <v>875</v>
      </c>
      <c r="G780" s="1" t="s">
        <v>1332</v>
      </c>
      <c r="H780" s="1" t="s">
        <v>434</v>
      </c>
      <c r="I780" t="str">
        <f t="shared" si="12"/>
        <v>003 - RECURSOS VINCULADOS-FUNDO ESPECIAL DE DESPES;44905110 - ESTUDOS E PROJETOS; 396.172,63</v>
      </c>
    </row>
    <row r="781" spans="1:9" x14ac:dyDescent="0.25">
      <c r="A781" s="1" t="s">
        <v>1129</v>
      </c>
      <c r="B781" s="1" t="s">
        <v>882</v>
      </c>
      <c r="G781" s="1" t="s">
        <v>1333</v>
      </c>
      <c r="H781" s="1" t="s">
        <v>44</v>
      </c>
      <c r="I781" t="str">
        <f t="shared" si="12"/>
        <v>003 - RECURSOS VINCULADOS-FUNDO ESPECIAL DE DESPES;44905130 - EXECUCAO DE OBRAS E INSTALACOES; 28.867.699,08</v>
      </c>
    </row>
    <row r="782" spans="1:9" x14ac:dyDescent="0.25">
      <c r="A782" s="1" t="s">
        <v>1129</v>
      </c>
      <c r="B782" s="1" t="s">
        <v>886</v>
      </c>
      <c r="G782" s="1" t="s">
        <v>1334</v>
      </c>
      <c r="H782" s="1" t="s">
        <v>13</v>
      </c>
      <c r="I782" t="str">
        <f t="shared" si="12"/>
        <v>003 - RECURSOS VINCULADOS-FUNDO ESPECIAL DE DESPES;44905210 - VEICULOS DIVERSOS; 30.005.423,00</v>
      </c>
    </row>
    <row r="783" spans="1:9" x14ac:dyDescent="0.25">
      <c r="A783" s="1" t="s">
        <v>1129</v>
      </c>
      <c r="B783" s="1" t="s">
        <v>890</v>
      </c>
      <c r="G783" s="1" t="s">
        <v>1335</v>
      </c>
      <c r="H783" s="1" t="s">
        <v>592</v>
      </c>
      <c r="I783" t="str">
        <f t="shared" si="12"/>
        <v>003 - RECURSOS VINCULADOS-FUNDO ESPECIAL DE DESPES;44905220 - EQUIPAMENTOS DE TECNOLOGIA DA INFORMACãO; 6.868.812,02</v>
      </c>
    </row>
    <row r="784" spans="1:9" x14ac:dyDescent="0.25">
      <c r="A784" s="1" t="s">
        <v>1129</v>
      </c>
      <c r="B784" s="1" t="s">
        <v>892</v>
      </c>
      <c r="G784" s="1" t="s">
        <v>1336</v>
      </c>
      <c r="H784" s="1" t="s">
        <v>429</v>
      </c>
      <c r="I784" t="str">
        <f t="shared" si="12"/>
        <v>003 - RECURSOS VINCULADOS-FUNDO ESPECIAL DE DESPES;44905231 - MAQUINAS E MOTORES; 135.938,22</v>
      </c>
    </row>
    <row r="785" spans="1:9" x14ac:dyDescent="0.25">
      <c r="A785" s="1" t="s">
        <v>1129</v>
      </c>
      <c r="B785" s="1" t="s">
        <v>894</v>
      </c>
      <c r="G785" s="1" t="s">
        <v>1337</v>
      </c>
      <c r="H785" s="1" t="s">
        <v>246</v>
      </c>
      <c r="I785" t="str">
        <f t="shared" si="12"/>
        <v>003 - RECURSOS VINCULADOS-FUNDO ESPECIAL DE DESPES;44905232 - MOBILIARIO EM GERAL; 6.934.696,06</v>
      </c>
    </row>
    <row r="786" spans="1:9" x14ac:dyDescent="0.25">
      <c r="A786" s="1" t="s">
        <v>1129</v>
      </c>
      <c r="B786" s="1" t="s">
        <v>896</v>
      </c>
      <c r="F786" s="1" t="s">
        <v>897</v>
      </c>
      <c r="G786" s="1" t="s">
        <v>1338</v>
      </c>
      <c r="H786" s="1" t="s">
        <v>138</v>
      </c>
      <c r="I786" t="str">
        <f t="shared" si="12"/>
        <v>003 - RECURSOS VINCULADOS-FUNDO ESPECIAL DE DESPES;44905233 - MATERIAL EDUCATIVOCULTURAL E RECREATIVO; 940.190,09</v>
      </c>
    </row>
    <row r="787" spans="1:9" x14ac:dyDescent="0.25">
      <c r="A787" s="1" t="s">
        <v>1129</v>
      </c>
      <c r="B787" s="1" t="s">
        <v>899</v>
      </c>
      <c r="G787" s="1" t="s">
        <v>1339</v>
      </c>
      <c r="H787" s="1" t="s">
        <v>393</v>
      </c>
      <c r="I787" t="str">
        <f t="shared" si="12"/>
        <v>003 - RECURSOS VINCULADOS-FUNDO ESPECIAL DE DESPES;44905234 - OUTROS EQUIPAMENTOS E MATERIAL PERMANENTE; 17.477.306,61</v>
      </c>
    </row>
    <row r="788" spans="1:9" x14ac:dyDescent="0.25">
      <c r="A788" s="1" t="s">
        <v>1129</v>
      </c>
      <c r="B788" s="1" t="s">
        <v>901</v>
      </c>
      <c r="F788" s="1" t="s">
        <v>902</v>
      </c>
      <c r="G788" s="1" t="s">
        <v>1340</v>
      </c>
      <c r="H788" s="1" t="s">
        <v>361</v>
      </c>
      <c r="I788" t="str">
        <f t="shared" si="12"/>
        <v>003 - RECURSOS VINCULADOS-FUNDO ESPECIAL DE DESPES;44905235 - EQUIP.E MOBIL.MED.-HOSPITALARODONTOLOGICO; 540.563,14</v>
      </c>
    </row>
    <row r="789" spans="1:9" x14ac:dyDescent="0.25">
      <c r="A789" s="1" t="s">
        <v>1129</v>
      </c>
      <c r="B789" s="1" t="s">
        <v>914</v>
      </c>
      <c r="G789" s="1" t="s">
        <v>1341</v>
      </c>
      <c r="H789" s="1" t="s">
        <v>434</v>
      </c>
      <c r="I789" t="str">
        <f t="shared" si="12"/>
        <v>003 - RECURSOS VINCULADOS-FUNDO ESPECIAL DE DESPES;44909201 - OUTRAS DESPESAS DE EXERCICIOS ANTERIORES; 1.993.091,63</v>
      </c>
    </row>
    <row r="790" spans="1:9" x14ac:dyDescent="0.25">
      <c r="A790" s="1" t="s">
        <v>1129</v>
      </c>
      <c r="B790" s="1" t="s">
        <v>1342</v>
      </c>
      <c r="G790" s="1" t="s">
        <v>1343</v>
      </c>
      <c r="H790" s="1" t="s">
        <v>135</v>
      </c>
      <c r="I790" t="str">
        <f t="shared" si="12"/>
        <v>003 - RECURSOS VINCULADOS-FUNDO ESPECIAL DE DESPES;44915141 - OBRAS E INSTALACOES; 11.114.926,81</v>
      </c>
    </row>
    <row r="791" spans="1:9" x14ac:dyDescent="0.25">
      <c r="A791" s="1" t="s">
        <v>1129</v>
      </c>
      <c r="B791" s="1" t="s">
        <v>1344</v>
      </c>
      <c r="G791" s="1" t="s">
        <v>1345</v>
      </c>
      <c r="H791" s="1" t="s">
        <v>13</v>
      </c>
      <c r="I791" t="str">
        <f t="shared" si="12"/>
        <v>003 - RECURSOS VINCULADOS-FUNDO ESPECIAL DE DESPES;44915220 - EQUIPAMENTOS DE TECNOLOGIA DA INFORMACAO; 34.500,00</v>
      </c>
    </row>
    <row r="792" spans="1:9" x14ac:dyDescent="0.25">
      <c r="A792" s="1" t="s">
        <v>1129</v>
      </c>
      <c r="B792" s="1" t="s">
        <v>924</v>
      </c>
      <c r="G792" s="1" t="s">
        <v>1346</v>
      </c>
      <c r="H792" s="1" t="s">
        <v>148</v>
      </c>
      <c r="I792" t="str">
        <f t="shared" si="12"/>
        <v>003 - RECURSOS VINCULADOS-FUNDO ESPECIAL DE DESPES;44915237 - EQUIPAMENTOS E MATERIAL PERMANENTE; 118.004,98</v>
      </c>
    </row>
    <row r="793" spans="1:9" x14ac:dyDescent="0.25">
      <c r="A793" s="1" t="s">
        <v>1129</v>
      </c>
      <c r="B793" s="1" t="s">
        <v>1347</v>
      </c>
      <c r="G793" s="1" t="s">
        <v>1348</v>
      </c>
      <c r="H793" s="1" t="s">
        <v>13</v>
      </c>
      <c r="I793" t="str">
        <f t="shared" si="12"/>
        <v>003 - RECURSOS VINCULADOS-FUNDO ESPECIAL DE DESPES;45906103 - AQUISICAO DE IMOVEIS; 1.390.000,00</v>
      </c>
    </row>
    <row r="794" spans="1:9" x14ac:dyDescent="0.25">
      <c r="A794" s="1" t="s">
        <v>1349</v>
      </c>
      <c r="B794" s="1" t="s">
        <v>939</v>
      </c>
      <c r="G794" s="1" t="s">
        <v>1350</v>
      </c>
      <c r="H794" s="1" t="s">
        <v>361</v>
      </c>
      <c r="I794" t="str">
        <f t="shared" si="12"/>
        <v>004 - REC.PROPRIO-ADM.IND.-DOT.INIC.CR.SUPL.;31900111 - INATIVOS-RPPS; 3.031.663.899,14</v>
      </c>
    </row>
    <row r="795" spans="1:9" x14ac:dyDescent="0.25">
      <c r="A795" s="1" t="s">
        <v>1349</v>
      </c>
      <c r="B795" s="1" t="s">
        <v>941</v>
      </c>
      <c r="G795" s="1" t="s">
        <v>1351</v>
      </c>
      <c r="H795" s="1" t="s">
        <v>603</v>
      </c>
      <c r="I795" t="str">
        <f t="shared" si="12"/>
        <v>004 - REC.PROPRIO-ADM.IND.-DOT.INIC.CR.SUPL.;31900112 - INATIVOS DA POLICIA MILITAR; 607.585.518,57</v>
      </c>
    </row>
    <row r="796" spans="1:9" x14ac:dyDescent="0.25">
      <c r="A796" s="1" t="s">
        <v>1349</v>
      </c>
      <c r="B796" s="1" t="s">
        <v>1352</v>
      </c>
      <c r="G796" s="1" t="s">
        <v>1353</v>
      </c>
      <c r="H796" s="1" t="s">
        <v>17</v>
      </c>
      <c r="I796" t="str">
        <f t="shared" si="12"/>
        <v>004 - REC.PROPRIO-ADM.IND.-DOT.INIC.CR.SUPL.;31900113 - INATIVOS-OUTROS PODERES-RPPS; 198.289.410,30</v>
      </c>
    </row>
    <row r="797" spans="1:9" x14ac:dyDescent="0.25">
      <c r="A797" s="1" t="s">
        <v>1349</v>
      </c>
      <c r="B797" s="1" t="s">
        <v>1354</v>
      </c>
      <c r="G797" s="1" t="s">
        <v>1355</v>
      </c>
      <c r="H797" s="1" t="s">
        <v>216</v>
      </c>
      <c r="I797" t="str">
        <f t="shared" si="12"/>
        <v>004 - REC.PROPRIO-ADM.IND.-DOT.INIC.CR.SUPL.;31900115 - INATIVOS 13 SALARIO-OUTROS PODERES - RPPS; 1.229.781,94</v>
      </c>
    </row>
    <row r="798" spans="1:9" x14ac:dyDescent="0.25">
      <c r="A798" s="1" t="s">
        <v>1349</v>
      </c>
      <c r="B798" s="1" t="s">
        <v>4</v>
      </c>
      <c r="G798" s="1" t="s">
        <v>1356</v>
      </c>
      <c r="H798" s="1" t="s">
        <v>335</v>
      </c>
      <c r="I798" t="str">
        <f t="shared" si="12"/>
        <v>004 - REC.PROPRIO-ADM.IND.-DOT.INIC.CR.SUPL.;31900124 - COMPLEMENTACAO DE APOSENTADORIA; 811.271,53</v>
      </c>
    </row>
    <row r="799" spans="1:9" x14ac:dyDescent="0.25">
      <c r="A799" s="1" t="s">
        <v>1349</v>
      </c>
      <c r="B799" s="1" t="s">
        <v>945</v>
      </c>
      <c r="G799" s="1" t="s">
        <v>1357</v>
      </c>
      <c r="H799" s="1" t="s">
        <v>188</v>
      </c>
      <c r="I799" t="str">
        <f t="shared" si="12"/>
        <v>004 - REC.PROPRIO-ADM.IND.-DOT.INIC.CR.SUPL.;31900311 - PENSIONISTAS-PODER EXECUTIVO-RPPS; 571.381.363,89</v>
      </c>
    </row>
    <row r="800" spans="1:9" x14ac:dyDescent="0.25">
      <c r="A800" s="1" t="s">
        <v>1349</v>
      </c>
      <c r="B800" s="1" t="s">
        <v>1358</v>
      </c>
      <c r="G800" s="1" t="s">
        <v>1359</v>
      </c>
      <c r="H800" s="1" t="s">
        <v>9</v>
      </c>
      <c r="I800" t="str">
        <f t="shared" si="12"/>
        <v>004 - REC.PROPRIO-ADM.IND.-DOT.INIC.CR.SUPL.;31900313 - PENSAO MENSAL MILITAR; 240.175.445,87</v>
      </c>
    </row>
    <row r="801" spans="1:9" x14ac:dyDescent="0.25">
      <c r="A801" s="1" t="s">
        <v>1349</v>
      </c>
      <c r="B801" s="1" t="s">
        <v>947</v>
      </c>
      <c r="G801" s="1" t="s">
        <v>1360</v>
      </c>
      <c r="H801" s="1" t="s">
        <v>129</v>
      </c>
      <c r="I801" t="str">
        <f t="shared" si="12"/>
        <v>004 - REC.PROPRIO-ADM.IND.-DOT.INIC.CR.SUPL.;31900314 - PENSIONISTAS-OUTROS PODERES-RPPS; 226.964.729,21</v>
      </c>
    </row>
    <row r="802" spans="1:9" x14ac:dyDescent="0.25">
      <c r="A802" s="1" t="s">
        <v>1349</v>
      </c>
      <c r="B802" s="1" t="s">
        <v>21</v>
      </c>
      <c r="G802" s="1" t="s">
        <v>1361</v>
      </c>
      <c r="H802" s="1" t="s">
        <v>246</v>
      </c>
      <c r="I802" t="str">
        <f t="shared" si="12"/>
        <v>004 - REC.PROPRIO-ADM.IND.-DOT.INIC.CR.SUPL.;31900701 - CONTRIBUICAO PATRONAL; 3.043.190,06</v>
      </c>
    </row>
    <row r="803" spans="1:9" x14ac:dyDescent="0.25">
      <c r="A803" s="1" t="s">
        <v>1349</v>
      </c>
      <c r="B803" s="1" t="s">
        <v>27</v>
      </c>
      <c r="G803" s="1" t="s">
        <v>1362</v>
      </c>
      <c r="H803" s="1" t="s">
        <v>434</v>
      </c>
      <c r="I803" t="str">
        <f t="shared" si="12"/>
        <v>004 - REC.PROPRIO-ADM.IND.-DOT.INIC.CR.SUPL.;31900803 - SALARIO FAMILIA-INATIVOS DO EXECUTIVO; 32.129,63</v>
      </c>
    </row>
    <row r="804" spans="1:9" x14ac:dyDescent="0.25">
      <c r="A804" s="1" t="s">
        <v>1349</v>
      </c>
      <c r="B804" s="1" t="s">
        <v>36</v>
      </c>
      <c r="G804" s="1" t="s">
        <v>1363</v>
      </c>
      <c r="H804" s="1" t="s">
        <v>211</v>
      </c>
      <c r="I804" t="str">
        <f t="shared" si="12"/>
        <v>004 - REC.PROPRIO-ADM.IND.-DOT.INIC.CR.SUPL.;31901112 - PESSOAL CIVIL PAGO PELA UNIDADE; 1.071.190.383,93</v>
      </c>
    </row>
    <row r="805" spans="1:9" x14ac:dyDescent="0.25">
      <c r="A805" s="1" t="s">
        <v>1349</v>
      </c>
      <c r="B805" s="1" t="s">
        <v>42</v>
      </c>
      <c r="G805" s="1" t="s">
        <v>1364</v>
      </c>
      <c r="H805" s="1" t="s">
        <v>613</v>
      </c>
      <c r="I805" t="str">
        <f t="shared" si="12"/>
        <v>004 - REC.PROPRIO-ADM.IND.-DOT.INIC.CR.SUPL.;31901129 - PESSOAL CIVIL PAGO PELA UNIDADE-13 SALARIO; 60.997.604,84</v>
      </c>
    </row>
    <row r="806" spans="1:9" x14ac:dyDescent="0.25">
      <c r="A806" s="1" t="s">
        <v>1349</v>
      </c>
      <c r="B806" s="1" t="s">
        <v>48</v>
      </c>
      <c r="G806" s="1" t="s">
        <v>1365</v>
      </c>
      <c r="H806" s="1" t="s">
        <v>515</v>
      </c>
      <c r="I806" t="str">
        <f t="shared" si="12"/>
        <v>004 - REC.PROPRIO-ADM.IND.-DOT.INIC.CR.SUPL.;31901131 - PESSOAL CIVIL PAGO PELA UNIDADE-1/3 FERIAS; 57.933.190,72</v>
      </c>
    </row>
    <row r="807" spans="1:9" x14ac:dyDescent="0.25">
      <c r="A807" s="1" t="s">
        <v>1349</v>
      </c>
      <c r="B807" s="1" t="s">
        <v>54</v>
      </c>
      <c r="G807" s="1" t="s">
        <v>1366</v>
      </c>
      <c r="H807" s="1" t="s">
        <v>85</v>
      </c>
      <c r="I807" t="str">
        <f t="shared" si="12"/>
        <v>004 - REC.PROPRIO-ADM.IND.-DOT.INIC.CR.SUPL.;31901136 - ABONO DE PERMANENCIA; 938.830,99</v>
      </c>
    </row>
    <row r="808" spans="1:9" x14ac:dyDescent="0.25">
      <c r="A808" s="1" t="s">
        <v>1349</v>
      </c>
      <c r="B808" s="1" t="s">
        <v>71</v>
      </c>
      <c r="G808" s="1" t="s">
        <v>1367</v>
      </c>
      <c r="H808" s="1" t="s">
        <v>115</v>
      </c>
      <c r="I808" t="str">
        <f t="shared" si="12"/>
        <v>004 - REC.PROPRIO-ADM.IND.-DOT.INIC.CR.SUPL.;31901312 - OUTRAS CONTRIBUICOES DE PREV.SOCIAL; 24.024.681,91</v>
      </c>
    </row>
    <row r="809" spans="1:9" x14ac:dyDescent="0.25">
      <c r="A809" s="1" t="s">
        <v>1349</v>
      </c>
      <c r="B809" s="1" t="s">
        <v>74</v>
      </c>
      <c r="G809" s="1" t="s">
        <v>1368</v>
      </c>
      <c r="H809" s="1" t="s">
        <v>246</v>
      </c>
      <c r="I809" t="str">
        <f t="shared" si="12"/>
        <v>004 - REC.PROPRIO-ADM.IND.-DOT.INIC.CR.SUPL.;31901313 - FUNDO DE GARANTIA POR TEMPO DE SERVICO; 56.780.722,06</v>
      </c>
    </row>
    <row r="810" spans="1:9" x14ac:dyDescent="0.25">
      <c r="A810" s="1" t="s">
        <v>1349</v>
      </c>
      <c r="B810" s="1" t="s">
        <v>77</v>
      </c>
      <c r="G810" s="1" t="s">
        <v>1369</v>
      </c>
      <c r="H810" s="1" t="s">
        <v>53</v>
      </c>
      <c r="I810" t="str">
        <f t="shared" si="12"/>
        <v>004 - REC.PROPRIO-ADM.IND.-DOT.INIC.CR.SUPL.;31901320 - OUTRAS CONTRIB.PREV.SOCIAL-13 SALARIO; 7.052.050,41</v>
      </c>
    </row>
    <row r="811" spans="1:9" x14ac:dyDescent="0.25">
      <c r="A811" s="1" t="s">
        <v>1349</v>
      </c>
      <c r="B811" s="1" t="s">
        <v>80</v>
      </c>
      <c r="G811" s="1" t="s">
        <v>1370</v>
      </c>
      <c r="H811" s="1" t="s">
        <v>322</v>
      </c>
      <c r="I811" t="str">
        <f t="shared" si="12"/>
        <v>004 - REC.PROPRIO-ADM.IND.-DOT.INIC.CR.SUPL.;31901321 - FGTS-13 SALARIO; 2.906.936,24</v>
      </c>
    </row>
    <row r="812" spans="1:9" x14ac:dyDescent="0.25">
      <c r="A812" s="1" t="s">
        <v>1349</v>
      </c>
      <c r="B812" s="1" t="s">
        <v>83</v>
      </c>
      <c r="G812" s="1" t="s">
        <v>1371</v>
      </c>
      <c r="H812" s="1" t="s">
        <v>490</v>
      </c>
      <c r="I812" t="str">
        <f t="shared" si="12"/>
        <v>004 - REC.PROPRIO-ADM.IND.-DOT.INIC.CR.SUPL.;31901322 - PARCELAM.DE DEBITOS JUNTO A PREV.SOCIAL; 883.262,25</v>
      </c>
    </row>
    <row r="813" spans="1:9" x14ac:dyDescent="0.25">
      <c r="A813" s="1" t="s">
        <v>1349</v>
      </c>
      <c r="B813" s="1" t="s">
        <v>86</v>
      </c>
      <c r="G813" s="1" t="s">
        <v>1372</v>
      </c>
      <c r="H813" s="1" t="s">
        <v>285</v>
      </c>
      <c r="I813" t="str">
        <f t="shared" si="12"/>
        <v>004 - REC.PROPRIO-ADM.IND.-DOT.INIC.CR.SUPL.;31901323 - PREVIDENCIA SOCIAL/PESSOAL CLT; 137.231.015,33</v>
      </c>
    </row>
    <row r="814" spans="1:9" x14ac:dyDescent="0.25">
      <c r="A814" s="1" t="s">
        <v>1349</v>
      </c>
      <c r="B814" s="1" t="s">
        <v>89</v>
      </c>
      <c r="G814" s="1" t="s">
        <v>1373</v>
      </c>
      <c r="H814" s="1" t="s">
        <v>211</v>
      </c>
      <c r="I814" t="str">
        <f t="shared" si="12"/>
        <v>004 - REC.PROPRIO-ADM.IND.-DOT.INIC.CR.SUPL.;31901324 - PREVIDENCIA SOCIAL/PESSOAL COMISSIONADO; 160.112,93</v>
      </c>
    </row>
    <row r="815" spans="1:9" x14ac:dyDescent="0.25">
      <c r="A815" s="1" t="s">
        <v>1349</v>
      </c>
      <c r="B815" s="1" t="s">
        <v>92</v>
      </c>
      <c r="G815" s="1" t="s">
        <v>1374</v>
      </c>
      <c r="H815" s="1" t="s">
        <v>350</v>
      </c>
      <c r="I815" t="str">
        <f t="shared" si="12"/>
        <v>004 - REC.PROPRIO-ADM.IND.-DOT.INIC.CR.SUPL.;31901327 - ENC.PATRO.POR DEMISSAO DE SERVIDOR/EMPREGADO; 13.585,28</v>
      </c>
    </row>
    <row r="816" spans="1:9" x14ac:dyDescent="0.25">
      <c r="A816" s="1" t="s">
        <v>1349</v>
      </c>
      <c r="B816" s="1" t="s">
        <v>94</v>
      </c>
      <c r="G816" s="1" t="s">
        <v>1375</v>
      </c>
      <c r="H816" s="1" t="s">
        <v>115</v>
      </c>
      <c r="I816" t="str">
        <f t="shared" si="12"/>
        <v>004 - REC.PROPRIO-ADM.IND.-DOT.INIC.CR.SUPL.;31901611 - VERBA HONORARIA; 757.526,91</v>
      </c>
    </row>
    <row r="817" spans="1:9" x14ac:dyDescent="0.25">
      <c r="A817" s="1" t="s">
        <v>1349</v>
      </c>
      <c r="B817" s="1" t="s">
        <v>99</v>
      </c>
      <c r="G817" s="1" t="s">
        <v>1376</v>
      </c>
      <c r="H817" s="1" t="s">
        <v>592</v>
      </c>
      <c r="I817" t="str">
        <f t="shared" si="12"/>
        <v>004 - REC.PROPRIO-ADM.IND.-DOT.INIC.CR.SUPL.;31901613 - HORA EXTRA; 5.010.005,02</v>
      </c>
    </row>
    <row r="818" spans="1:9" x14ac:dyDescent="0.25">
      <c r="A818" s="1" t="s">
        <v>1349</v>
      </c>
      <c r="B818" s="1" t="s">
        <v>102</v>
      </c>
      <c r="G818" s="1" t="s">
        <v>1377</v>
      </c>
      <c r="H818" s="1" t="s">
        <v>285</v>
      </c>
      <c r="I818" t="str">
        <f t="shared" si="12"/>
        <v>004 - REC.PROPRIO-ADM.IND.-DOT.INIC.CR.SUPL.;31901616 - DESPESAS EVENTUAIS DE PESSOAL CIVIL; 93.133,33</v>
      </c>
    </row>
    <row r="819" spans="1:9" x14ac:dyDescent="0.25">
      <c r="A819" s="1" t="s">
        <v>1349</v>
      </c>
      <c r="B819" s="1" t="s">
        <v>105</v>
      </c>
      <c r="G819" s="1" t="s">
        <v>1378</v>
      </c>
      <c r="H819" s="1" t="s">
        <v>88</v>
      </c>
      <c r="I819" t="str">
        <f t="shared" si="12"/>
        <v>004 - REC.PROPRIO-ADM.IND.-DOT.INIC.CR.SUPL.;31909208 - DESP.DE EXERC.ANTERIORES- PESSOAL REQUISITAD; 398.065,92</v>
      </c>
    </row>
    <row r="820" spans="1:9" x14ac:dyDescent="0.25">
      <c r="A820" s="1" t="s">
        <v>1349</v>
      </c>
      <c r="B820" s="1" t="s">
        <v>107</v>
      </c>
      <c r="G820" s="1" t="s">
        <v>1379</v>
      </c>
      <c r="H820" s="1" t="s">
        <v>122</v>
      </c>
      <c r="I820" t="str">
        <f t="shared" si="12"/>
        <v>004 - REC.PROPRIO-ADM.IND.-DOT.INIC.CR.SUPL.;31909226 - VENC. E VANTAGENS FIXAS DE EXERC. ANTERIORES; 41.488,82</v>
      </c>
    </row>
    <row r="821" spans="1:9" x14ac:dyDescent="0.25">
      <c r="A821" s="1" t="s">
        <v>1349</v>
      </c>
      <c r="B821" s="1" t="s">
        <v>118</v>
      </c>
      <c r="G821" s="1" t="s">
        <v>1380</v>
      </c>
      <c r="H821" s="1" t="s">
        <v>292</v>
      </c>
      <c r="I821" t="str">
        <f t="shared" si="12"/>
        <v>004 - REC.PROPRIO-ADM.IND.-DOT.INIC.CR.SUPL.;31909412 - INDENIZ.POR DEMISSAO DE SERVID.OU EMPREG.; 529.763,55</v>
      </c>
    </row>
    <row r="822" spans="1:9" x14ac:dyDescent="0.25">
      <c r="A822" s="1" t="s">
        <v>1349</v>
      </c>
      <c r="B822" s="1" t="s">
        <v>120</v>
      </c>
      <c r="G822" s="1" t="s">
        <v>1381</v>
      </c>
      <c r="H822" s="1" t="s">
        <v>98</v>
      </c>
      <c r="I822" t="str">
        <f t="shared" si="12"/>
        <v>004 - REC.PROPRIO-ADM.IND.-DOT.INIC.CR.SUPL.;31909413 - DESP.COM INCENTIVO A DEMISSAO VOLUNTARIA; 728.670,13</v>
      </c>
    </row>
    <row r="823" spans="1:9" x14ac:dyDescent="0.25">
      <c r="A823" s="1" t="s">
        <v>1349</v>
      </c>
      <c r="B823" s="1" t="s">
        <v>1382</v>
      </c>
      <c r="G823" s="1" t="s">
        <v>1383</v>
      </c>
      <c r="H823" s="1" t="s">
        <v>195</v>
      </c>
      <c r="I823" t="str">
        <f t="shared" si="12"/>
        <v>004 - REC.PROPRIO-ADM.IND.-DOT.INIC.CR.SUPL.;31909415 - INDENIZACAO POR ACIDENTE DE TRABALHO; 24.672,03</v>
      </c>
    </row>
    <row r="824" spans="1:9" x14ac:dyDescent="0.25">
      <c r="A824" s="1" t="s">
        <v>1349</v>
      </c>
      <c r="B824" s="1" t="s">
        <v>123</v>
      </c>
      <c r="G824" s="1" t="s">
        <v>1384</v>
      </c>
      <c r="H824" s="1" t="s">
        <v>73</v>
      </c>
      <c r="I824" t="str">
        <f t="shared" si="12"/>
        <v>004 - REC.PROPRIO-ADM.IND.-DOT.INIC.CR.SUPL.;31909416 - OUTRAS INDENIZACOES DE PESSOAL; 47.727,97</v>
      </c>
    </row>
    <row r="825" spans="1:9" x14ac:dyDescent="0.25">
      <c r="A825" s="1" t="s">
        <v>1349</v>
      </c>
      <c r="B825" s="1" t="s">
        <v>130</v>
      </c>
      <c r="G825" s="1" t="s">
        <v>1385</v>
      </c>
      <c r="H825" s="1" t="s">
        <v>64</v>
      </c>
      <c r="I825" t="str">
        <f t="shared" si="12"/>
        <v>004 - REC.PROPRIO-ADM.IND.-DOT.INIC.CR.SUPL.;31909601 - RESSARC. DESP. PESS.REQUISITADO DE EMPRESAS; 25.150.301,65</v>
      </c>
    </row>
    <row r="826" spans="1:9" x14ac:dyDescent="0.25">
      <c r="A826" s="1" t="s">
        <v>1349</v>
      </c>
      <c r="B826" s="1" t="s">
        <v>136</v>
      </c>
      <c r="G826" s="1" t="s">
        <v>1386</v>
      </c>
      <c r="H826" s="1" t="s">
        <v>285</v>
      </c>
      <c r="I826" t="str">
        <f t="shared" si="12"/>
        <v>004 - REC.PROPRIO-ADM.IND.-DOT.INIC.CR.SUPL.;31909603 - RESSARC. DESP.PESS.REQUISITADO-OUTRAS ESFERA; 20.650,33</v>
      </c>
    </row>
    <row r="827" spans="1:9" x14ac:dyDescent="0.25">
      <c r="A827" s="1" t="s">
        <v>1349</v>
      </c>
      <c r="B827" s="1" t="s">
        <v>146</v>
      </c>
      <c r="G827" s="1" t="s">
        <v>1387</v>
      </c>
      <c r="H827" s="1" t="s">
        <v>195</v>
      </c>
      <c r="I827" t="str">
        <f t="shared" si="12"/>
        <v>004 - REC.PROPRIO-ADM.IND.-DOT.INIC.CR.SUPL.;31911301 - CONTRIB PATRONAL-SAO PAULO PREVIDENCIA-SPPRE; 12.492.134,03</v>
      </c>
    </row>
    <row r="828" spans="1:9" x14ac:dyDescent="0.25">
      <c r="A828" s="1" t="s">
        <v>1349</v>
      </c>
      <c r="B828" s="1" t="s">
        <v>149</v>
      </c>
      <c r="G828" s="1" t="s">
        <v>1388</v>
      </c>
      <c r="H828" s="1" t="s">
        <v>434</v>
      </c>
      <c r="I828" t="str">
        <f t="shared" si="12"/>
        <v>004 - REC.PROPRIO-ADM.IND.-DOT.INIC.CR.SUPL.;31911302 - CONTRIB ESTADO P/COBERTURA INSUF FIN-SPPREV; 116.395.300,63</v>
      </c>
    </row>
    <row r="829" spans="1:9" x14ac:dyDescent="0.25">
      <c r="A829" s="1" t="s">
        <v>1349</v>
      </c>
      <c r="B829" s="1" t="s">
        <v>978</v>
      </c>
      <c r="G829" s="1" t="s">
        <v>1389</v>
      </c>
      <c r="H829" s="1" t="s">
        <v>58</v>
      </c>
      <c r="I829" t="str">
        <f t="shared" si="12"/>
        <v>004 - REC.PROPRIO-ADM.IND.-DOT.INIC.CR.SUPL.;33408160 - TRANSFERENCIA A MUNICIPIOS-OUTRAS RECEITAS; 1.497.191,15</v>
      </c>
    </row>
    <row r="830" spans="1:9" x14ac:dyDescent="0.25">
      <c r="A830" s="1" t="s">
        <v>1349</v>
      </c>
      <c r="B830" s="1" t="s">
        <v>198</v>
      </c>
      <c r="G830" s="1" t="s">
        <v>1390</v>
      </c>
      <c r="H830" s="1" t="s">
        <v>172</v>
      </c>
      <c r="I830" t="str">
        <f t="shared" si="12"/>
        <v>004 - REC.PROPRIO-ADM.IND.-DOT.INIC.CR.SUPL.;33503977 - CONVENIOS C/ENTID.PRIVADAS S/FINS LUCRATIVOS; 378.494.545,62</v>
      </c>
    </row>
    <row r="831" spans="1:9" x14ac:dyDescent="0.25">
      <c r="A831" s="1" t="s">
        <v>1349</v>
      </c>
      <c r="B831" s="1" t="s">
        <v>219</v>
      </c>
      <c r="G831" s="1" t="s">
        <v>1391</v>
      </c>
      <c r="H831" s="1" t="s">
        <v>495</v>
      </c>
      <c r="I831" t="str">
        <f t="shared" si="12"/>
        <v>004 - REC.PROPRIO-ADM.IND.-DOT.INIC.CR.SUPL.;33504390 - OUTRAS SUBVENCOES SOCIAIS; 1.528.661,88</v>
      </c>
    </row>
    <row r="832" spans="1:9" x14ac:dyDescent="0.25">
      <c r="A832" s="1" t="s">
        <v>1349</v>
      </c>
      <c r="B832" s="1" t="s">
        <v>231</v>
      </c>
      <c r="G832" s="1" t="s">
        <v>1392</v>
      </c>
      <c r="H832" s="1" t="s">
        <v>167</v>
      </c>
      <c r="I832" t="str">
        <f t="shared" si="12"/>
        <v>004 - REC.PROPRIO-ADM.IND.-DOT.INIC.CR.SUPL.;33900810 - AUXILIO-CRECHE E AUXILIO-ESCOLA; 535.624,16</v>
      </c>
    </row>
    <row r="833" spans="1:9" x14ac:dyDescent="0.25">
      <c r="A833" s="1" t="s">
        <v>1349</v>
      </c>
      <c r="B833" s="1" t="s">
        <v>237</v>
      </c>
      <c r="G833" s="1" t="s">
        <v>1393</v>
      </c>
      <c r="H833" s="1" t="s">
        <v>653</v>
      </c>
      <c r="I833" t="str">
        <f t="shared" si="12"/>
        <v>004 - REC.PROPRIO-ADM.IND.-DOT.INIC.CR.SUPL.;33900842 - AUXILIO FUNERAL - PODER EXECUTIVO; 484.987,04</v>
      </c>
    </row>
    <row r="834" spans="1:9" x14ac:dyDescent="0.25">
      <c r="A834" s="1" t="s">
        <v>1349</v>
      </c>
      <c r="B834" s="1" t="s">
        <v>242</v>
      </c>
      <c r="G834" s="1" t="s">
        <v>1394</v>
      </c>
      <c r="H834" s="1" t="s">
        <v>177</v>
      </c>
      <c r="I834" t="str">
        <f t="shared" si="12"/>
        <v>004 - REC.PROPRIO-ADM.IND.-DOT.INIC.CR.SUPL.;33900845 - AUXILIO FUNERAL - PODER EXECUTIVO - INATIVOS; 334.985,75</v>
      </c>
    </row>
    <row r="835" spans="1:9" x14ac:dyDescent="0.25">
      <c r="A835" s="1" t="s">
        <v>1349</v>
      </c>
      <c r="B835" s="1" t="s">
        <v>247</v>
      </c>
      <c r="G835" s="1" t="s">
        <v>1395</v>
      </c>
      <c r="H835" s="1" t="s">
        <v>483</v>
      </c>
      <c r="I835" t="str">
        <f t="shared" ref="I835:I898" si="13">A835&amp;";"&amp;B835&amp;C835&amp;D835&amp;E835&amp;F835&amp;";"&amp;G835&amp;","&amp;H835</f>
        <v>004 - REC.PROPRIO-ADM.IND.-DOT.INIC.CR.SUPL.;33901401 - DIARIAS PESSOAL CIVIL; 8.711.550,12</v>
      </c>
    </row>
    <row r="836" spans="1:9" x14ac:dyDescent="0.25">
      <c r="A836" s="1" t="s">
        <v>1349</v>
      </c>
      <c r="B836" s="1" t="s">
        <v>252</v>
      </c>
      <c r="G836" s="1" t="s">
        <v>1396</v>
      </c>
      <c r="H836" s="1" t="s">
        <v>3</v>
      </c>
      <c r="I836" t="str">
        <f t="shared" si="13"/>
        <v>004 - REC.PROPRIO-ADM.IND.-DOT.INIC.CR.SUPL.;33901404 - DIARIA ESP.JOR.EXTR.TRAB.POL.CIVIL-LC 1280/1; 5.778,67</v>
      </c>
    </row>
    <row r="837" spans="1:9" x14ac:dyDescent="0.25">
      <c r="A837" s="1" t="s">
        <v>1349</v>
      </c>
      <c r="B837" s="1" t="s">
        <v>255</v>
      </c>
      <c r="G837" s="1" t="s">
        <v>1397</v>
      </c>
      <c r="H837" s="1" t="s">
        <v>35</v>
      </c>
      <c r="I837" t="str">
        <f t="shared" si="13"/>
        <v>004 - REC.PROPRIO-ADM.IND.-DOT.INIC.CR.SUPL.;33901416 - DIARIAS NO EXTERIOR; 1.795.465,59</v>
      </c>
    </row>
    <row r="838" spans="1:9" x14ac:dyDescent="0.25">
      <c r="A838" s="1" t="s">
        <v>1349</v>
      </c>
      <c r="B838" s="1" t="s">
        <v>264</v>
      </c>
      <c r="G838" s="1" t="s">
        <v>1398</v>
      </c>
      <c r="H838" s="1" t="s">
        <v>135</v>
      </c>
      <c r="I838" t="str">
        <f t="shared" si="13"/>
        <v>004 - REC.PROPRIO-ADM.IND.-DOT.INIC.CR.SUPL.;33901801 - AUXILIO FINANCEIRO A ESTUDANTES; 3.563.572,81</v>
      </c>
    </row>
    <row r="839" spans="1:9" x14ac:dyDescent="0.25">
      <c r="A839" s="1" t="s">
        <v>1349</v>
      </c>
      <c r="B839" s="1" t="s">
        <v>266</v>
      </c>
      <c r="G839" s="1" t="s">
        <v>1399</v>
      </c>
      <c r="H839" s="1" t="s">
        <v>350</v>
      </c>
      <c r="I839" t="str">
        <f t="shared" si="13"/>
        <v>004 - REC.PROPRIO-ADM.IND.-DOT.INIC.CR.SUPL.;33901803 - AUX.FIN.A ESTUD.CONCEDIDO PELAS UNIV.PAULIST; 9.582.776,28</v>
      </c>
    </row>
    <row r="840" spans="1:9" x14ac:dyDescent="0.25">
      <c r="A840" s="1" t="s">
        <v>1349</v>
      </c>
      <c r="B840" s="1" t="s">
        <v>268</v>
      </c>
      <c r="G840" s="1" t="s">
        <v>1400</v>
      </c>
      <c r="H840" s="1" t="s">
        <v>61</v>
      </c>
      <c r="I840" t="str">
        <f t="shared" si="13"/>
        <v>004 - REC.PROPRIO-ADM.IND.-DOT.INIC.CR.SUPL.;33902001 - AUXILIO FINAN.A PESQUISADORES-PESQ.INDIVIDUA; 3.943.392,05</v>
      </c>
    </row>
    <row r="841" spans="1:9" x14ac:dyDescent="0.25">
      <c r="A841" s="1" t="s">
        <v>1349</v>
      </c>
      <c r="B841" s="1" t="s">
        <v>270</v>
      </c>
      <c r="G841" s="1" t="s">
        <v>1401</v>
      </c>
      <c r="H841" s="1" t="s">
        <v>495</v>
      </c>
      <c r="I841" t="str">
        <f t="shared" si="13"/>
        <v>004 - REC.PROPRIO-ADM.IND.-DOT.INIC.CR.SUPL.;33902002 - AUXíLIO FINAN.A PESQUISADORES-PESQ.COLETIVA; 11.558,88</v>
      </c>
    </row>
    <row r="842" spans="1:9" x14ac:dyDescent="0.25">
      <c r="A842" s="1" t="s">
        <v>1349</v>
      </c>
      <c r="B842" s="1" t="s">
        <v>272</v>
      </c>
      <c r="G842" s="1" t="s">
        <v>1402</v>
      </c>
      <c r="H842" s="1" t="s">
        <v>35</v>
      </c>
      <c r="I842" t="str">
        <f t="shared" si="13"/>
        <v>004 - REC.PROPRIO-ADM.IND.-DOT.INIC.CR.SUPL.;33903010 - GENEROS ALIMENTICIOS; 17.526.807,59</v>
      </c>
    </row>
    <row r="843" spans="1:9" x14ac:dyDescent="0.25">
      <c r="A843" s="1" t="s">
        <v>1349</v>
      </c>
      <c r="B843" s="1" t="s">
        <v>277</v>
      </c>
      <c r="F843" s="1" t="s">
        <v>278</v>
      </c>
      <c r="G843" s="1" t="s">
        <v>1403</v>
      </c>
      <c r="H843" s="1" t="s">
        <v>603</v>
      </c>
      <c r="I843" t="str">
        <f t="shared" si="13"/>
        <v>004 - REC.PROPRIO-ADM.IND.-DOT.INIC.CR.SUPL.;33903012 - MATERIAL DE CAMA MESA E BANHO; 746.635,57</v>
      </c>
    </row>
    <row r="844" spans="1:9" x14ac:dyDescent="0.25">
      <c r="A844" s="1" t="s">
        <v>1349</v>
      </c>
      <c r="B844" s="1" t="s">
        <v>280</v>
      </c>
      <c r="F844" s="1" t="s">
        <v>281</v>
      </c>
      <c r="G844" s="1" t="s">
        <v>1404</v>
      </c>
      <c r="H844" s="1" t="s">
        <v>322</v>
      </c>
      <c r="I844" t="str">
        <f t="shared" si="13"/>
        <v>004 - REC.PROPRIO-ADM.IND.-DOT.INIC.CR.SUPL.;33903013 - MATERIAL E UTENS.P/REFEITORIOCOPA E COZINHA; 819.951,24</v>
      </c>
    </row>
    <row r="845" spans="1:9" x14ac:dyDescent="0.25">
      <c r="A845" s="1" t="s">
        <v>1349</v>
      </c>
      <c r="B845" s="1" t="s">
        <v>283</v>
      </c>
      <c r="G845" s="1" t="s">
        <v>1405</v>
      </c>
      <c r="H845" s="1" t="s">
        <v>23</v>
      </c>
      <c r="I845" t="str">
        <f t="shared" si="13"/>
        <v>004 - REC.PROPRIO-ADM.IND.-DOT.INIC.CR.SUPL.;33903014 - MATERIAL DE LIMPEZA; 696.627,80</v>
      </c>
    </row>
    <row r="846" spans="1:9" x14ac:dyDescent="0.25">
      <c r="A846" s="1" t="s">
        <v>1349</v>
      </c>
      <c r="B846" s="1" t="s">
        <v>286</v>
      </c>
      <c r="G846" s="1" t="s">
        <v>1406</v>
      </c>
      <c r="H846" s="1" t="s">
        <v>208</v>
      </c>
      <c r="I846" t="str">
        <f t="shared" si="13"/>
        <v>004 - REC.PROPRIO-ADM.IND.-DOT.INIC.CR.SUPL.;33903015 - ARTIGOS DE HIGIENE PESSOAL; 11.259.208,69</v>
      </c>
    </row>
    <row r="847" spans="1:9" x14ac:dyDescent="0.25">
      <c r="A847" s="1" t="s">
        <v>1349</v>
      </c>
      <c r="B847" s="1" t="s">
        <v>288</v>
      </c>
      <c r="G847" s="1" t="s">
        <v>1407</v>
      </c>
      <c r="H847" s="1" t="s">
        <v>725</v>
      </c>
      <c r="I847" t="str">
        <f t="shared" si="13"/>
        <v>004 - REC.PROPRIO-ADM.IND.-DOT.INIC.CR.SUPL.;33903016 - MATERIAL DE ACONDICIONAMENTO E EMBALAGEM; 731.641,54</v>
      </c>
    </row>
    <row r="848" spans="1:9" x14ac:dyDescent="0.25">
      <c r="A848" s="1" t="s">
        <v>1349</v>
      </c>
      <c r="B848" s="1" t="s">
        <v>290</v>
      </c>
      <c r="G848" s="1" t="s">
        <v>1408</v>
      </c>
      <c r="H848" s="1" t="s">
        <v>495</v>
      </c>
      <c r="I848" t="str">
        <f t="shared" si="13"/>
        <v>004 - REC.PROPRIO-ADM.IND.-DOT.INIC.CR.SUPL.;33903019 - LUBRIFICANTE AUTOMOTIVO; 182.194,88</v>
      </c>
    </row>
    <row r="849" spans="1:9" x14ac:dyDescent="0.25">
      <c r="A849" s="1" t="s">
        <v>1349</v>
      </c>
      <c r="B849" s="1" t="s">
        <v>293</v>
      </c>
      <c r="G849" s="1" t="s">
        <v>1409</v>
      </c>
      <c r="H849" s="1" t="s">
        <v>239</v>
      </c>
      <c r="I849" t="str">
        <f t="shared" si="13"/>
        <v>004 - REC.PROPRIO-ADM.IND.-DOT.INIC.CR.SUPL.;33903021 - GASOLINA AUTOMOTIVA; 370.689,44</v>
      </c>
    </row>
    <row r="850" spans="1:9" x14ac:dyDescent="0.25">
      <c r="A850" s="1" t="s">
        <v>1349</v>
      </c>
      <c r="B850" s="1" t="s">
        <v>295</v>
      </c>
      <c r="G850" s="1" t="s">
        <v>1410</v>
      </c>
      <c r="H850" s="1" t="s">
        <v>61</v>
      </c>
      <c r="I850" t="str">
        <f t="shared" si="13"/>
        <v>004 - REC.PROPRIO-ADM.IND.-DOT.INIC.CR.SUPL.;33903022 - DIESEL AUTOMOTIVO; 4.548.451,05</v>
      </c>
    </row>
    <row r="851" spans="1:9" x14ac:dyDescent="0.25">
      <c r="A851" s="1" t="s">
        <v>1349</v>
      </c>
      <c r="B851" s="1" t="s">
        <v>297</v>
      </c>
      <c r="G851" s="1" t="s">
        <v>1411</v>
      </c>
      <c r="H851" s="1" t="s">
        <v>613</v>
      </c>
      <c r="I851" t="str">
        <f t="shared" si="13"/>
        <v>004 - REC.PROPRIO-ADM.IND.-DOT.INIC.CR.SUPL.;33903023 - ETANOL AUTOMOTIVO; 490.733,84</v>
      </c>
    </row>
    <row r="852" spans="1:9" x14ac:dyDescent="0.25">
      <c r="A852" s="1" t="s">
        <v>1349</v>
      </c>
      <c r="B852" s="1" t="s">
        <v>300</v>
      </c>
      <c r="G852" s="1" t="s">
        <v>1412</v>
      </c>
      <c r="H852" s="1" t="s">
        <v>299</v>
      </c>
      <c r="I852" t="str">
        <f t="shared" si="13"/>
        <v>004 - REC.PROPRIO-ADM.IND.-DOT.INIC.CR.SUPL.;33903024 - OUTROS COMBUSTIVEIS E LUBRIFICANTES; 533.078,43</v>
      </c>
    </row>
    <row r="853" spans="1:9" x14ac:dyDescent="0.25">
      <c r="A853" s="1" t="s">
        <v>1349</v>
      </c>
      <c r="B853" s="1" t="s">
        <v>302</v>
      </c>
      <c r="G853" s="1" t="s">
        <v>1413</v>
      </c>
      <c r="H853" s="1" t="s">
        <v>161</v>
      </c>
      <c r="I853" t="str">
        <f t="shared" si="13"/>
        <v>004 - REC.PROPRIO-ADM.IND.-DOT.INIC.CR.SUPL.;33903025 - GASOLINA AUTOMOTIVA-REEMBOLSO; 21.325,74</v>
      </c>
    </row>
    <row r="854" spans="1:9" x14ac:dyDescent="0.25">
      <c r="A854" s="1" t="s">
        <v>1349</v>
      </c>
      <c r="B854" s="1" t="s">
        <v>304</v>
      </c>
      <c r="G854" s="1" t="s">
        <v>1414</v>
      </c>
      <c r="H854" s="1" t="s">
        <v>38</v>
      </c>
      <c r="I854" t="str">
        <f t="shared" si="13"/>
        <v>004 - REC.PROPRIO-ADM.IND.-DOT.INIC.CR.SUPL.;33903026 - CESTAS BASICAS; 15.978,35</v>
      </c>
    </row>
    <row r="855" spans="1:9" x14ac:dyDescent="0.25">
      <c r="A855" s="1" t="s">
        <v>1349</v>
      </c>
      <c r="B855" s="1" t="s">
        <v>306</v>
      </c>
      <c r="G855" s="1" t="s">
        <v>1415</v>
      </c>
      <c r="H855" s="1" t="s">
        <v>211</v>
      </c>
      <c r="I855" t="str">
        <f t="shared" si="13"/>
        <v>004 - REC.PROPRIO-ADM.IND.-DOT.INIC.CR.SUPL.;33903027 - ETANOL AUTOMOTIVO-REEMBOLSO; 306.756,93</v>
      </c>
    </row>
    <row r="856" spans="1:9" x14ac:dyDescent="0.25">
      <c r="A856" s="1" t="s">
        <v>1349</v>
      </c>
      <c r="B856" s="1" t="s">
        <v>308</v>
      </c>
      <c r="G856" s="1" t="s">
        <v>1416</v>
      </c>
      <c r="H856" s="1" t="s">
        <v>122</v>
      </c>
      <c r="I856" t="str">
        <f t="shared" si="13"/>
        <v>004 - REC.PROPRIO-ADM.IND.-DOT.INIC.CR.SUPL.;33903028 - DIESEL AUTOMOTIVO-REEMBOLSO; 350.697,82</v>
      </c>
    </row>
    <row r="857" spans="1:9" x14ac:dyDescent="0.25">
      <c r="A857" s="1" t="s">
        <v>1349</v>
      </c>
      <c r="B857" s="1" t="s">
        <v>310</v>
      </c>
      <c r="G857" s="1" t="s">
        <v>1417</v>
      </c>
      <c r="H857" s="1" t="s">
        <v>85</v>
      </c>
      <c r="I857" t="str">
        <f t="shared" si="13"/>
        <v>004 - REC.PROPRIO-ADM.IND.-DOT.INIC.CR.SUPL.;33903029 - OUTROS COMBUSTIVEIS E LUBRIFICANTES-REEMBOLS; 5.987,99</v>
      </c>
    </row>
    <row r="858" spans="1:9" x14ac:dyDescent="0.25">
      <c r="A858" s="1" t="s">
        <v>1349</v>
      </c>
      <c r="B858" s="1" t="s">
        <v>313</v>
      </c>
      <c r="G858" s="1" t="s">
        <v>1418</v>
      </c>
      <c r="H858" s="1" t="s">
        <v>603</v>
      </c>
      <c r="I858" t="str">
        <f t="shared" si="13"/>
        <v>004 - REC.PROPRIO-ADM.IND.-DOT.INIC.CR.SUPL.;33903030 - MEDICAMENTOS E INSUMOS FARMACEUTICOS; 108.184.214,57</v>
      </c>
    </row>
    <row r="859" spans="1:9" ht="18.75" x14ac:dyDescent="0.25">
      <c r="A859" s="1" t="s">
        <v>1349</v>
      </c>
      <c r="B859" s="1" t="s">
        <v>315</v>
      </c>
      <c r="F859" s="1" t="s">
        <v>316</v>
      </c>
      <c r="G859" s="1" t="s">
        <v>1419</v>
      </c>
      <c r="H859" s="1" t="s">
        <v>373</v>
      </c>
      <c r="I859" t="str">
        <f t="shared" si="13"/>
        <v>004 - REC.PROPRIO-ADM.IND.-DOT.INIC.CR.SUPL.;33903031 - MATERIAL MEDICOHOSPITALAR E ODONTOLOGICO; 98.071.893,48</v>
      </c>
    </row>
    <row r="860" spans="1:9" x14ac:dyDescent="0.25">
      <c r="A860" s="1" t="s">
        <v>1349</v>
      </c>
      <c r="B860" s="1" t="s">
        <v>318</v>
      </c>
      <c r="G860" s="1" t="s">
        <v>1420</v>
      </c>
      <c r="H860" s="1" t="s">
        <v>164</v>
      </c>
      <c r="I860" t="str">
        <f t="shared" si="13"/>
        <v>004 - REC.PROPRIO-ADM.IND.-DOT.INIC.CR.SUPL.;33903032 - MATERIAL DE USO LABORATORIAL; 29.669.394,34</v>
      </c>
    </row>
    <row r="861" spans="1:9" x14ac:dyDescent="0.25">
      <c r="A861" s="1" t="s">
        <v>1349</v>
      </c>
      <c r="B861" s="1" t="s">
        <v>320</v>
      </c>
      <c r="G861" s="1" t="s">
        <v>1421</v>
      </c>
      <c r="H861" s="1" t="s">
        <v>322</v>
      </c>
      <c r="I861" t="str">
        <f t="shared" si="13"/>
        <v>004 - REC.PROPRIO-ADM.IND.-DOT.INIC.CR.SUPL.;33903034 - MATERIAL DE USO VETERINARIO; 400.846,24</v>
      </c>
    </row>
    <row r="862" spans="1:9" x14ac:dyDescent="0.25">
      <c r="A862" s="1" t="s">
        <v>1349</v>
      </c>
      <c r="B862" s="1" t="s">
        <v>325</v>
      </c>
      <c r="G862" s="1" t="s">
        <v>1422</v>
      </c>
      <c r="H862" s="1" t="s">
        <v>653</v>
      </c>
      <c r="I862" t="str">
        <f t="shared" si="13"/>
        <v>004 - REC.PROPRIO-ADM.IND.-DOT.INIC.CR.SUPL.;33903036 - OUT.MAT.CONS.DECORRENTE DE DECISAO JUDICIAL; 20.560,04</v>
      </c>
    </row>
    <row r="863" spans="1:9" x14ac:dyDescent="0.25">
      <c r="A863" s="1" t="s">
        <v>1349</v>
      </c>
      <c r="B863" s="1" t="s">
        <v>327</v>
      </c>
      <c r="G863" s="1" t="s">
        <v>1423</v>
      </c>
      <c r="H863" s="1" t="s">
        <v>379</v>
      </c>
      <c r="I863" t="str">
        <f t="shared" si="13"/>
        <v>004 - REC.PROPRIO-ADM.IND.-DOT.INIC.CR.SUPL.;33903039 - MATERIAL ESPORTIVO E DE LAZER; 207.056,66</v>
      </c>
    </row>
    <row r="864" spans="1:9" x14ac:dyDescent="0.25">
      <c r="A864" s="1" t="s">
        <v>1349</v>
      </c>
      <c r="B864" s="1" t="s">
        <v>329</v>
      </c>
      <c r="G864" s="1" t="s">
        <v>1424</v>
      </c>
      <c r="H864" s="1" t="s">
        <v>613</v>
      </c>
      <c r="I864" t="str">
        <f t="shared" si="13"/>
        <v>004 - REC.PROPRIO-ADM.IND.-DOT.INIC.CR.SUPL.;33903040 - MATERIAL EDUCATIVO E CULTURAL; 700.303,84</v>
      </c>
    </row>
    <row r="865" spans="1:9" x14ac:dyDescent="0.25">
      <c r="A865" s="1" t="s">
        <v>1349</v>
      </c>
      <c r="B865" s="1" t="s">
        <v>331</v>
      </c>
      <c r="G865" s="1" t="s">
        <v>1425</v>
      </c>
      <c r="H865" s="1" t="s">
        <v>41</v>
      </c>
      <c r="I865" t="str">
        <f t="shared" si="13"/>
        <v>004 - REC.PROPRIO-ADM.IND.-DOT.INIC.CR.SUPL.;33903041 - MATERIAL DE ESCRITORIO PAPELARIA E IMPRESSOS; 2.557.007,10</v>
      </c>
    </row>
    <row r="866" spans="1:9" x14ac:dyDescent="0.25">
      <c r="A866" s="1" t="s">
        <v>1349</v>
      </c>
      <c r="B866" s="1" t="s">
        <v>333</v>
      </c>
      <c r="G866" s="1" t="s">
        <v>1426</v>
      </c>
      <c r="H866" s="1" t="s">
        <v>101</v>
      </c>
      <c r="I866" t="str">
        <f t="shared" si="13"/>
        <v>004 - REC.PROPRIO-ADM.IND.-DOT.INIC.CR.SUPL.;33903042 - MATERIAL PARA FOTOGRAFIA E FILMAGEM; 79.994,07</v>
      </c>
    </row>
    <row r="867" spans="1:9" x14ac:dyDescent="0.25">
      <c r="A867" s="1" t="s">
        <v>1349</v>
      </c>
      <c r="B867" s="1" t="s">
        <v>336</v>
      </c>
      <c r="E867" s="1" t="s">
        <v>337</v>
      </c>
      <c r="F867" s="1" t="s">
        <v>338</v>
      </c>
      <c r="G867" s="1" t="s">
        <v>1427</v>
      </c>
      <c r="H867">
        <v>72</v>
      </c>
      <c r="I867" t="str">
        <f t="shared" si="13"/>
        <v>004 - REC.PROPRIO-ADM.IND.-DOT.INIC.CR.SUPL.;33903043 - LIVROS P/BIBLIO.PUBLIMAPASOUTRAS PUBLICACA; 92.457,72</v>
      </c>
    </row>
    <row r="868" spans="1:9" ht="16.5" x14ac:dyDescent="0.25">
      <c r="A868" s="1" t="s">
        <v>1349</v>
      </c>
      <c r="B868" s="1" t="s">
        <v>340</v>
      </c>
      <c r="E868" s="1" t="s">
        <v>341</v>
      </c>
      <c r="F868" s="1" t="s">
        <v>342</v>
      </c>
      <c r="G868" s="1" t="s">
        <v>1428</v>
      </c>
      <c r="H868">
        <v>20</v>
      </c>
      <c r="I868" t="str">
        <f t="shared" si="13"/>
        <v>004 - REC.PROPRIO-ADM.IND.-DOT.INIC.CR.SUPL.;33903044 - BANDEIRAS FLAMULAS INSIGNIAS; 9.748,20</v>
      </c>
    </row>
    <row r="869" spans="1:9" x14ac:dyDescent="0.25">
      <c r="A869" s="1" t="s">
        <v>1349</v>
      </c>
      <c r="B869" s="1" t="s">
        <v>344</v>
      </c>
      <c r="G869" s="1" t="s">
        <v>1429</v>
      </c>
      <c r="H869" s="1" t="s">
        <v>104</v>
      </c>
      <c r="I869" t="str">
        <f t="shared" si="13"/>
        <v>004 - REC.PROPRIO-ADM.IND.-DOT.INIC.CR.SUPL.;33903050 - PECAS DE REPOSICAO E ACESSORIOS; 23.243.231,29</v>
      </c>
    </row>
    <row r="870" spans="1:9" x14ac:dyDescent="0.25">
      <c r="A870" s="1" t="s">
        <v>1349</v>
      </c>
      <c r="B870" s="1" t="s">
        <v>346</v>
      </c>
      <c r="G870" s="1" t="s">
        <v>1430</v>
      </c>
      <c r="H870" s="1" t="s">
        <v>17</v>
      </c>
      <c r="I870" t="str">
        <f t="shared" si="13"/>
        <v>004 - REC.PROPRIO-ADM.IND.-DOT.INIC.CR.SUPL.;33903051 - FERRAM.AVULSAS NAO ACION.P/FORCA MOTRIZ; 123.185,30</v>
      </c>
    </row>
    <row r="871" spans="1:9" x14ac:dyDescent="0.25">
      <c r="A871" s="1" t="s">
        <v>1349</v>
      </c>
      <c r="B871" s="1" t="s">
        <v>348</v>
      </c>
      <c r="G871" s="1" t="s">
        <v>1431</v>
      </c>
      <c r="H871" s="1" t="s">
        <v>85</v>
      </c>
      <c r="I871" t="str">
        <f t="shared" si="13"/>
        <v>004 - REC.PROPRIO-ADM.IND.-DOT.INIC.CR.SUPL.;33903052 - MATERIAL P/ CONSERVACAO E MANUT. DE IMOVEIS; 4.281.728,99</v>
      </c>
    </row>
    <row r="872" spans="1:9" x14ac:dyDescent="0.25">
      <c r="A872" s="1" t="s">
        <v>1349</v>
      </c>
      <c r="B872" s="1" t="s">
        <v>353</v>
      </c>
      <c r="G872" s="1" t="s">
        <v>1432</v>
      </c>
      <c r="H872" s="1" t="s">
        <v>79</v>
      </c>
      <c r="I872" t="str">
        <f t="shared" si="13"/>
        <v>004 - REC.PROPRIO-ADM.IND.-DOT.INIC.CR.SUPL.;33903054 - MATERIAL INSTALACAO ELETRICA E ELETRONICA; 3.577.256,18</v>
      </c>
    </row>
    <row r="873" spans="1:9" x14ac:dyDescent="0.25">
      <c r="A873" s="1" t="s">
        <v>1349</v>
      </c>
      <c r="B873" s="1" t="s">
        <v>355</v>
      </c>
      <c r="G873" s="1" t="s">
        <v>1433</v>
      </c>
      <c r="H873" s="1" t="s">
        <v>502</v>
      </c>
      <c r="I873" t="str">
        <f t="shared" si="13"/>
        <v>004 - REC.PROPRIO-ADM.IND.-DOT.INIC.CR.SUPL.;33903055 - MATERIAL PARA TELECOMUNICACOES; 126.065,86</v>
      </c>
    </row>
    <row r="874" spans="1:9" x14ac:dyDescent="0.25">
      <c r="A874" s="1" t="s">
        <v>1349</v>
      </c>
      <c r="B874" s="1" t="s">
        <v>357</v>
      </c>
      <c r="G874" s="1" t="s">
        <v>1434</v>
      </c>
      <c r="H874" s="1" t="s">
        <v>73</v>
      </c>
      <c r="I874" t="str">
        <f t="shared" si="13"/>
        <v>004 - REC.PROPRIO-ADM.IND.-DOT.INIC.CR.SUPL.;33903060 - MATERIAIS E SUPRIMENTOS DE INFORMATICA; 1.076.369,97</v>
      </c>
    </row>
    <row r="875" spans="1:9" x14ac:dyDescent="0.25">
      <c r="A875" s="1" t="s">
        <v>1349</v>
      </c>
      <c r="B875" s="1" t="s">
        <v>359</v>
      </c>
      <c r="G875" s="1" t="s">
        <v>1435</v>
      </c>
      <c r="H875" s="1" t="s">
        <v>393</v>
      </c>
      <c r="I875" t="str">
        <f t="shared" si="13"/>
        <v>004 - REC.PROPRIO-ADM.IND.-DOT.INIC.CR.SUPL.;33903061 - PECAS E ACESSOR.E COMPONENTES DE INFORMATICA; 1.194.045,61</v>
      </c>
    </row>
    <row r="876" spans="1:9" x14ac:dyDescent="0.25">
      <c r="A876" s="1" t="s">
        <v>1349</v>
      </c>
      <c r="B876" s="1" t="s">
        <v>362</v>
      </c>
      <c r="G876" s="1" t="s">
        <v>1436</v>
      </c>
      <c r="H876" s="1" t="s">
        <v>167</v>
      </c>
      <c r="I876" t="str">
        <f t="shared" si="13"/>
        <v>004 - REC.PROPRIO-ADM.IND.-DOT.INIC.CR.SUPL.;33903062 - MUNICOES E EXPLOSIVOS; 1.196,16</v>
      </c>
    </row>
    <row r="877" spans="1:9" x14ac:dyDescent="0.25">
      <c r="A877" s="1" t="s">
        <v>1349</v>
      </c>
      <c r="B877" s="1" t="s">
        <v>364</v>
      </c>
      <c r="C877" s="1" t="s">
        <v>365</v>
      </c>
      <c r="D877" s="1" t="s">
        <v>366</v>
      </c>
      <c r="E877" s="1" t="s">
        <v>367</v>
      </c>
      <c r="F877" t="s">
        <v>368</v>
      </c>
      <c r="G877" s="2">
        <v>2502083</v>
      </c>
      <c r="H877">
        <v>41</v>
      </c>
      <c r="I877" t="str">
        <f t="shared" si="13"/>
        <v>004 - REC.PROPRIO-ADM.IND.-DOT.INIC.CR.SUPL.;33903063 - FARDAMENTOVESTUARIOUNIFORTECIDO AVIAMENT;2502083,41</v>
      </c>
    </row>
    <row r="878" spans="1:9" x14ac:dyDescent="0.25">
      <c r="A878" s="1" t="s">
        <v>1349</v>
      </c>
      <c r="B878" s="1" t="s">
        <v>369</v>
      </c>
      <c r="G878" s="1" t="s">
        <v>1437</v>
      </c>
      <c r="H878" s="1" t="s">
        <v>211</v>
      </c>
      <c r="I878" t="str">
        <f t="shared" si="13"/>
        <v>004 - REC.PROPRIO-ADM.IND.-DOT.INIC.CR.SUPL.;33903064 - PECAS P/VIATURAS PELO REGIME DE ADIANTAMENTO; 276.211,93</v>
      </c>
    </row>
    <row r="879" spans="1:9" x14ac:dyDescent="0.25">
      <c r="A879" s="1" t="s">
        <v>1349</v>
      </c>
      <c r="B879" s="1" t="s">
        <v>374</v>
      </c>
      <c r="G879" s="1" t="s">
        <v>1438</v>
      </c>
      <c r="H879" s="1" t="s">
        <v>41</v>
      </c>
      <c r="I879" t="str">
        <f t="shared" si="13"/>
        <v>004 - REC.PROPRIO-ADM.IND.-DOT.INIC.CR.SUPL.;33903066 - MATERIAL PROT.SEGUR.SOCORRO E SOBREVIVENCIA; 2.167.721,10</v>
      </c>
    </row>
    <row r="880" spans="1:9" x14ac:dyDescent="0.25">
      <c r="A880" s="1" t="s">
        <v>1349</v>
      </c>
      <c r="B880" s="1" t="s">
        <v>376</v>
      </c>
      <c r="F880" s="1" t="s">
        <v>377</v>
      </c>
      <c r="G880" s="1" t="s">
        <v>1439</v>
      </c>
      <c r="H880" s="1" t="s">
        <v>76</v>
      </c>
      <c r="I880" t="str">
        <f t="shared" si="13"/>
        <v>004 - REC.PROPRIO-ADM.IND.-DOT.INIC.CR.SUPL.;33903080 - ANIMAIS PARA ABATEEXPERIMENTO E SEMEM; 86.851,45</v>
      </c>
    </row>
    <row r="881" spans="1:9" x14ac:dyDescent="0.25">
      <c r="A881" s="1" t="s">
        <v>1349</v>
      </c>
      <c r="B881" s="1" t="s">
        <v>380</v>
      </c>
      <c r="G881" s="1" t="s">
        <v>1440</v>
      </c>
      <c r="H881" s="1" t="s">
        <v>79</v>
      </c>
      <c r="I881" t="str">
        <f t="shared" si="13"/>
        <v>004 - REC.PROPRIO-ADM.IND.-DOT.INIC.CR.SUPL.;33903081 - ALIMENTOS PARA ANIMAIS; 1.524.234,18</v>
      </c>
    </row>
    <row r="882" spans="1:9" x14ac:dyDescent="0.25">
      <c r="A882" s="1" t="s">
        <v>1349</v>
      </c>
      <c r="B882" s="1" t="s">
        <v>383</v>
      </c>
      <c r="G882" s="1" t="s">
        <v>1441</v>
      </c>
      <c r="H882" s="1" t="s">
        <v>9</v>
      </c>
      <c r="I882" t="str">
        <f t="shared" si="13"/>
        <v>004 - REC.PROPRIO-ADM.IND.-DOT.INIC.CR.SUPL.;33903082 - SEMENTES E MUDAS DE PLANTAS; 128.688,87</v>
      </c>
    </row>
    <row r="883" spans="1:9" x14ac:dyDescent="0.25">
      <c r="A883" s="1" t="s">
        <v>1349</v>
      </c>
      <c r="B883" s="1" t="s">
        <v>386</v>
      </c>
      <c r="G883" s="1" t="s">
        <v>1442</v>
      </c>
      <c r="H883" s="1" t="s">
        <v>236</v>
      </c>
      <c r="I883" t="str">
        <f t="shared" si="13"/>
        <v>004 - REC.PROPRIO-ADM.IND.-DOT.INIC.CR.SUPL.;33903090 - OUTROS MATERIAIS DE CONSUMO; 22.167.200,51</v>
      </c>
    </row>
    <row r="884" spans="1:9" x14ac:dyDescent="0.25">
      <c r="A884" s="1" t="s">
        <v>1349</v>
      </c>
      <c r="B884" s="1" t="s">
        <v>388</v>
      </c>
      <c r="G884" s="1" t="s">
        <v>1443</v>
      </c>
      <c r="H884" s="1" t="s">
        <v>13</v>
      </c>
      <c r="I884" t="str">
        <f t="shared" si="13"/>
        <v>004 - REC.PROPRIO-ADM.IND.-DOT.INIC.CR.SUPL.;33903101 - PREMIO EM PECUNIA; 32.000,00</v>
      </c>
    </row>
    <row r="885" spans="1:9" x14ac:dyDescent="0.25">
      <c r="A885" s="1" t="s">
        <v>1349</v>
      </c>
      <c r="B885" s="1" t="s">
        <v>391</v>
      </c>
      <c r="G885" s="1" t="s">
        <v>1444</v>
      </c>
      <c r="H885" s="1" t="s">
        <v>483</v>
      </c>
      <c r="I885" t="str">
        <f t="shared" si="13"/>
        <v>004 - REC.PROPRIO-ADM.IND.-DOT.INIC.CR.SUPL.;33903102 - OUTRAS PREMIACOES; 41.403,12</v>
      </c>
    </row>
    <row r="886" spans="1:9" x14ac:dyDescent="0.25">
      <c r="A886" s="1" t="s">
        <v>1349</v>
      </c>
      <c r="B886" s="1" t="s">
        <v>394</v>
      </c>
      <c r="G886" s="1" t="s">
        <v>1445</v>
      </c>
      <c r="H886" s="1" t="s">
        <v>211</v>
      </c>
      <c r="I886" t="str">
        <f t="shared" si="13"/>
        <v>004 - REC.PROPRIO-ADM.IND.-DOT.INIC.CR.SUPL.;33903295 - MATERIAL OU BEM PARA DISTRIBUICAO GRATUITA; 9.894.334,93</v>
      </c>
    </row>
    <row r="887" spans="1:9" x14ac:dyDescent="0.25">
      <c r="A887" s="1" t="s">
        <v>1349</v>
      </c>
      <c r="B887" s="1" t="s">
        <v>396</v>
      </c>
      <c r="G887" s="1" t="s">
        <v>1446</v>
      </c>
      <c r="H887" s="1" t="s">
        <v>221</v>
      </c>
      <c r="I887" t="str">
        <f t="shared" si="13"/>
        <v>004 - REC.PROPRIO-ADM.IND.-DOT.INIC.CR.SUPL.;33903340 - REGIME DE QUILOMETRAGEM; 338.313,96</v>
      </c>
    </row>
    <row r="888" spans="1:9" x14ac:dyDescent="0.25">
      <c r="A888" s="1" t="s">
        <v>1349</v>
      </c>
      <c r="B888" s="1" t="s">
        <v>398</v>
      </c>
      <c r="G888" s="1" t="s">
        <v>1447</v>
      </c>
      <c r="H888" s="1" t="s">
        <v>620</v>
      </c>
      <c r="I888" t="str">
        <f t="shared" si="13"/>
        <v>004 - REC.PROPRIO-ADM.IND.-DOT.INIC.CR.SUPL.;33903342 - PASSAGENS AEREAS EXERCICIO ANTERIOR.; 3.312.042,70</v>
      </c>
    </row>
    <row r="889" spans="1:9" x14ac:dyDescent="0.25">
      <c r="A889" s="1" t="s">
        <v>1349</v>
      </c>
      <c r="B889" s="1" t="s">
        <v>400</v>
      </c>
      <c r="F889" s="1" t="s">
        <v>401</v>
      </c>
      <c r="G889" s="1" t="s">
        <v>1448</v>
      </c>
      <c r="H889" s="1" t="s">
        <v>515</v>
      </c>
      <c r="I889" t="str">
        <f t="shared" si="13"/>
        <v>004 - REC.PROPRIO-ADM.IND.-DOT.INIC.CR.SUPL.;33903343 - LOCACAO DE VEICULOSAERONAVES E OUTROS; 32.171.292,72</v>
      </c>
    </row>
    <row r="890" spans="1:9" x14ac:dyDescent="0.25">
      <c r="A890" s="1" t="s">
        <v>1349</v>
      </c>
      <c r="B890" s="1" t="s">
        <v>403</v>
      </c>
      <c r="G890" s="1" t="s">
        <v>1449</v>
      </c>
      <c r="H890" s="1" t="s">
        <v>76</v>
      </c>
      <c r="I890" t="str">
        <f t="shared" si="13"/>
        <v>004 - REC.PROPRIO-ADM.IND.-DOT.INIC.CR.SUPL.;33903344 - VALE-TRANSPORTE; 19.315.475,45</v>
      </c>
    </row>
    <row r="891" spans="1:9" x14ac:dyDescent="0.25">
      <c r="A891" s="1" t="s">
        <v>1349</v>
      </c>
      <c r="B891" s="1" t="s">
        <v>405</v>
      </c>
      <c r="G891" s="1" t="s">
        <v>1450</v>
      </c>
      <c r="H891" s="1" t="s">
        <v>382</v>
      </c>
      <c r="I891" t="str">
        <f t="shared" si="13"/>
        <v>004 - REC.PROPRIO-ADM.IND.-DOT.INIC.CR.SUPL.;33903345 - OUTRAS DESP.C/TRANSPORTES E LOCOMOCAO; 6.956.982,42</v>
      </c>
    </row>
    <row r="892" spans="1:9" x14ac:dyDescent="0.25">
      <c r="A892" s="1" t="s">
        <v>1349</v>
      </c>
      <c r="B892" s="1" t="s">
        <v>407</v>
      </c>
      <c r="G892" s="1" t="s">
        <v>1451</v>
      </c>
      <c r="H892" s="1" t="s">
        <v>88</v>
      </c>
      <c r="I892" t="str">
        <f t="shared" si="13"/>
        <v>004 - REC.PROPRIO-ADM.IND.-DOT.INIC.CR.SUPL.;33903346 - LOCOMOCAO DE SERVIDORES; 2.414.532,92</v>
      </c>
    </row>
    <row r="893" spans="1:9" x14ac:dyDescent="0.25">
      <c r="A893" s="1" t="s">
        <v>1349</v>
      </c>
      <c r="B893" s="1" t="s">
        <v>409</v>
      </c>
      <c r="G893" s="1" t="s">
        <v>1452</v>
      </c>
      <c r="H893" s="1" t="s">
        <v>13</v>
      </c>
      <c r="I893" t="str">
        <f t="shared" si="13"/>
        <v>004 - REC.PROPRIO-ADM.IND.-DOT.INIC.CR.SUPL.;33903347 - TRANSPORTE ESCOLAR; 26.509,00</v>
      </c>
    </row>
    <row r="894" spans="1:9" x14ac:dyDescent="0.25">
      <c r="A894" s="1" t="s">
        <v>1349</v>
      </c>
      <c r="B894" s="1" t="s">
        <v>1023</v>
      </c>
      <c r="G894" s="1" t="s">
        <v>1453</v>
      </c>
      <c r="H894" s="1" t="s">
        <v>104</v>
      </c>
      <c r="I894" t="str">
        <f t="shared" si="13"/>
        <v>004 - REC.PROPRIO-ADM.IND.-DOT.INIC.CR.SUPL.;33903350 - LOCOMOçãO DE SERV.POR MEIO DE APLIC.DE TRANS; 3.312,29</v>
      </c>
    </row>
    <row r="895" spans="1:9" x14ac:dyDescent="0.25">
      <c r="A895" s="1" t="s">
        <v>1349</v>
      </c>
      <c r="B895" s="1" t="s">
        <v>411</v>
      </c>
      <c r="F895" s="1" t="s">
        <v>412</v>
      </c>
      <c r="G895" s="1" t="s">
        <v>1454</v>
      </c>
      <c r="H895" s="1" t="s">
        <v>76</v>
      </c>
      <c r="I895" t="str">
        <f t="shared" si="13"/>
        <v>004 - REC.PROPRIO-ADM.IND.-DOT.INIC.CR.SUPL.;33903501 - OUTROS SERV.CONSULTORIAASSESS.E AUDITORIA; 22.549.889,45</v>
      </c>
    </row>
    <row r="896" spans="1:9" x14ac:dyDescent="0.25">
      <c r="A896" s="1" t="s">
        <v>1349</v>
      </c>
      <c r="B896" s="1" t="s">
        <v>414</v>
      </c>
      <c r="G896" s="1" t="s">
        <v>1455</v>
      </c>
      <c r="H896" s="1" t="s">
        <v>26</v>
      </c>
      <c r="I896" t="str">
        <f t="shared" si="13"/>
        <v>004 - REC.PROPRIO-ADM.IND.-DOT.INIC.CR.SUPL.;33903503 - SERVICOS DE CONSULTORIA-PESSOA FISICA; 50.945,78</v>
      </c>
    </row>
    <row r="897" spans="1:9" x14ac:dyDescent="0.25">
      <c r="A897" s="1" t="s">
        <v>1349</v>
      </c>
      <c r="B897" s="1" t="s">
        <v>416</v>
      </c>
      <c r="G897" s="1" t="s">
        <v>1456</v>
      </c>
      <c r="H897" s="1" t="s">
        <v>6</v>
      </c>
      <c r="I897" t="str">
        <f t="shared" si="13"/>
        <v>004 - REC.PROPRIO-ADM.IND.-DOT.INIC.CR.SUPL.;33903504 - SERVICOS DE CONSULTORIA-PESSOA JURIDICA; 117.291.299,26</v>
      </c>
    </row>
    <row r="898" spans="1:9" x14ac:dyDescent="0.25">
      <c r="A898" s="1" t="s">
        <v>1349</v>
      </c>
      <c r="B898" s="1" t="s">
        <v>421</v>
      </c>
      <c r="G898" s="1" t="s">
        <v>1457</v>
      </c>
      <c r="H898" s="1" t="s">
        <v>373</v>
      </c>
      <c r="I898" t="str">
        <f t="shared" si="13"/>
        <v>004 - REC.PROPRIO-ADM.IND.-DOT.INIC.CR.SUPL.;33903506 - ASSESSORIA DE IMPRENSA E COMUNICACAO; 2.439.365,48</v>
      </c>
    </row>
    <row r="899" spans="1:9" x14ac:dyDescent="0.25">
      <c r="A899" s="1" t="s">
        <v>1349</v>
      </c>
      <c r="B899" s="1" t="s">
        <v>423</v>
      </c>
      <c r="G899" s="1" t="s">
        <v>1458</v>
      </c>
      <c r="H899" s="1" t="s">
        <v>230</v>
      </c>
      <c r="I899" t="str">
        <f t="shared" ref="I899:I962" si="14">A899&amp;";"&amp;B899&amp;C899&amp;D899&amp;E899&amp;F899&amp;";"&amp;G899&amp;","&amp;H899</f>
        <v>004 - REC.PROPRIO-ADM.IND.-DOT.INIC.CR.SUPL.;33903507 - AUDITORIA EXTERNA; 102.201,50</v>
      </c>
    </row>
    <row r="900" spans="1:9" x14ac:dyDescent="0.25">
      <c r="A900" s="1" t="s">
        <v>1349</v>
      </c>
      <c r="B900" s="1" t="s">
        <v>427</v>
      </c>
      <c r="G900" s="1" t="s">
        <v>1459</v>
      </c>
      <c r="H900" s="1" t="s">
        <v>515</v>
      </c>
      <c r="I900" t="str">
        <f t="shared" si="14"/>
        <v>004 - REC.PROPRIO-ADM.IND.-DOT.INIC.CR.SUPL.;33903512 - ENCARG.SOCIAIS E OBRIG.FISCAIS AUDIT/CONS.; 20.413,72</v>
      </c>
    </row>
    <row r="901" spans="1:9" x14ac:dyDescent="0.25">
      <c r="A901" s="1" t="s">
        <v>1349</v>
      </c>
      <c r="B901" s="1" t="s">
        <v>432</v>
      </c>
      <c r="G901" s="1" t="s">
        <v>1460</v>
      </c>
      <c r="H901" s="1" t="s">
        <v>439</v>
      </c>
      <c r="I901" t="str">
        <f t="shared" si="14"/>
        <v>004 - REC.PROPRIO-ADM.IND.-DOT.INIC.CR.SUPL.;33903604 - MAO DE OBRA DE REEDUCANDOS; 2.987.087,38</v>
      </c>
    </row>
    <row r="902" spans="1:9" x14ac:dyDescent="0.25">
      <c r="A902" s="1" t="s">
        <v>1349</v>
      </c>
      <c r="B902" s="1" t="s">
        <v>435</v>
      </c>
      <c r="G902" s="1" t="s">
        <v>1461</v>
      </c>
      <c r="H902" s="1" t="s">
        <v>195</v>
      </c>
      <c r="I902" t="str">
        <f t="shared" si="14"/>
        <v>004 - REC.PROPRIO-ADM.IND.-DOT.INIC.CR.SUPL.;33903611 - OUTRAS REMUNERACOES DE SERVICOS PESSOAIS; 26.271.111,03</v>
      </c>
    </row>
    <row r="903" spans="1:9" x14ac:dyDescent="0.25">
      <c r="A903" s="1" t="s">
        <v>1349</v>
      </c>
      <c r="B903" s="1" t="s">
        <v>437</v>
      </c>
      <c r="G903" s="1" t="s">
        <v>1462</v>
      </c>
      <c r="H903" s="1" t="s">
        <v>335</v>
      </c>
      <c r="I903" t="str">
        <f t="shared" si="14"/>
        <v>004 - REC.PROPRIO-ADM.IND.-DOT.INIC.CR.SUPL.;33903612 - ENCARGOS SOCIAIS E OBRIGACOES FISCAIS; 4.126.068,53</v>
      </c>
    </row>
    <row r="904" spans="1:9" x14ac:dyDescent="0.25">
      <c r="A904" s="1" t="s">
        <v>1349</v>
      </c>
      <c r="B904" s="1" t="s">
        <v>440</v>
      </c>
      <c r="G904" s="1" t="s">
        <v>1463</v>
      </c>
      <c r="H904" s="1" t="s">
        <v>633</v>
      </c>
      <c r="I904" t="str">
        <f t="shared" si="14"/>
        <v>004 - REC.PROPRIO-ADM.IND.-DOT.INIC.CR.SUPL.;33903613 - ESTAGIARIOS DIRETAMENTE CONTRATADOS; 14.158.256,52</v>
      </c>
    </row>
    <row r="905" spans="1:9" x14ac:dyDescent="0.25">
      <c r="A905" s="1" t="s">
        <v>1349</v>
      </c>
      <c r="B905" s="1" t="s">
        <v>443</v>
      </c>
      <c r="F905" s="1" t="s">
        <v>444</v>
      </c>
      <c r="G905" s="1" t="s">
        <v>1464</v>
      </c>
      <c r="H905" s="1" t="s">
        <v>603</v>
      </c>
      <c r="I905" t="str">
        <f t="shared" si="14"/>
        <v>004 - REC.PROPRIO-ADM.IND.-DOT.INIC.CR.SUPL.;33903614 - MONITORES FISCAIS E EXAMINADORES; 1.194.012,57</v>
      </c>
    </row>
    <row r="906" spans="1:9" x14ac:dyDescent="0.25">
      <c r="A906" s="1" t="s">
        <v>1349</v>
      </c>
      <c r="B906" s="1" t="s">
        <v>446</v>
      </c>
      <c r="G906" s="1" t="s">
        <v>1465</v>
      </c>
      <c r="H906" s="1" t="s">
        <v>613</v>
      </c>
      <c r="I906" t="str">
        <f t="shared" si="14"/>
        <v>004 - REC.PROPRIO-ADM.IND.-DOT.INIC.CR.SUPL.;33903616 - AJUDA DE CUSTO A COLABORADORES EVENTUAIS; 1.177.834,84</v>
      </c>
    </row>
    <row r="907" spans="1:9" x14ac:dyDescent="0.25">
      <c r="A907" s="1" t="s">
        <v>1349</v>
      </c>
      <c r="B907" s="1" t="s">
        <v>1466</v>
      </c>
      <c r="G907" s="1" t="s">
        <v>1467</v>
      </c>
      <c r="H907" s="1" t="s">
        <v>13</v>
      </c>
      <c r="I907" t="str">
        <f t="shared" si="14"/>
        <v>004 - REC.PROPRIO-ADM.IND.-DOT.INIC.CR.SUPL.;33903618 - ETAPAS PAGAS A COLABORADORES EVENTUAIS; 4.400,00</v>
      </c>
    </row>
    <row r="908" spans="1:9" x14ac:dyDescent="0.25">
      <c r="A908" s="1" t="s">
        <v>1349</v>
      </c>
      <c r="B908" s="1" t="s">
        <v>452</v>
      </c>
      <c r="G908" s="1" t="s">
        <v>1468</v>
      </c>
      <c r="H908" s="1" t="s">
        <v>164</v>
      </c>
      <c r="I908" t="str">
        <f t="shared" si="14"/>
        <v>004 - REC.PROPRIO-ADM.IND.-DOT.INIC.CR.SUPL.;33903623 - JETON; 3.334.720,34</v>
      </c>
    </row>
    <row r="909" spans="1:9" x14ac:dyDescent="0.25">
      <c r="A909" s="1" t="s">
        <v>1349</v>
      </c>
      <c r="B909" s="1" t="s">
        <v>454</v>
      </c>
      <c r="G909" s="1" t="s">
        <v>1469</v>
      </c>
      <c r="H909" s="1" t="s">
        <v>109</v>
      </c>
      <c r="I909" t="str">
        <f t="shared" si="14"/>
        <v>004 - REC.PROPRIO-ADM.IND.-DOT.INIC.CR.SUPL.;33903624 - BOLSA PARA MEDICOS RESIDENTES; 153.685,64</v>
      </c>
    </row>
    <row r="910" spans="1:9" x14ac:dyDescent="0.25">
      <c r="A910" s="1" t="s">
        <v>1349</v>
      </c>
      <c r="B910" s="1" t="s">
        <v>456</v>
      </c>
      <c r="F910" s="1" t="s">
        <v>457</v>
      </c>
      <c r="G910" s="1" t="s">
        <v>1470</v>
      </c>
      <c r="H910" s="1" t="s">
        <v>373</v>
      </c>
      <c r="I910" t="str">
        <f t="shared" si="14"/>
        <v>004 - REC.PROPRIO-ADM.IND.-DOT.INIC.CR.SUPL.;33903625 - CURSOS PALESTRAS; 47.604,48</v>
      </c>
    </row>
    <row r="911" spans="1:9" x14ac:dyDescent="0.25">
      <c r="A911" s="1" t="s">
        <v>1349</v>
      </c>
      <c r="B911" s="1" t="s">
        <v>459</v>
      </c>
      <c r="G911" s="1" t="s">
        <v>1471</v>
      </c>
      <c r="H911" s="1" t="s">
        <v>3</v>
      </c>
      <c r="I911" t="str">
        <f t="shared" si="14"/>
        <v>004 - REC.PROPRIO-ADM.IND.-DOT.INIC.CR.SUPL.;33903626 - SERVICOS TECNICOS E ESPECIALIZADOS; 790.444,67</v>
      </c>
    </row>
    <row r="912" spans="1:9" x14ac:dyDescent="0.25">
      <c r="A912" s="1" t="s">
        <v>1349</v>
      </c>
      <c r="B912" s="1" t="s">
        <v>467</v>
      </c>
      <c r="G912" s="1" t="s">
        <v>1472</v>
      </c>
      <c r="H912" s="1" t="s">
        <v>13</v>
      </c>
      <c r="I912" t="str">
        <f t="shared" si="14"/>
        <v>004 - REC.PROPRIO-ADM.IND.-DOT.INIC.CR.SUPL.;33903633 - SERVIçOS TéCNICOS DE PROFISSIONAIS DE TI; 3.978,00</v>
      </c>
    </row>
    <row r="913" spans="1:9" x14ac:dyDescent="0.25">
      <c r="A913" s="1" t="s">
        <v>1349</v>
      </c>
      <c r="B913" s="1" t="s">
        <v>471</v>
      </c>
      <c r="G913" s="1" t="s">
        <v>1473</v>
      </c>
      <c r="H913" s="1" t="s">
        <v>145</v>
      </c>
      <c r="I913" t="str">
        <f t="shared" si="14"/>
        <v>004 - REC.PROPRIO-ADM.IND.-DOT.INIC.CR.SUPL.;33903691 - LOCACAO DE IMOVEIS; 592.574,11</v>
      </c>
    </row>
    <row r="914" spans="1:9" x14ac:dyDescent="0.25">
      <c r="A914" s="1" t="s">
        <v>1349</v>
      </c>
      <c r="B914" s="1" t="s">
        <v>473</v>
      </c>
      <c r="G914" s="1" t="s">
        <v>1474</v>
      </c>
      <c r="H914" s="1" t="s">
        <v>195</v>
      </c>
      <c r="I914" t="str">
        <f t="shared" si="14"/>
        <v>004 - REC.PROPRIO-ADM.IND.-DOT.INIC.CR.SUPL.;33903699 - SERVICOS DIVERSOS DE CONSERVACAO E MANUTENCA; 23.429,03</v>
      </c>
    </row>
    <row r="915" spans="1:9" x14ac:dyDescent="0.25">
      <c r="A915" s="1" t="s">
        <v>1349</v>
      </c>
      <c r="B915" s="1" t="s">
        <v>475</v>
      </c>
      <c r="G915" s="1" t="s">
        <v>1475</v>
      </c>
      <c r="H915" s="1" t="s">
        <v>177</v>
      </c>
      <c r="I915" t="str">
        <f t="shared" si="14"/>
        <v>004 - REC.PROPRIO-ADM.IND.-DOT.INIC.CR.SUPL.;33903795 - SERVICOS DE VIGILANCIA; 205.610.744,75</v>
      </c>
    </row>
    <row r="916" spans="1:9" x14ac:dyDescent="0.25">
      <c r="A916" s="1" t="s">
        <v>1349</v>
      </c>
      <c r="B916" s="1" t="s">
        <v>477</v>
      </c>
      <c r="G916" s="1" t="s">
        <v>1476</v>
      </c>
      <c r="H916" s="1" t="s">
        <v>53</v>
      </c>
      <c r="I916" t="str">
        <f t="shared" si="14"/>
        <v>004 - REC.PROPRIO-ADM.IND.-DOT.INIC.CR.SUPL.;33903796 - SERVICOS DE LIMPEZA; 99.451.282,41</v>
      </c>
    </row>
    <row r="917" spans="1:9" x14ac:dyDescent="0.25">
      <c r="A917" s="1" t="s">
        <v>1349</v>
      </c>
      <c r="B917" s="1" t="s">
        <v>479</v>
      </c>
      <c r="G917" s="1" t="s">
        <v>1477</v>
      </c>
      <c r="H917" s="1" t="s">
        <v>382</v>
      </c>
      <c r="I917" t="str">
        <f t="shared" si="14"/>
        <v>004 - REC.PROPRIO-ADM.IND.-DOT.INIC.CR.SUPL.;33903799 - OUTROS SERVICOS; 37.663.723,42</v>
      </c>
    </row>
    <row r="918" spans="1:9" x14ac:dyDescent="0.25">
      <c r="A918" s="1" t="s">
        <v>1349</v>
      </c>
      <c r="B918" s="1" t="s">
        <v>481</v>
      </c>
      <c r="G918" s="1" t="s">
        <v>1478</v>
      </c>
      <c r="H918" s="1" t="s">
        <v>82</v>
      </c>
      <c r="I918" t="str">
        <f t="shared" si="14"/>
        <v>004 - REC.PROPRIO-ADM.IND.-DOT.INIC.CR.SUPL.;33903903 - CONDOMINIOS; 15.082.222,68</v>
      </c>
    </row>
    <row r="919" spans="1:9" x14ac:dyDescent="0.25">
      <c r="A919" s="1" t="s">
        <v>1349</v>
      </c>
      <c r="B919" s="1" t="s">
        <v>484</v>
      </c>
      <c r="G919" s="1" t="s">
        <v>1479</v>
      </c>
      <c r="H919" s="1" t="s">
        <v>490</v>
      </c>
      <c r="I919" t="str">
        <f t="shared" si="14"/>
        <v>004 - REC.PROPRIO-ADM.IND.-DOT.INIC.CR.SUPL.;33903906 - VALE-REFEICAO/ALIMENT. A SERV/EMPREGADOS; 65.159.688,25</v>
      </c>
    </row>
    <row r="920" spans="1:9" x14ac:dyDescent="0.25">
      <c r="A920" s="1" t="s">
        <v>1349</v>
      </c>
      <c r="B920" s="1" t="s">
        <v>488</v>
      </c>
      <c r="G920" s="1" t="s">
        <v>1480</v>
      </c>
      <c r="H920" s="1" t="s">
        <v>13</v>
      </c>
      <c r="I920" t="str">
        <f t="shared" si="14"/>
        <v>004 - REC.PROPRIO-ADM.IND.-DOT.INIC.CR.SUPL.;33903912 - SERV.PROGRAMAS E APLIC.INFORMATICA TRANSF88; 275,00</v>
      </c>
    </row>
    <row r="921" spans="1:9" x14ac:dyDescent="0.25">
      <c r="A921" s="1" t="s">
        <v>1349</v>
      </c>
      <c r="B921" s="1" t="s">
        <v>491</v>
      </c>
      <c r="G921" s="1" t="s">
        <v>1481</v>
      </c>
      <c r="H921" s="1" t="s">
        <v>29</v>
      </c>
      <c r="I921" t="str">
        <f t="shared" si="14"/>
        <v>004 - REC.PROPRIO-ADM.IND.-DOT.INIC.CR.SUPL.;33903914 - EXAMES LABORATORIAIS; 908.835,36</v>
      </c>
    </row>
    <row r="922" spans="1:9" x14ac:dyDescent="0.25">
      <c r="A922" s="1" t="s">
        <v>1349</v>
      </c>
      <c r="B922" s="1" t="s">
        <v>493</v>
      </c>
      <c r="G922" s="1" t="s">
        <v>1482</v>
      </c>
      <c r="H922" s="1" t="s">
        <v>233</v>
      </c>
      <c r="I922" t="str">
        <f t="shared" si="14"/>
        <v>004 - REC.PROPRIO-ADM.IND.-DOT.INIC.CR.SUPL.;33903915 - LOC.DE MAQ. REPROGRAFICAS S/MAO DE OBRA; 4.654.554,71</v>
      </c>
    </row>
    <row r="923" spans="1:9" x14ac:dyDescent="0.25">
      <c r="A923" s="1" t="s">
        <v>1349</v>
      </c>
      <c r="B923" s="1" t="s">
        <v>496</v>
      </c>
      <c r="G923" s="1" t="s">
        <v>1483</v>
      </c>
      <c r="H923" s="1" t="s">
        <v>442</v>
      </c>
      <c r="I923" t="str">
        <f t="shared" si="14"/>
        <v>004 - REC.PROPRIO-ADM.IND.-DOT.INIC.CR.SUPL.;33903916 - GAS MEDICINAL (SERV.DE FORNEC. E LOCACAO); 895.276,46</v>
      </c>
    </row>
    <row r="924" spans="1:9" x14ac:dyDescent="0.25">
      <c r="A924" s="1" t="s">
        <v>1349</v>
      </c>
      <c r="B924" s="1" t="s">
        <v>498</v>
      </c>
      <c r="G924" s="1" t="s">
        <v>1484</v>
      </c>
      <c r="H924" s="1" t="s">
        <v>50</v>
      </c>
      <c r="I924" t="str">
        <f t="shared" si="14"/>
        <v>004 - REC.PROPRIO-ADM.IND.-DOT.INIC.CR.SUPL.;33903918 - PROPAGANDA/PUBLICIDADE; 2.103.666,90</v>
      </c>
    </row>
    <row r="925" spans="1:9" x14ac:dyDescent="0.25">
      <c r="A925" s="1" t="s">
        <v>1349</v>
      </c>
      <c r="B925" s="1" t="s">
        <v>500</v>
      </c>
      <c r="G925" s="1" t="s">
        <v>1485</v>
      </c>
      <c r="H925" s="1" t="s">
        <v>502</v>
      </c>
      <c r="I925" t="str">
        <f t="shared" si="14"/>
        <v>004 - REC.PROPRIO-ADM.IND.-DOT.INIC.CR.SUPL.;33903919 - LOCACAO DE MAQUINAS E EQUIPAMENTOS DIVERSOS; 16.187.968,86</v>
      </c>
    </row>
    <row r="926" spans="1:9" x14ac:dyDescent="0.25">
      <c r="A926" s="1" t="s">
        <v>1349</v>
      </c>
      <c r="B926" s="1" t="s">
        <v>503</v>
      </c>
      <c r="G926" s="1" t="s">
        <v>1486</v>
      </c>
      <c r="H926" s="1" t="s">
        <v>13</v>
      </c>
      <c r="I926" t="str">
        <f t="shared" si="14"/>
        <v>004 - REC.PROPRIO-ADM.IND.-DOT.INIC.CR.SUPL.;33903920 - INSTAL.MANUT.DE EQUIP.DE INFORM TRANSF88; 715,00</v>
      </c>
    </row>
    <row r="927" spans="1:9" x14ac:dyDescent="0.25">
      <c r="A927" s="1" t="s">
        <v>1349</v>
      </c>
      <c r="B927" s="1" t="s">
        <v>505</v>
      </c>
      <c r="G927" s="1" t="s">
        <v>1487</v>
      </c>
      <c r="H927" s="1" t="s">
        <v>132</v>
      </c>
      <c r="I927" t="str">
        <f t="shared" si="14"/>
        <v>004 - REC.PROPRIO-ADM.IND.-DOT.INIC.CR.SUPL.;33903921 - SERVICOS DE COMUNICACAO DE DADOS; 1.533.576,77</v>
      </c>
    </row>
    <row r="928" spans="1:9" x14ac:dyDescent="0.25">
      <c r="A928" s="1" t="s">
        <v>1349</v>
      </c>
      <c r="B928" s="1" t="s">
        <v>507</v>
      </c>
      <c r="G928" s="1" t="s">
        <v>1488</v>
      </c>
      <c r="H928" s="1" t="s">
        <v>322</v>
      </c>
      <c r="I928" t="str">
        <f t="shared" si="14"/>
        <v>004 - REC.PROPRIO-ADM.IND.-DOT.INIC.CR.SUPL.;33903922 - LOC.MAQ.REPROGAFICAS C/MAO DE OBRA; 1.835.393,24</v>
      </c>
    </row>
    <row r="929" spans="1:9" x14ac:dyDescent="0.25">
      <c r="A929" s="1" t="s">
        <v>1349</v>
      </c>
      <c r="B929" s="1" t="s">
        <v>511</v>
      </c>
      <c r="G929" s="1" t="s">
        <v>1489</v>
      </c>
      <c r="H929" s="1" t="s">
        <v>285</v>
      </c>
      <c r="I929" t="str">
        <f t="shared" si="14"/>
        <v>004 - REC.PROPRIO-ADM.IND.-DOT.INIC.CR.SUPL.;33903924 - SERV.FORNECIM.E DISTRIB.DE CESTA BASICA; 5.870.769,33</v>
      </c>
    </row>
    <row r="930" spans="1:9" x14ac:dyDescent="0.25">
      <c r="A930" s="1" t="s">
        <v>1349</v>
      </c>
      <c r="B930" s="1" t="s">
        <v>513</v>
      </c>
      <c r="G930" s="1" t="s">
        <v>1490</v>
      </c>
      <c r="H930" s="1" t="s">
        <v>490</v>
      </c>
      <c r="I930" t="str">
        <f t="shared" si="14"/>
        <v>004 - REC.PROPRIO-ADM.IND.-DOT.INIC.CR.SUPL.;33903925 - SERVICOS DE CORREIOS; 3.588.480,25</v>
      </c>
    </row>
    <row r="931" spans="1:9" x14ac:dyDescent="0.25">
      <c r="A931" s="1" t="s">
        <v>1349</v>
      </c>
      <c r="B931" s="1" t="s">
        <v>516</v>
      </c>
      <c r="G931" s="1" t="s">
        <v>1491</v>
      </c>
      <c r="H931" s="1" t="s">
        <v>221</v>
      </c>
      <c r="I931" t="str">
        <f t="shared" si="14"/>
        <v>004 - REC.PROPRIO-ADM.IND.-DOT.INIC.CR.SUPL.;33903926 - PUBLICIDADE LEGAL; 1.659.538,96</v>
      </c>
    </row>
    <row r="932" spans="1:9" x14ac:dyDescent="0.25">
      <c r="A932" s="1" t="s">
        <v>1349</v>
      </c>
      <c r="B932" s="1" t="s">
        <v>518</v>
      </c>
      <c r="G932" s="1" t="s">
        <v>1492</v>
      </c>
      <c r="H932" s="1" t="s">
        <v>73</v>
      </c>
      <c r="I932" t="str">
        <f t="shared" si="14"/>
        <v>004 - REC.PROPRIO-ADM.IND.-DOT.INIC.CR.SUPL.;33903927 - GERENCIAMENTO DE ABASTECIMENTO DE COMBUSTIVE; 5.524.208,97</v>
      </c>
    </row>
    <row r="933" spans="1:9" x14ac:dyDescent="0.25">
      <c r="A933" s="1" t="s">
        <v>1349</v>
      </c>
      <c r="B933" s="1" t="s">
        <v>522</v>
      </c>
      <c r="G933" s="1" t="s">
        <v>1493</v>
      </c>
      <c r="H933" s="1" t="s">
        <v>44</v>
      </c>
      <c r="I933" t="str">
        <f t="shared" si="14"/>
        <v>004 - REC.PROPRIO-ADM.IND.-DOT.INIC.CR.SUPL.;33903929 - SERVICOS DE PUBLICIDADE DE UTILIDADE PUBLICA; 842.790,08</v>
      </c>
    </row>
    <row r="934" spans="1:9" x14ac:dyDescent="0.25">
      <c r="A934" s="1" t="s">
        <v>1349</v>
      </c>
      <c r="B934" s="1" t="s">
        <v>526</v>
      </c>
      <c r="G934" s="1" t="s">
        <v>1494</v>
      </c>
      <c r="H934" s="1" t="s">
        <v>13</v>
      </c>
      <c r="I934" t="str">
        <f t="shared" si="14"/>
        <v>004 - REC.PROPRIO-ADM.IND.-DOT.INIC.CR.SUPL.;33903931 - SERVICOS DE APOIO AO ENSINO; 7.600,00</v>
      </c>
    </row>
    <row r="935" spans="1:9" x14ac:dyDescent="0.25">
      <c r="A935" s="1" t="s">
        <v>1349</v>
      </c>
      <c r="B935" s="1" t="s">
        <v>528</v>
      </c>
      <c r="G935" s="1" t="s">
        <v>1495</v>
      </c>
      <c r="H935" s="1" t="s">
        <v>132</v>
      </c>
      <c r="I935" t="str">
        <f t="shared" si="14"/>
        <v>004 - REC.PROPRIO-ADM.IND.-DOT.INIC.CR.SUPL.;33903932 - CONSER.E REPARO DE TRENS P/TRANSP.FERROVIARI; 92.051.608,77</v>
      </c>
    </row>
    <row r="936" spans="1:9" x14ac:dyDescent="0.25">
      <c r="A936" s="1" t="s">
        <v>1349</v>
      </c>
      <c r="B936" s="1" t="s">
        <v>530</v>
      </c>
      <c r="F936" s="1" t="s">
        <v>531</v>
      </c>
      <c r="G936" s="1" t="s">
        <v>1496</v>
      </c>
      <c r="H936" s="1" t="s">
        <v>782</v>
      </c>
      <c r="I936" t="str">
        <f t="shared" si="14"/>
        <v>004 - REC.PROPRIO-ADM.IND.-DOT.INIC.CR.SUPL.;33903936 - DEDETIZACAODESINSETIZACAO E DESRATIZACAO; 624.067,47</v>
      </c>
    </row>
    <row r="937" spans="1:9" x14ac:dyDescent="0.25">
      <c r="A937" s="1" t="s">
        <v>1349</v>
      </c>
      <c r="B937" s="1" t="s">
        <v>533</v>
      </c>
      <c r="G937" s="1" t="s">
        <v>1497</v>
      </c>
      <c r="H937" s="1" t="s">
        <v>221</v>
      </c>
      <c r="I937" t="str">
        <f t="shared" si="14"/>
        <v>004 - REC.PROPRIO-ADM.IND.-DOT.INIC.CR.SUPL.;33903940 - FRETES E TRANSPORTES; 24.026.568,96</v>
      </c>
    </row>
    <row r="938" spans="1:9" x14ac:dyDescent="0.25">
      <c r="A938" s="1" t="s">
        <v>1349</v>
      </c>
      <c r="B938" s="1" t="s">
        <v>535</v>
      </c>
      <c r="G938" s="1" t="s">
        <v>1498</v>
      </c>
      <c r="H938" s="1" t="s">
        <v>285</v>
      </c>
      <c r="I938" t="str">
        <f t="shared" si="14"/>
        <v>004 - REC.PROPRIO-ADM.IND.-DOT.INIC.CR.SUPL.;33903941 - SERVICO DE LAVANDERIA; 7.525.322,33</v>
      </c>
    </row>
    <row r="939" spans="1:9" x14ac:dyDescent="0.25">
      <c r="A939" s="1" t="s">
        <v>1349</v>
      </c>
      <c r="B939" s="1" t="s">
        <v>537</v>
      </c>
      <c r="G939" s="1" t="s">
        <v>1499</v>
      </c>
      <c r="H939" s="1" t="s">
        <v>592</v>
      </c>
      <c r="I939" t="str">
        <f t="shared" si="14"/>
        <v>004 - REC.PROPRIO-ADM.IND.-DOT.INIC.CR.SUPL.;33903942 - SEGURO DE VIDA; 1.419.313,02</v>
      </c>
    </row>
    <row r="940" spans="1:9" x14ac:dyDescent="0.25">
      <c r="A940" s="1" t="s">
        <v>1349</v>
      </c>
      <c r="B940" s="1" t="s">
        <v>539</v>
      </c>
      <c r="F940" s="1" t="s">
        <v>540</v>
      </c>
      <c r="G940" s="1" t="s">
        <v>1500</v>
      </c>
      <c r="H940" s="1" t="s">
        <v>101</v>
      </c>
      <c r="I940" t="str">
        <f t="shared" si="14"/>
        <v>004 - REC.PROPRIO-ADM.IND.-DOT.INIC.CR.SUPL.;33903943 - ASSIN.DE JORNAISPERIODICOS E CLIPAGEM; 454.013,07</v>
      </c>
    </row>
    <row r="941" spans="1:9" x14ac:dyDescent="0.25">
      <c r="A941" s="1" t="s">
        <v>1349</v>
      </c>
      <c r="B941" s="1" t="s">
        <v>542</v>
      </c>
      <c r="G941" s="1" t="s">
        <v>1501</v>
      </c>
      <c r="H941" s="1" t="s">
        <v>115</v>
      </c>
      <c r="I941" t="str">
        <f t="shared" si="14"/>
        <v>004 - REC.PROPRIO-ADM.IND.-DOT.INIC.CR.SUPL.;33903944 - SEGURO DE VEICULO; 234.160,91</v>
      </c>
    </row>
    <row r="942" spans="1:9" x14ac:dyDescent="0.25">
      <c r="A942" s="1" t="s">
        <v>1349</v>
      </c>
      <c r="B942" s="1" t="s">
        <v>544</v>
      </c>
      <c r="G942" s="1" t="s">
        <v>1502</v>
      </c>
      <c r="H942" s="1" t="s">
        <v>145</v>
      </c>
      <c r="I942" t="str">
        <f t="shared" si="14"/>
        <v>004 - REC.PROPRIO-ADM.IND.-DOT.INIC.CR.SUPL.;33903945 - OUTROS SEGUROS; 2.987.182,11</v>
      </c>
    </row>
    <row r="943" spans="1:9" x14ac:dyDescent="0.25">
      <c r="A943" s="1" t="s">
        <v>1349</v>
      </c>
      <c r="B943" s="1" t="s">
        <v>546</v>
      </c>
      <c r="F943" s="1" t="s">
        <v>547</v>
      </c>
      <c r="G943" s="1" t="s">
        <v>1503</v>
      </c>
      <c r="H943" s="1" t="s">
        <v>73</v>
      </c>
      <c r="I943" t="str">
        <f t="shared" si="14"/>
        <v>004 - REC.PROPRIO-ADM.IND.-DOT.INIC.CR.SUPL.;33903946 - SERVICOS MEDICOSHOSPITALARES E ODONTOLOGICO; 745.074.187,97</v>
      </c>
    </row>
    <row r="944" spans="1:9" x14ac:dyDescent="0.25">
      <c r="A944" s="1" t="s">
        <v>1349</v>
      </c>
      <c r="B944" s="1" t="s">
        <v>549</v>
      </c>
      <c r="G944" s="1" t="s">
        <v>1504</v>
      </c>
      <c r="H944" s="1" t="s">
        <v>782</v>
      </c>
      <c r="I944" t="str">
        <f t="shared" si="14"/>
        <v>004 - REC.PROPRIO-ADM.IND.-DOT.INIC.CR.SUPL.;33903949 - ESTAGIARIOS CONTRATADOS POR INSTITUICOES; 7.292.576,47</v>
      </c>
    </row>
    <row r="945" spans="1:9" x14ac:dyDescent="0.25">
      <c r="A945" s="1" t="s">
        <v>1349</v>
      </c>
      <c r="B945" s="1" t="s">
        <v>551</v>
      </c>
      <c r="G945" s="1" t="s">
        <v>1505</v>
      </c>
      <c r="H945" s="1" t="s">
        <v>73</v>
      </c>
      <c r="I945" t="str">
        <f t="shared" si="14"/>
        <v>004 - REC.PROPRIO-ADM.IND.-DOT.INIC.CR.SUPL.;33903950 - SERVICOS DE MONITORIA; 376.902,97</v>
      </c>
    </row>
    <row r="946" spans="1:9" x14ac:dyDescent="0.25">
      <c r="A946" s="1" t="s">
        <v>1349</v>
      </c>
      <c r="B946" s="1" t="s">
        <v>553</v>
      </c>
      <c r="G946" s="1" t="s">
        <v>1506</v>
      </c>
      <c r="H946" s="1" t="s">
        <v>382</v>
      </c>
      <c r="I946" t="str">
        <f t="shared" si="14"/>
        <v>004 - REC.PROPRIO-ADM.IND.-DOT.INIC.CR.SUPL.;33903951 - CARGA DESCARGA EMPAC.PESAGEM DIST.LOG.ARMAZE; 1.042.507,42</v>
      </c>
    </row>
    <row r="947" spans="1:9" x14ac:dyDescent="0.25">
      <c r="A947" s="1" t="s">
        <v>1349</v>
      </c>
      <c r="B947" s="1" t="s">
        <v>555</v>
      </c>
      <c r="G947" s="1" t="s">
        <v>1507</v>
      </c>
      <c r="H947" s="1" t="s">
        <v>38</v>
      </c>
      <c r="I947" t="str">
        <f t="shared" si="14"/>
        <v>004 - REC.PROPRIO-ADM.IND.-DOT.INIC.CR.SUPL.;33903952 - PROJ.PESQ.LEVANTAM.PROSP.E ANALISE DE DADOS; 138.040,35</v>
      </c>
    </row>
    <row r="948" spans="1:9" x14ac:dyDescent="0.25">
      <c r="A948" s="1" t="s">
        <v>1349</v>
      </c>
      <c r="B948" s="1" t="s">
        <v>557</v>
      </c>
      <c r="F948" s="1" t="s">
        <v>558</v>
      </c>
      <c r="G948" s="1" t="s">
        <v>1508</v>
      </c>
      <c r="H948" s="1" t="s">
        <v>50</v>
      </c>
      <c r="I948" t="str">
        <f t="shared" si="14"/>
        <v>004 - REC.PROPRIO-ADM.IND.-DOT.INIC.CR.SUPL.;33903953 - PROJ.OU PESQ.DE CIENCIATECNOLOGIA E INOVACA; 348.882,90</v>
      </c>
    </row>
    <row r="949" spans="1:9" x14ac:dyDescent="0.25">
      <c r="A949" s="1" t="s">
        <v>1349</v>
      </c>
      <c r="B949" s="1" t="s">
        <v>560</v>
      </c>
      <c r="E949" s="1" t="s">
        <v>561</v>
      </c>
      <c r="F949" s="1" t="s">
        <v>562</v>
      </c>
      <c r="G949" s="1" t="s">
        <v>1509</v>
      </c>
      <c r="H949">
        <v>36</v>
      </c>
      <c r="I949" t="str">
        <f t="shared" si="14"/>
        <v>004 - REC.PROPRIO-ADM.IND.-DOT.INIC.CR.SUPL.;33903954 - CONGRESSOSSEMINARIOSSIMPOSIOS E CONGENERES; 270.627,36</v>
      </c>
    </row>
    <row r="950" spans="1:9" x14ac:dyDescent="0.25">
      <c r="A950" s="1" t="s">
        <v>1349</v>
      </c>
      <c r="B950" s="1" t="s">
        <v>564</v>
      </c>
      <c r="G950" s="1" t="s">
        <v>1510</v>
      </c>
      <c r="H950" s="1" t="s">
        <v>285</v>
      </c>
      <c r="I950" t="str">
        <f t="shared" si="14"/>
        <v>004 - REC.PROPRIO-ADM.IND.-DOT.INIC.CR.SUPL.;33903955 - INSCRICOES EM EVENTOS DIVERSOS; 25.364,33</v>
      </c>
    </row>
    <row r="951" spans="1:9" x14ac:dyDescent="0.25">
      <c r="A951" s="1" t="s">
        <v>1349</v>
      </c>
      <c r="B951" s="1" t="s">
        <v>566</v>
      </c>
      <c r="G951" s="1" t="s">
        <v>1511</v>
      </c>
      <c r="H951" s="1" t="s">
        <v>382</v>
      </c>
      <c r="I951" t="str">
        <f t="shared" si="14"/>
        <v>004 - REC.PROPRIO-ADM.IND.-DOT.INIC.CR.SUPL.;33903956 - ALIMEN.HOSPED.P/EVENTOS PROG.PELA INSTITUICA; 355.482,42</v>
      </c>
    </row>
    <row r="952" spans="1:9" x14ac:dyDescent="0.25">
      <c r="A952" s="1" t="s">
        <v>1349</v>
      </c>
      <c r="B952" s="1" t="s">
        <v>568</v>
      </c>
      <c r="G952" s="1" t="s">
        <v>1512</v>
      </c>
      <c r="H952" s="1" t="s">
        <v>515</v>
      </c>
      <c r="I952" t="str">
        <f t="shared" si="14"/>
        <v>004 - REC.PROPRIO-ADM.IND.-DOT.INIC.CR.SUPL.;33903957 - SERVICOS/APRESENTACOES ARTISTICAS E CULTURAI; 528.429,72</v>
      </c>
    </row>
    <row r="953" spans="1:9" x14ac:dyDescent="0.25">
      <c r="A953" s="1" t="s">
        <v>1349</v>
      </c>
      <c r="B953" s="1" t="s">
        <v>571</v>
      </c>
      <c r="E953" s="1" t="s">
        <v>572</v>
      </c>
      <c r="F953" s="1" t="s">
        <v>573</v>
      </c>
      <c r="G953" s="1" t="s">
        <v>1513</v>
      </c>
      <c r="H953">
        <v>73</v>
      </c>
      <c r="I953" t="str">
        <f t="shared" si="14"/>
        <v>004 - REC.PROPRIO-ADM.IND.-DOT.INIC.CR.SUPL.;33903958 - AUDIOVIDEOFOTO E PROJECAO; 120.155,73</v>
      </c>
    </row>
    <row r="954" spans="1:9" x14ac:dyDescent="0.25">
      <c r="A954" s="1" t="s">
        <v>1349</v>
      </c>
      <c r="B954" s="1" t="s">
        <v>577</v>
      </c>
      <c r="G954" s="1" t="s">
        <v>1514</v>
      </c>
      <c r="H954" s="1" t="s">
        <v>91</v>
      </c>
      <c r="I954" t="str">
        <f t="shared" si="14"/>
        <v>004 - REC.PROPRIO-ADM.IND.-DOT.INIC.CR.SUPL.;33903960 - REALIZACAO DE CONCURSO PUBLICO; 4.203.261,20</v>
      </c>
    </row>
    <row r="955" spans="1:9" x14ac:dyDescent="0.25">
      <c r="A955" s="1" t="s">
        <v>1349</v>
      </c>
      <c r="B955" s="1" t="s">
        <v>579</v>
      </c>
      <c r="G955" s="1" t="s">
        <v>1515</v>
      </c>
      <c r="H955" s="1" t="s">
        <v>442</v>
      </c>
      <c r="I955" t="str">
        <f t="shared" si="14"/>
        <v>004 - REC.PROPRIO-ADM.IND.-DOT.INIC.CR.SUPL.;33903961 - CONTRATACAO DE CURSOS PARA SERVIDOR PUBLICO; 3.570.834,46</v>
      </c>
    </row>
    <row r="956" spans="1:9" x14ac:dyDescent="0.25">
      <c r="A956" s="1" t="s">
        <v>1349</v>
      </c>
      <c r="B956" s="1" t="s">
        <v>581</v>
      </c>
      <c r="G956" s="1" t="s">
        <v>1516</v>
      </c>
      <c r="H956" s="1" t="s">
        <v>230</v>
      </c>
      <c r="I956" t="str">
        <f t="shared" si="14"/>
        <v>004 - REC.PROPRIO-ADM.IND.-DOT.INIC.CR.SUPL.;33903962 - CONTR.CURSOS INCL.QUALIF.PROFIS.EXT.SERV.PUB; 99.667,50</v>
      </c>
    </row>
    <row r="957" spans="1:9" x14ac:dyDescent="0.25">
      <c r="A957" s="1" t="s">
        <v>1349</v>
      </c>
      <c r="B957" s="1" t="s">
        <v>583</v>
      </c>
      <c r="D957" s="1" t="s">
        <v>584</v>
      </c>
      <c r="E957" s="1" t="s">
        <v>585</v>
      </c>
      <c r="F957" s="1" t="s">
        <v>586</v>
      </c>
      <c r="G957" s="2">
        <v>951607</v>
      </c>
      <c r="H957">
        <v>54</v>
      </c>
      <c r="I957" t="str">
        <f t="shared" si="14"/>
        <v>004 - REC.PROPRIO-ADM.IND.-DOT.INIC.CR.SUPL.;33903963 - INSTAL.REPAR.MANUT.DIVIPORTASCORTPERS.AFI;951607,54</v>
      </c>
    </row>
    <row r="958" spans="1:9" x14ac:dyDescent="0.25">
      <c r="A958" s="1" t="s">
        <v>1349</v>
      </c>
      <c r="B958" s="1" t="s">
        <v>587</v>
      </c>
      <c r="G958" s="1" t="s">
        <v>1517</v>
      </c>
      <c r="H958" s="1" t="s">
        <v>122</v>
      </c>
      <c r="I958" t="str">
        <f t="shared" si="14"/>
        <v>004 - REC.PROPRIO-ADM.IND.-DOT.INIC.CR.SUPL.;33903964 - CRECHE; 1.625.496,82</v>
      </c>
    </row>
    <row r="959" spans="1:9" x14ac:dyDescent="0.25">
      <c r="A959" s="1" t="s">
        <v>1349</v>
      </c>
      <c r="B959" s="1" t="s">
        <v>589</v>
      </c>
      <c r="F959" s="1" t="s">
        <v>590</v>
      </c>
      <c r="G959" s="1" t="s">
        <v>1518</v>
      </c>
      <c r="H959" s="1" t="s">
        <v>483</v>
      </c>
      <c r="I959" t="str">
        <f t="shared" si="14"/>
        <v>004 - REC.PROPRIO-ADM.IND.-DOT.INIC.CR.SUPL.;33903965 - SERVICOS DE COPA COPEIRAGEM; 1.523.139,12</v>
      </c>
    </row>
    <row r="960" spans="1:9" x14ac:dyDescent="0.25">
      <c r="A960" s="1" t="s">
        <v>1349</v>
      </c>
      <c r="B960" s="1" t="s">
        <v>593</v>
      </c>
      <c r="G960" s="1" t="s">
        <v>1519</v>
      </c>
      <c r="H960" s="1" t="s">
        <v>148</v>
      </c>
      <c r="I960" t="str">
        <f t="shared" si="14"/>
        <v>004 - REC.PROPRIO-ADM.IND.-DOT.INIC.CR.SUPL.;33903966 - COLETA DE LIXO HOSPITALAR_E DE LABORATORIO; 56.337,98</v>
      </c>
    </row>
    <row r="961" spans="1:9" x14ac:dyDescent="0.25">
      <c r="A961" s="1" t="s">
        <v>1349</v>
      </c>
      <c r="B961" s="1" t="s">
        <v>595</v>
      </c>
      <c r="G961" s="1" t="s">
        <v>1520</v>
      </c>
      <c r="H961" s="1" t="s">
        <v>13</v>
      </c>
      <c r="I961" t="str">
        <f t="shared" si="14"/>
        <v>004 - REC.PROPRIO-ADM.IND.-DOT.INIC.CR.SUPL.;33903967 - SERVICOS DECORRENTES DE DECISAO JUDICIAL; 6.104,00</v>
      </c>
    </row>
    <row r="962" spans="1:9" x14ac:dyDescent="0.25">
      <c r="A962" s="1" t="s">
        <v>1349</v>
      </c>
      <c r="B962" s="1" t="s">
        <v>597</v>
      </c>
      <c r="G962" s="1" t="s">
        <v>1521</v>
      </c>
      <c r="H962" s="1" t="s">
        <v>23</v>
      </c>
      <c r="I962" t="str">
        <f t="shared" si="14"/>
        <v>004 - REC.PROPRIO-ADM.IND.-DOT.INIC.CR.SUPL.;33903968 - ATENDIMENTO DOMICILIAR A SAUDE (HOME CARE); 369.901,80</v>
      </c>
    </row>
    <row r="963" spans="1:9" x14ac:dyDescent="0.25">
      <c r="A963" s="1" t="s">
        <v>1349</v>
      </c>
      <c r="B963" s="1" t="s">
        <v>601</v>
      </c>
      <c r="G963" s="1" t="s">
        <v>1522</v>
      </c>
      <c r="H963" s="1" t="s">
        <v>76</v>
      </c>
      <c r="I963" t="str">
        <f t="shared" ref="I963:I1026" si="15">A963&amp;";"&amp;B963&amp;C963&amp;D963&amp;E963&amp;F963&amp;";"&amp;G963&amp;","&amp;H963</f>
        <v>004 - REC.PROPRIO-ADM.IND.-DOT.INIC.CR.SUPL.;33903970 - FORNEC.ALIMENT.PREPARADA-HOSPITALAR; 7.595.693,45</v>
      </c>
    </row>
    <row r="964" spans="1:9" x14ac:dyDescent="0.25">
      <c r="A964" s="1" t="s">
        <v>1349</v>
      </c>
      <c r="B964" s="1" t="s">
        <v>604</v>
      </c>
      <c r="G964" s="1" t="s">
        <v>1523</v>
      </c>
      <c r="H964" s="1" t="s">
        <v>32</v>
      </c>
      <c r="I964" t="str">
        <f t="shared" si="15"/>
        <v>004 - REC.PROPRIO-ADM.IND.-DOT.INIC.CR.SUPL.;33903972 - FORNEC.ALIMENTACAO PREPARADA-CUSTODIADOS; 166.425,60</v>
      </c>
    </row>
    <row r="965" spans="1:9" x14ac:dyDescent="0.25">
      <c r="A965" s="1" t="s">
        <v>1349</v>
      </c>
      <c r="B965" s="1" t="s">
        <v>607</v>
      </c>
      <c r="G965" s="1" t="s">
        <v>1524</v>
      </c>
      <c r="H965" s="1" t="s">
        <v>725</v>
      </c>
      <c r="I965" t="str">
        <f t="shared" si="15"/>
        <v>004 - REC.PROPRIO-ADM.IND.-DOT.INIC.CR.SUPL.;33903973 - FORNEC.ALIMENTACAO PREPARADA-DEMAIS SERV.PUB; 12.671.956,54</v>
      </c>
    </row>
    <row r="966" spans="1:9" x14ac:dyDescent="0.25">
      <c r="A966" s="1" t="s">
        <v>1349</v>
      </c>
      <c r="B966" s="1" t="s">
        <v>611</v>
      </c>
      <c r="G966" s="1" t="s">
        <v>1525</v>
      </c>
      <c r="H966" s="1" t="s">
        <v>13</v>
      </c>
      <c r="I966" t="str">
        <f t="shared" si="15"/>
        <v>004 - REC.PROPRIO-ADM.IND.-DOT.INIC.CR.SUPL.;33903978 - MANUTENCAO DE VIATURAS ESCOLTA DE CUSTODIADO; 21.470,00</v>
      </c>
    </row>
    <row r="967" spans="1:9" x14ac:dyDescent="0.25">
      <c r="A967" s="1" t="s">
        <v>1349</v>
      </c>
      <c r="B967" s="1" t="s">
        <v>614</v>
      </c>
      <c r="G967" s="1" t="s">
        <v>1526</v>
      </c>
      <c r="H967" s="1" t="s">
        <v>79</v>
      </c>
      <c r="I967" t="str">
        <f t="shared" si="15"/>
        <v>004 - REC.PROPRIO-ADM.IND.-DOT.INIC.CR.SUPL.;33903979 - CONSERVACAO E MANUTENCAO DE IMOVEIS; 15.339.560,18</v>
      </c>
    </row>
    <row r="968" spans="1:9" x14ac:dyDescent="0.25">
      <c r="A968" s="1" t="s">
        <v>1349</v>
      </c>
      <c r="B968" s="1" t="s">
        <v>616</v>
      </c>
      <c r="G968" s="1" t="s">
        <v>1527</v>
      </c>
      <c r="H968" s="1" t="s">
        <v>135</v>
      </c>
      <c r="I968" t="str">
        <f t="shared" si="15"/>
        <v>004 - REC.PROPRIO-ADM.IND.-DOT.INIC.CR.SUPL.;33903980 - CONSERV.MANUTENC.DE BENS MOVEIS E EQUIPAMENT; 45.310.237,81</v>
      </c>
    </row>
    <row r="969" spans="1:9" x14ac:dyDescent="0.25">
      <c r="A969" s="1" t="s">
        <v>1349</v>
      </c>
      <c r="B969" s="1" t="s">
        <v>618</v>
      </c>
      <c r="G969" s="1" t="s">
        <v>1528</v>
      </c>
      <c r="H969" s="1" t="s">
        <v>350</v>
      </c>
      <c r="I969" t="str">
        <f t="shared" si="15"/>
        <v>004 - REC.PROPRIO-ADM.IND.-DOT.INIC.CR.SUPL.;33903981 - REFORMAS DE IMOVEIS_INCL.INSTAL.HIDRA.E ELET; 8.464.072,28</v>
      </c>
    </row>
    <row r="970" spans="1:9" x14ac:dyDescent="0.25">
      <c r="A970" s="1" t="s">
        <v>1349</v>
      </c>
      <c r="B970" s="1" t="s">
        <v>621</v>
      </c>
      <c r="G970" s="1" t="s">
        <v>1529</v>
      </c>
      <c r="H970" s="1" t="s">
        <v>236</v>
      </c>
      <c r="I970" t="str">
        <f t="shared" si="15"/>
        <v>004 - REC.PROPRIO-ADM.IND.-DOT.INIC.CR.SUPL.;33903982 - CONSERV.ESTRADAS E OUTROS BENS DE DOM.PUBLIC; 33.431.583,51</v>
      </c>
    </row>
    <row r="971" spans="1:9" x14ac:dyDescent="0.25">
      <c r="A971" s="1" t="s">
        <v>1349</v>
      </c>
      <c r="B971" s="1" t="s">
        <v>623</v>
      </c>
      <c r="G971" s="1" t="s">
        <v>1530</v>
      </c>
      <c r="H971" s="1" t="s">
        <v>672</v>
      </c>
      <c r="I971" t="str">
        <f t="shared" si="15"/>
        <v>004 - REC.PROPRIO-ADM.IND.-DOT.INIC.CR.SUPL.;33903983 - SERVICOS GRAFICOS; 7.336.744,49</v>
      </c>
    </row>
    <row r="972" spans="1:9" x14ac:dyDescent="0.25">
      <c r="A972" s="1" t="s">
        <v>1349</v>
      </c>
      <c r="B972" s="1" t="s">
        <v>625</v>
      </c>
      <c r="G972" s="1" t="s">
        <v>1531</v>
      </c>
      <c r="H972" s="1" t="s">
        <v>73</v>
      </c>
      <c r="I972" t="str">
        <f t="shared" si="15"/>
        <v>004 - REC.PROPRIO-ADM.IND.-DOT.INIC.CR.SUPL.;33903985 - SERVICO DE MANUTENCAO DE VIATURAS POLICIAIS; 119.999,97</v>
      </c>
    </row>
    <row r="973" spans="1:9" x14ac:dyDescent="0.25">
      <c r="A973" s="1" t="s">
        <v>1349</v>
      </c>
      <c r="B973" s="1" t="s">
        <v>1071</v>
      </c>
      <c r="G973" s="1" t="s">
        <v>1532</v>
      </c>
      <c r="H973" s="1" t="s">
        <v>782</v>
      </c>
      <c r="I973" t="str">
        <f t="shared" si="15"/>
        <v>004 - REC.PROPRIO-ADM.IND.-DOT.INIC.CR.SUPL.;33903988 - HONORARIOS ADVOCAT. ASSIST. JUDICIARIA COMPL; 327.170,47</v>
      </c>
    </row>
    <row r="974" spans="1:9" x14ac:dyDescent="0.25">
      <c r="A974" s="1" t="s">
        <v>1349</v>
      </c>
      <c r="B974" s="1" t="s">
        <v>627</v>
      </c>
      <c r="G974" s="1" t="s">
        <v>1533</v>
      </c>
      <c r="H974" s="1" t="s">
        <v>230</v>
      </c>
      <c r="I974" t="str">
        <f t="shared" si="15"/>
        <v>004 - REC.PROPRIO-ADM.IND.-DOT.INIC.CR.SUPL.;33903989 - SERVICOS DE PREPARACAO DA ALIMENTACAO ESCOLA; 82.840,50</v>
      </c>
    </row>
    <row r="975" spans="1:9" x14ac:dyDescent="0.25">
      <c r="A975" s="1" t="s">
        <v>1349</v>
      </c>
      <c r="B975" s="1" t="s">
        <v>629</v>
      </c>
      <c r="G975" s="1" t="s">
        <v>1534</v>
      </c>
      <c r="H975" s="1" t="s">
        <v>73</v>
      </c>
      <c r="I975" t="str">
        <f t="shared" si="15"/>
        <v>004 - REC.PROPRIO-ADM.IND.-DOT.INIC.CR.SUPL.;33903991 - LOCACAO DE IMOVEIS; 7.060.499,97</v>
      </c>
    </row>
    <row r="976" spans="1:9" x14ac:dyDescent="0.25">
      <c r="A976" s="1" t="s">
        <v>1349</v>
      </c>
      <c r="B976" s="1" t="s">
        <v>631</v>
      </c>
      <c r="G976" s="1" t="s">
        <v>1535</v>
      </c>
      <c r="H976" s="1" t="s">
        <v>58</v>
      </c>
      <c r="I976" t="str">
        <f t="shared" si="15"/>
        <v>004 - REC.PROPRIO-ADM.IND.-DOT.INIC.CR.SUPL.;33903992 - DESPESAS MIUDAS E DE PRONTO PAGAMENTO; 11.601.897,15</v>
      </c>
    </row>
    <row r="977" spans="1:9" x14ac:dyDescent="0.25">
      <c r="A977" s="1" t="s">
        <v>1349</v>
      </c>
      <c r="B977" s="1" t="s">
        <v>634</v>
      </c>
      <c r="G977" s="1" t="s">
        <v>1536</v>
      </c>
      <c r="H977" s="1" t="s">
        <v>642</v>
      </c>
      <c r="I977" t="str">
        <f t="shared" si="15"/>
        <v>004 - REC.PROPRIO-ADM.IND.-DOT.INIC.CR.SUPL.;33903993 - VERBA DE REPRESENTACAO; 6.405,01</v>
      </c>
    </row>
    <row r="978" spans="1:9" x14ac:dyDescent="0.25">
      <c r="A978" s="1" t="s">
        <v>1349</v>
      </c>
      <c r="B978" s="1" t="s">
        <v>638</v>
      </c>
      <c r="G978" s="1" t="s">
        <v>1537</v>
      </c>
      <c r="H978" s="1" t="s">
        <v>35</v>
      </c>
      <c r="I978" t="str">
        <f t="shared" si="15"/>
        <v>004 - REC.PROPRIO-ADM.IND.-DOT.INIC.CR.SUPL.;33903995 - MANUTENCAO DE VIATURAS PELO REG.ADIANTAMENTO; 171.839,59</v>
      </c>
    </row>
    <row r="979" spans="1:9" x14ac:dyDescent="0.25">
      <c r="A979" s="1" t="s">
        <v>1349</v>
      </c>
      <c r="B979" s="1" t="s">
        <v>640</v>
      </c>
      <c r="G979" s="1" t="s">
        <v>1538</v>
      </c>
      <c r="H979" s="1" t="s">
        <v>109</v>
      </c>
      <c r="I979" t="str">
        <f t="shared" si="15"/>
        <v>004 - REC.PROPRIO-ADM.IND.-DOT.INIC.CR.SUPL.;33903999 - OUTROS SERVICOS DE TERCEIROS; 317.202.163,64</v>
      </c>
    </row>
    <row r="980" spans="1:9" x14ac:dyDescent="0.25">
      <c r="A980" s="1" t="s">
        <v>1349</v>
      </c>
      <c r="B980" s="1" t="s">
        <v>643</v>
      </c>
      <c r="G980" s="1" t="s">
        <v>1539</v>
      </c>
      <c r="H980" s="1" t="s">
        <v>393</v>
      </c>
      <c r="I980" t="str">
        <f t="shared" si="15"/>
        <v>004 - REC.PROPRIO-ADM.IND.-DOT.INIC.CR.SUPL.;33904007 - MANUTENçãO DE SOFTWARE; 4.959.893,61</v>
      </c>
    </row>
    <row r="981" spans="1:9" x14ac:dyDescent="0.25">
      <c r="A981" s="1" t="s">
        <v>1349</v>
      </c>
      <c r="B981" s="1" t="s">
        <v>645</v>
      </c>
      <c r="G981" s="1" t="s">
        <v>1540</v>
      </c>
      <c r="H981" s="1" t="s">
        <v>434</v>
      </c>
      <c r="I981" t="str">
        <f t="shared" si="15"/>
        <v>004 - REC.PROPRIO-ADM.IND.-DOT.INIC.CR.SUPL.;33904008 - LOCAçãO DE SOFTWARE; 7.932,63</v>
      </c>
    </row>
    <row r="982" spans="1:9" x14ac:dyDescent="0.25">
      <c r="A982" s="1" t="s">
        <v>1349</v>
      </c>
      <c r="B982" s="1" t="s">
        <v>647</v>
      </c>
      <c r="G982" s="1" t="s">
        <v>1541</v>
      </c>
      <c r="H982" s="1" t="s">
        <v>251</v>
      </c>
      <c r="I982" t="str">
        <f t="shared" si="15"/>
        <v>004 - REC.PROPRIO-ADM.IND.-DOT.INIC.CR.SUPL.;33904009 - DESENVOLVIMENTO DE SOFTWARE; 1.095.367,56</v>
      </c>
    </row>
    <row r="983" spans="1:9" x14ac:dyDescent="0.25">
      <c r="A983" s="1" t="s">
        <v>1349</v>
      </c>
      <c r="B983" s="1" t="s">
        <v>649</v>
      </c>
      <c r="G983" s="1" t="s">
        <v>1542</v>
      </c>
      <c r="H983" s="1" t="s">
        <v>429</v>
      </c>
      <c r="I983" t="str">
        <f t="shared" si="15"/>
        <v>004 - REC.PROPRIO-ADM.IND.-DOT.INIC.CR.SUPL.;33904010 - ATUALIZ.OU AQUIS.LICENçA E CESSãO DE SOFTWAR; 3.369.914,22</v>
      </c>
    </row>
    <row r="984" spans="1:9" x14ac:dyDescent="0.25">
      <c r="A984" s="1" t="s">
        <v>1349</v>
      </c>
      <c r="B984" s="1" t="s">
        <v>651</v>
      </c>
      <c r="G984" s="1" t="s">
        <v>1543</v>
      </c>
      <c r="H984" s="1" t="s">
        <v>13</v>
      </c>
      <c r="I984" t="str">
        <f t="shared" si="15"/>
        <v>004 - REC.PROPRIO-ADM.IND.-DOT.INIC.CR.SUPL.;33904011 - SUPORTE DE INFRAESTRUTURA; 6.500,00</v>
      </c>
    </row>
    <row r="985" spans="1:9" x14ac:dyDescent="0.25">
      <c r="A985" s="1" t="s">
        <v>1349</v>
      </c>
      <c r="B985" s="1" t="s">
        <v>654</v>
      </c>
      <c r="G985" s="1" t="s">
        <v>1544</v>
      </c>
      <c r="H985" s="1" t="s">
        <v>322</v>
      </c>
      <c r="I985" t="str">
        <f t="shared" si="15"/>
        <v>004 - REC.PROPRIO-ADM.IND.-DOT.INIC.CR.SUPL.;33904012 - SUPORTE A USUáRIOS DE TI; 7.305.315,24</v>
      </c>
    </row>
    <row r="986" spans="1:9" x14ac:dyDescent="0.25">
      <c r="A986" s="1" t="s">
        <v>1349</v>
      </c>
      <c r="B986" s="1" t="s">
        <v>656</v>
      </c>
      <c r="G986" s="1" t="s">
        <v>1545</v>
      </c>
      <c r="H986" s="1" t="s">
        <v>88</v>
      </c>
      <c r="I986" t="str">
        <f t="shared" si="15"/>
        <v>004 - REC.PROPRIO-ADM.IND.-DOT.INIC.CR.SUPL.;33904013 - HOSPEDAGEM DE SISTEMAS; 1.162.107,92</v>
      </c>
    </row>
    <row r="987" spans="1:9" x14ac:dyDescent="0.25">
      <c r="A987" s="1" t="s">
        <v>1349</v>
      </c>
      <c r="B987" s="1" t="s">
        <v>658</v>
      </c>
      <c r="G987" s="1" t="s">
        <v>1546</v>
      </c>
      <c r="H987" s="1" t="s">
        <v>64</v>
      </c>
      <c r="I987" t="str">
        <f t="shared" si="15"/>
        <v>004 - REC.PROPRIO-ADM.IND.-DOT.INIC.CR.SUPL.;33904014 - LOCAçãO DE EQUIPAMENTOS DE TI; 4.239.783,65</v>
      </c>
    </row>
    <row r="988" spans="1:9" x14ac:dyDescent="0.25">
      <c r="A988" s="1" t="s">
        <v>1349</v>
      </c>
      <c r="B988" s="1" t="s">
        <v>660</v>
      </c>
      <c r="G988" s="1" t="s">
        <v>1547</v>
      </c>
      <c r="H988" s="1" t="s">
        <v>98</v>
      </c>
      <c r="I988" t="str">
        <f t="shared" si="15"/>
        <v>004 - REC.PROPRIO-ADM.IND.-DOT.INIC.CR.SUPL.;33904015 - MANUTENçãO DE EQUIPAMENTOS DE TI; 2.456.879,13</v>
      </c>
    </row>
    <row r="989" spans="1:9" x14ac:dyDescent="0.25">
      <c r="A989" s="1" t="s">
        <v>1349</v>
      </c>
      <c r="B989" s="1" t="s">
        <v>662</v>
      </c>
      <c r="G989" s="1" t="s">
        <v>1548</v>
      </c>
      <c r="H989" s="1" t="s">
        <v>38</v>
      </c>
      <c r="I989" t="str">
        <f t="shared" si="15"/>
        <v>004 - REC.PROPRIO-ADM.IND.-DOT.INIC.CR.SUPL.;33904016 - COMUNICAçãO DE DADOS; 2.590.706,35</v>
      </c>
    </row>
    <row r="990" spans="1:9" x14ac:dyDescent="0.25">
      <c r="A990" s="1" t="s">
        <v>1349</v>
      </c>
      <c r="B990" s="1" t="s">
        <v>666</v>
      </c>
      <c r="G990" s="1" t="s">
        <v>1549</v>
      </c>
      <c r="H990" s="1" t="s">
        <v>246</v>
      </c>
      <c r="I990" t="str">
        <f t="shared" si="15"/>
        <v>004 - REC.PROPRIO-ADM.IND.-DOT.INIC.CR.SUPL.;33904018 - SALA COFRE; 863.438,06</v>
      </c>
    </row>
    <row r="991" spans="1:9" x14ac:dyDescent="0.25">
      <c r="A991" s="1" t="s">
        <v>1349</v>
      </c>
      <c r="B991" s="1" t="s">
        <v>670</v>
      </c>
      <c r="G991" s="1" t="s">
        <v>1550</v>
      </c>
      <c r="H991" s="1" t="s">
        <v>53</v>
      </c>
      <c r="I991" t="str">
        <f t="shared" si="15"/>
        <v>004 - REC.PROPRIO-ADM.IND.-DOT.INIC.CR.SUPL.;33904020 - SERVIçOS DE TELEFONIA DE VOZ SOBRE IP; 263.918,41</v>
      </c>
    </row>
    <row r="992" spans="1:9" x14ac:dyDescent="0.25">
      <c r="A992" s="1" t="s">
        <v>1349</v>
      </c>
      <c r="B992" s="1" t="s">
        <v>673</v>
      </c>
      <c r="G992" s="1" t="s">
        <v>1551</v>
      </c>
      <c r="H992" s="1" t="s">
        <v>221</v>
      </c>
      <c r="I992" t="str">
        <f t="shared" si="15"/>
        <v>004 - REC.PROPRIO-ADM.IND.-DOT.INIC.CR.SUPL.;33904021 - SERVIçOS DE MENSAGERIA E COLABORAçãO; 22.920,96</v>
      </c>
    </row>
    <row r="993" spans="1:9" x14ac:dyDescent="0.25">
      <c r="A993" s="1" t="s">
        <v>1349</v>
      </c>
      <c r="B993" s="1" t="s">
        <v>677</v>
      </c>
      <c r="G993" s="1" t="s">
        <v>1552</v>
      </c>
      <c r="H993" s="1" t="s">
        <v>29</v>
      </c>
      <c r="I993" t="str">
        <f t="shared" si="15"/>
        <v>004 - REC.PROPRIO-ADM.IND.-DOT.INIC.CR.SUPL.;33904090 - SERVIçOS DE TECNOLOGIA DA INFORMAçãO; 90.793.095,36</v>
      </c>
    </row>
    <row r="994" spans="1:9" x14ac:dyDescent="0.25">
      <c r="A994" s="1" t="s">
        <v>1349</v>
      </c>
      <c r="B994" s="1" t="s">
        <v>685</v>
      </c>
      <c r="G994" s="1" t="s">
        <v>1553</v>
      </c>
      <c r="H994" s="1" t="s">
        <v>13</v>
      </c>
      <c r="I994" t="str">
        <f t="shared" si="15"/>
        <v>004 - REC.PROPRIO-ADM.IND.-DOT.INIC.CR.SUPL.;33904114 - OUTRAS CONTRIBUICOES; 4.075,00</v>
      </c>
    </row>
    <row r="995" spans="1:9" x14ac:dyDescent="0.25">
      <c r="A995" s="1" t="s">
        <v>1349</v>
      </c>
      <c r="B995" s="1" t="s">
        <v>693</v>
      </c>
      <c r="G995" s="1" t="s">
        <v>1554</v>
      </c>
      <c r="H995" s="1" t="s">
        <v>138</v>
      </c>
      <c r="I995" t="str">
        <f t="shared" si="15"/>
        <v>004 - REC.PROPRIO-ADM.IND.-DOT.INIC.CR.SUPL.;33904710 - CONTRIBUICOES P/FORMACAO DO PASEP/PIS; 25.136.109,09</v>
      </c>
    </row>
    <row r="996" spans="1:9" x14ac:dyDescent="0.25">
      <c r="A996" s="1" t="s">
        <v>1349</v>
      </c>
      <c r="B996" s="1" t="s">
        <v>1555</v>
      </c>
      <c r="G996" s="1" t="s">
        <v>1556</v>
      </c>
      <c r="H996" s="1" t="s">
        <v>180</v>
      </c>
      <c r="I996" t="str">
        <f t="shared" si="15"/>
        <v>004 - REC.PROPRIO-ADM.IND.-DOT.INIC.CR.SUPL.;33904712 - IMPOSTO S/OPERACOES FINANCEIRAS-IOF; 324,31</v>
      </c>
    </row>
    <row r="997" spans="1:9" x14ac:dyDescent="0.25">
      <c r="A997" s="1" t="s">
        <v>1349</v>
      </c>
      <c r="B997" s="1" t="s">
        <v>695</v>
      </c>
      <c r="G997" s="1" t="s">
        <v>1557</v>
      </c>
      <c r="H997" s="1" t="s">
        <v>135</v>
      </c>
      <c r="I997" t="str">
        <f t="shared" si="15"/>
        <v>004 - REC.PROPRIO-ADM.IND.-DOT.INIC.CR.SUPL.;33904713 - IPTU; 28.277.146,81</v>
      </c>
    </row>
    <row r="998" spans="1:9" x14ac:dyDescent="0.25">
      <c r="A998" s="1" t="s">
        <v>1349</v>
      </c>
      <c r="B998" s="1" t="s">
        <v>697</v>
      </c>
      <c r="G998" s="1" t="s">
        <v>1558</v>
      </c>
      <c r="H998" s="1" t="s">
        <v>263</v>
      </c>
      <c r="I998" t="str">
        <f t="shared" si="15"/>
        <v>004 - REC.PROPRIO-ADM.IND.-DOT.INIC.CR.SUPL.;33904714 - IMPOSTO DE RENDA; 5.550.607,23</v>
      </c>
    </row>
    <row r="999" spans="1:9" x14ac:dyDescent="0.25">
      <c r="A999" s="1" t="s">
        <v>1349</v>
      </c>
      <c r="B999" s="1" t="s">
        <v>699</v>
      </c>
      <c r="G999" s="1" t="s">
        <v>1559</v>
      </c>
      <c r="H999" s="1" t="s">
        <v>390</v>
      </c>
      <c r="I999" t="str">
        <f t="shared" si="15"/>
        <v>004 - REC.PROPRIO-ADM.IND.-DOT.INIC.CR.SUPL.;33904716 - PARCELAMENTO PASEP; 42.884,40</v>
      </c>
    </row>
    <row r="1000" spans="1:9" x14ac:dyDescent="0.25">
      <c r="A1000" s="1" t="s">
        <v>1349</v>
      </c>
      <c r="B1000" s="1" t="s">
        <v>701</v>
      </c>
      <c r="G1000" s="1" t="s">
        <v>1560</v>
      </c>
      <c r="H1000" s="1" t="s">
        <v>1151</v>
      </c>
      <c r="I1000" t="str">
        <f t="shared" si="15"/>
        <v>004 - REC.PROPRIO-ADM.IND.-DOT.INIC.CR.SUPL.;33904718 - TAXA DE LIMPEZA PUBLICA; 20.079,39</v>
      </c>
    </row>
    <row r="1001" spans="1:9" x14ac:dyDescent="0.25">
      <c r="A1001" s="1" t="s">
        <v>1349</v>
      </c>
      <c r="B1001" s="1" t="s">
        <v>1561</v>
      </c>
      <c r="G1001" s="1" t="s">
        <v>1562</v>
      </c>
      <c r="H1001" s="1" t="s">
        <v>613</v>
      </c>
      <c r="I1001" t="str">
        <f t="shared" si="15"/>
        <v>004 - REC.PROPRIO-ADM.IND.-DOT.INIC.CR.SUPL.;33904719 - TAXA DE ILUMINAçãO PUBLICA; 4.113,84</v>
      </c>
    </row>
    <row r="1002" spans="1:9" x14ac:dyDescent="0.25">
      <c r="A1002" s="1" t="s">
        <v>1349</v>
      </c>
      <c r="B1002" s="1" t="s">
        <v>703</v>
      </c>
      <c r="G1002" s="1" t="s">
        <v>1563</v>
      </c>
      <c r="H1002" s="1" t="s">
        <v>254</v>
      </c>
      <c r="I1002" t="str">
        <f t="shared" si="15"/>
        <v>004 - REC.PROPRIO-ADM.IND.-DOT.INIC.CR.SUPL.;33904720 - OUTRAS OBRIGACOES TRIBUTARIAS E CONTRIBUTIVA; 66.667.961,58</v>
      </c>
    </row>
    <row r="1003" spans="1:9" x14ac:dyDescent="0.25">
      <c r="A1003" s="1" t="s">
        <v>1349</v>
      </c>
      <c r="B1003" s="1" t="s">
        <v>705</v>
      </c>
      <c r="G1003" s="1" t="s">
        <v>1564</v>
      </c>
      <c r="H1003" s="1" t="s">
        <v>20</v>
      </c>
      <c r="I1003" t="str">
        <f t="shared" si="15"/>
        <v>004 - REC.PROPRIO-ADM.IND.-DOT.INIC.CR.SUPL.;33904722 - OUTRAS TAXAS; 1.090.411,37</v>
      </c>
    </row>
    <row r="1004" spans="1:9" x14ac:dyDescent="0.25">
      <c r="A1004" s="1" t="s">
        <v>1349</v>
      </c>
      <c r="B1004" s="1" t="s">
        <v>707</v>
      </c>
      <c r="G1004" s="1" t="s">
        <v>1565</v>
      </c>
      <c r="H1004" s="1" t="s">
        <v>135</v>
      </c>
      <c r="I1004" t="str">
        <f t="shared" si="15"/>
        <v>004 - REC.PROPRIO-ADM.IND.-DOT.INIC.CR.SUPL.;33904801 - AUXILIOS A PESSOAS FISICAS; 1.161.890,81</v>
      </c>
    </row>
    <row r="1005" spans="1:9" x14ac:dyDescent="0.25">
      <c r="A1005" s="1" t="s">
        <v>1349</v>
      </c>
      <c r="B1005" s="1" t="s">
        <v>713</v>
      </c>
      <c r="G1005" s="1" t="s">
        <v>1566</v>
      </c>
      <c r="H1005" s="1" t="s">
        <v>32</v>
      </c>
      <c r="I1005" t="str">
        <f t="shared" si="15"/>
        <v>004 - REC.PROPRIO-ADM.IND.-DOT.INIC.CR.SUPL.;33904901 - AUXILIO - TRANSPORTE; 207.933,60</v>
      </c>
    </row>
    <row r="1006" spans="1:9" x14ac:dyDescent="0.25">
      <c r="A1006" s="1" t="s">
        <v>1349</v>
      </c>
      <c r="B1006" s="1" t="s">
        <v>717</v>
      </c>
      <c r="G1006" s="1" t="s">
        <v>1567</v>
      </c>
      <c r="H1006" s="1" t="s">
        <v>50</v>
      </c>
      <c r="I1006" t="str">
        <f t="shared" si="15"/>
        <v>004 - REC.PROPRIO-ADM.IND.-DOT.INIC.CR.SUPL.;33905011 - ENERGIA ELETRICA; 48.878.753,90</v>
      </c>
    </row>
    <row r="1007" spans="1:9" x14ac:dyDescent="0.25">
      <c r="A1007" s="1" t="s">
        <v>1349</v>
      </c>
      <c r="B1007" s="1" t="s">
        <v>719</v>
      </c>
      <c r="G1007" s="1" t="s">
        <v>1568</v>
      </c>
      <c r="H1007" s="1" t="s">
        <v>606</v>
      </c>
      <c r="I1007" t="str">
        <f t="shared" si="15"/>
        <v>004 - REC.PROPRIO-ADM.IND.-DOT.INIC.CR.SUPL.;33905012 - TELEFONIA FIXA; 3.869.782,85</v>
      </c>
    </row>
    <row r="1008" spans="1:9" x14ac:dyDescent="0.25">
      <c r="A1008" s="1" t="s">
        <v>1349</v>
      </c>
      <c r="B1008" s="1" t="s">
        <v>721</v>
      </c>
      <c r="G1008" s="1" t="s">
        <v>1569</v>
      </c>
      <c r="H1008" s="1" t="s">
        <v>322</v>
      </c>
      <c r="I1008" t="str">
        <f t="shared" si="15"/>
        <v>004 - REC.PROPRIO-ADM.IND.-DOT.INIC.CR.SUPL.;33905013 - AGUA E ESGOTOS; 27.528.732,24</v>
      </c>
    </row>
    <row r="1009" spans="1:9" x14ac:dyDescent="0.25">
      <c r="A1009" s="1" t="s">
        <v>1349</v>
      </c>
      <c r="B1009" s="1" t="s">
        <v>723</v>
      </c>
      <c r="G1009" s="1" t="s">
        <v>1570</v>
      </c>
      <c r="H1009" s="1" t="s">
        <v>439</v>
      </c>
      <c r="I1009" t="str">
        <f t="shared" si="15"/>
        <v>004 - REC.PROPRIO-ADM.IND.-DOT.INIC.CR.SUPL.;33905014 - GAS ENCANADO; 2.487.366,38</v>
      </c>
    </row>
    <row r="1010" spans="1:9" x14ac:dyDescent="0.25">
      <c r="A1010" s="1" t="s">
        <v>1349</v>
      </c>
      <c r="B1010" s="1" t="s">
        <v>726</v>
      </c>
      <c r="G1010" s="1" t="s">
        <v>1571</v>
      </c>
      <c r="H1010" s="1" t="s">
        <v>79</v>
      </c>
      <c r="I1010" t="str">
        <f t="shared" si="15"/>
        <v>004 - REC.PROPRIO-ADM.IND.-DOT.INIC.CR.SUPL.;33905015 - OUTROS SERVICOS DE UTILIDADE PUBLICA; 150.480.593,18</v>
      </c>
    </row>
    <row r="1011" spans="1:9" x14ac:dyDescent="0.25">
      <c r="A1011" s="1" t="s">
        <v>1349</v>
      </c>
      <c r="B1011" s="1" t="s">
        <v>728</v>
      </c>
      <c r="G1011" s="1" t="s">
        <v>1572</v>
      </c>
      <c r="H1011" s="1" t="s">
        <v>653</v>
      </c>
      <c r="I1011" t="str">
        <f t="shared" si="15"/>
        <v>004 - REC.PROPRIO-ADM.IND.-DOT.INIC.CR.SUPL.;33905017 - TELEFONIA MOVEL CELULAR; 797.104,04</v>
      </c>
    </row>
    <row r="1012" spans="1:9" x14ac:dyDescent="0.25">
      <c r="A1012" s="1" t="s">
        <v>1349</v>
      </c>
      <c r="B1012" s="1" t="s">
        <v>744</v>
      </c>
      <c r="G1012" s="1" t="s">
        <v>1573</v>
      </c>
      <c r="H1012" s="1" t="s">
        <v>782</v>
      </c>
      <c r="I1012" t="str">
        <f t="shared" si="15"/>
        <v>004 - REC.PROPRIO-ADM.IND.-DOT.INIC.CR.SUPL.;33909101 - SENTENCAS JUDICIAIS; 15.093.075,47</v>
      </c>
    </row>
    <row r="1013" spans="1:9" x14ac:dyDescent="0.25">
      <c r="A1013" s="1" t="s">
        <v>1349</v>
      </c>
      <c r="B1013" s="1" t="s">
        <v>746</v>
      </c>
      <c r="G1013" s="1" t="s">
        <v>1574</v>
      </c>
      <c r="H1013" s="1" t="s">
        <v>239</v>
      </c>
      <c r="I1013" t="str">
        <f t="shared" si="15"/>
        <v>004 - REC.PROPRIO-ADM.IND.-DOT.INIC.CR.SUPL.;33909102 - DESPESAS DECORRENTES DE ACOES JUDICIAIS; 5.751.343,44</v>
      </c>
    </row>
    <row r="1014" spans="1:9" x14ac:dyDescent="0.25">
      <c r="A1014" s="1" t="s">
        <v>1349</v>
      </c>
      <c r="B1014" s="1" t="s">
        <v>748</v>
      </c>
      <c r="G1014" s="1" t="s">
        <v>1575</v>
      </c>
      <c r="H1014" s="1" t="s">
        <v>167</v>
      </c>
      <c r="I1014" t="str">
        <f t="shared" si="15"/>
        <v>004 - REC.PROPRIO-ADM.IND.-DOT.INIC.CR.SUPL.;33909103 - CREDITOS DE NATUREZA ALIMENTICIA; 147.440.534,16</v>
      </c>
    </row>
    <row r="1015" spans="1:9" x14ac:dyDescent="0.25">
      <c r="A1015" s="1" t="s">
        <v>1349</v>
      </c>
      <c r="B1015" s="1" t="s">
        <v>1576</v>
      </c>
      <c r="G1015" s="1" t="s">
        <v>1577</v>
      </c>
      <c r="H1015" s="1" t="s">
        <v>620</v>
      </c>
      <c r="I1015" t="str">
        <f t="shared" si="15"/>
        <v>004 - REC.PROPRIO-ADM.IND.-DOT.INIC.CR.SUPL.;33909104 - CREDITOS DE NATUREZA NAO ALIMENTICIA; 28.811.320,70</v>
      </c>
    </row>
    <row r="1016" spans="1:9" x14ac:dyDescent="0.25">
      <c r="A1016" s="1" t="s">
        <v>1349</v>
      </c>
      <c r="B1016" s="1" t="s">
        <v>750</v>
      </c>
      <c r="G1016" s="1" t="s">
        <v>1578</v>
      </c>
      <c r="H1016" s="1" t="s">
        <v>38</v>
      </c>
      <c r="I1016" t="str">
        <f t="shared" si="15"/>
        <v>004 - REC.PROPRIO-ADM.IND.-DOT.INIC.CR.SUPL.;33909105 - OBRIGACOES DE PEQUENO VALOR; 4.341.173,35</v>
      </c>
    </row>
    <row r="1017" spans="1:9" x14ac:dyDescent="0.25">
      <c r="A1017" s="1" t="s">
        <v>1349</v>
      </c>
      <c r="B1017" s="1" t="s">
        <v>752</v>
      </c>
      <c r="G1017" s="1" t="s">
        <v>1579</v>
      </c>
      <c r="H1017" s="1" t="s">
        <v>112</v>
      </c>
      <c r="I1017" t="str">
        <f t="shared" si="15"/>
        <v>004 - REC.PROPRIO-ADM.IND.-DOT.INIC.CR.SUPL.;33909211 - VALE-REFEICAO; 51.911,95</v>
      </c>
    </row>
    <row r="1018" spans="1:9" x14ac:dyDescent="0.25">
      <c r="A1018" s="1" t="s">
        <v>1349</v>
      </c>
      <c r="B1018" s="1" t="s">
        <v>756</v>
      </c>
      <c r="G1018" s="1" t="s">
        <v>1580</v>
      </c>
      <c r="H1018" s="1" t="s">
        <v>251</v>
      </c>
      <c r="I1018" t="str">
        <f t="shared" si="15"/>
        <v>004 - REC.PROPRIO-ADM.IND.-DOT.INIC.CR.SUPL.;33909213 - GENEROS ALIMENTICIOS; 106.510,56</v>
      </c>
    </row>
    <row r="1019" spans="1:9" x14ac:dyDescent="0.25">
      <c r="A1019" s="1" t="s">
        <v>1349</v>
      </c>
      <c r="B1019" s="1" t="s">
        <v>758</v>
      </c>
      <c r="G1019" s="1" t="s">
        <v>1581</v>
      </c>
      <c r="H1019" s="1" t="s">
        <v>483</v>
      </c>
      <c r="I1019" t="str">
        <f t="shared" si="15"/>
        <v>004 - REC.PROPRIO-ADM.IND.-DOT.INIC.CR.SUPL.;33909214 - LIMPEZA; 20.663,12</v>
      </c>
    </row>
    <row r="1020" spans="1:9" x14ac:dyDescent="0.25">
      <c r="A1020" s="1" t="s">
        <v>1349</v>
      </c>
      <c r="B1020" s="1" t="s">
        <v>760</v>
      </c>
      <c r="G1020" s="1" t="s">
        <v>1582</v>
      </c>
      <c r="H1020" s="1" t="s">
        <v>418</v>
      </c>
      <c r="I1020" t="str">
        <f t="shared" si="15"/>
        <v>004 - REC.PROPRIO-ADM.IND.-DOT.INIC.CR.SUPL.;33909215 - VIGILANCIA; 5.830,83</v>
      </c>
    </row>
    <row r="1021" spans="1:9" x14ac:dyDescent="0.25">
      <c r="A1021" s="1" t="s">
        <v>1349</v>
      </c>
      <c r="B1021" s="1" t="s">
        <v>762</v>
      </c>
      <c r="G1021" s="1" t="s">
        <v>1583</v>
      </c>
      <c r="H1021" s="1" t="s">
        <v>167</v>
      </c>
      <c r="I1021" t="str">
        <f t="shared" si="15"/>
        <v>004 - REC.PROPRIO-ADM.IND.-DOT.INIC.CR.SUPL.;33909216 - ENERGIA ELETRICA; 136.622,16</v>
      </c>
    </row>
    <row r="1022" spans="1:9" x14ac:dyDescent="0.25">
      <c r="A1022" s="1" t="s">
        <v>1349</v>
      </c>
      <c r="B1022" s="1" t="s">
        <v>764</v>
      </c>
      <c r="G1022" s="1" t="s">
        <v>1584</v>
      </c>
      <c r="H1022" s="1" t="s">
        <v>35</v>
      </c>
      <c r="I1022" t="str">
        <f t="shared" si="15"/>
        <v>004 - REC.PROPRIO-ADM.IND.-DOT.INIC.CR.SUPL.;33909217 - TELEFONIA; 14.749,59</v>
      </c>
    </row>
    <row r="1023" spans="1:9" x14ac:dyDescent="0.25">
      <c r="A1023" s="1" t="s">
        <v>1349</v>
      </c>
      <c r="B1023" s="1" t="s">
        <v>766</v>
      </c>
      <c r="G1023" s="1" t="s">
        <v>1585</v>
      </c>
      <c r="H1023" s="1" t="s">
        <v>132</v>
      </c>
      <c r="I1023" t="str">
        <f t="shared" si="15"/>
        <v>004 - REC.PROPRIO-ADM.IND.-DOT.INIC.CR.SUPL.;33909218 - AGUA E ESGOTOS; 10.342,77</v>
      </c>
    </row>
    <row r="1024" spans="1:9" x14ac:dyDescent="0.25">
      <c r="A1024" s="1" t="s">
        <v>1349</v>
      </c>
      <c r="B1024" s="1" t="s">
        <v>768</v>
      </c>
      <c r="G1024" s="1" t="s">
        <v>1586</v>
      </c>
      <c r="H1024" s="1" t="s">
        <v>495</v>
      </c>
      <c r="I1024" t="str">
        <f t="shared" si="15"/>
        <v>004 - REC.PROPRIO-ADM.IND.-DOT.INIC.CR.SUPL.;33909219 - GAS; 7.882,88</v>
      </c>
    </row>
    <row r="1025" spans="1:9" x14ac:dyDescent="0.25">
      <c r="A1025" s="1" t="s">
        <v>1349</v>
      </c>
      <c r="B1025" s="1" t="s">
        <v>770</v>
      </c>
      <c r="G1025" s="1" t="s">
        <v>1587</v>
      </c>
      <c r="H1025" s="1" t="s">
        <v>515</v>
      </c>
      <c r="I1025" t="str">
        <f t="shared" si="15"/>
        <v>004 - REC.PROPRIO-ADM.IND.-DOT.INIC.CR.SUPL.;33909220 - OUTRAS DESPESAS DE EXERCICIOS ANTERIORES; 2.335.766,72</v>
      </c>
    </row>
    <row r="1026" spans="1:9" x14ac:dyDescent="0.25">
      <c r="A1026" s="1" t="s">
        <v>1349</v>
      </c>
      <c r="B1026" s="1" t="s">
        <v>772</v>
      </c>
      <c r="G1026" s="1" t="s">
        <v>1588</v>
      </c>
      <c r="H1026" s="1" t="s">
        <v>292</v>
      </c>
      <c r="I1026" t="str">
        <f t="shared" si="15"/>
        <v>004 - REC.PROPRIO-ADM.IND.-DOT.INIC.CR.SUPL.;33909221 - DIARIAS; 100.750,55</v>
      </c>
    </row>
    <row r="1027" spans="1:9" x14ac:dyDescent="0.25">
      <c r="A1027" s="1" t="s">
        <v>1349</v>
      </c>
      <c r="B1027" s="1" t="s">
        <v>776</v>
      </c>
      <c r="G1027" s="1" t="s">
        <v>1589</v>
      </c>
      <c r="H1027" s="1" t="s">
        <v>73</v>
      </c>
      <c r="I1027" t="str">
        <f t="shared" ref="I1027:I1090" si="16">A1027&amp;";"&amp;B1027&amp;C1027&amp;D1027&amp;E1027&amp;F1027&amp;";"&amp;G1027&amp;","&amp;H1027</f>
        <v>004 - REC.PROPRIO-ADM.IND.-DOT.INIC.CR.SUPL.;33909301 - INDENIZACOES E RESTITUICOES DIVERSAS; 26.906.733,97</v>
      </c>
    </row>
    <row r="1028" spans="1:9" x14ac:dyDescent="0.25">
      <c r="A1028" s="1" t="s">
        <v>1349</v>
      </c>
      <c r="B1028" s="1" t="s">
        <v>778</v>
      </c>
      <c r="G1028" s="1" t="s">
        <v>1590</v>
      </c>
      <c r="H1028" s="1" t="s">
        <v>292</v>
      </c>
      <c r="I1028" t="str">
        <f t="shared" si="16"/>
        <v>004 - REC.PROPRIO-ADM.IND.-DOT.INIC.CR.SUPL.;33909308 - RESSARCIMENTO ASSISTENCIA MEDICA/ODONTOLOGIC; 54.390,55</v>
      </c>
    </row>
    <row r="1029" spans="1:9" x14ac:dyDescent="0.25">
      <c r="A1029" s="1" t="s">
        <v>1349</v>
      </c>
      <c r="B1029" s="1" t="s">
        <v>785</v>
      </c>
      <c r="G1029" s="1" t="s">
        <v>1591</v>
      </c>
      <c r="H1029" s="1" t="s">
        <v>653</v>
      </c>
      <c r="I1029" t="str">
        <f t="shared" si="16"/>
        <v>004 - REC.PROPRIO-ADM.IND.-DOT.INIC.CR.SUPL.;33909311 - INDENIZ.ADMINIST.REPARACAO DE DANOS; 939.730,04</v>
      </c>
    </row>
    <row r="1030" spans="1:9" x14ac:dyDescent="0.25">
      <c r="A1030" s="1" t="s">
        <v>1349</v>
      </c>
      <c r="B1030" s="1" t="s">
        <v>791</v>
      </c>
      <c r="G1030" s="1" t="s">
        <v>1592</v>
      </c>
      <c r="H1030" s="1" t="s">
        <v>274</v>
      </c>
      <c r="I1030" t="str">
        <f t="shared" si="16"/>
        <v>004 - REC.PROPRIO-ADM.IND.-DOT.INIC.CR.SUPL.;33909315 - AJUDA DE CUSTO-PESSOAL CIVIL; 234.026,17</v>
      </c>
    </row>
    <row r="1031" spans="1:9" x14ac:dyDescent="0.25">
      <c r="A1031" s="1" t="s">
        <v>1349</v>
      </c>
      <c r="B1031" s="1" t="s">
        <v>1593</v>
      </c>
      <c r="G1031" s="1" t="s">
        <v>1594</v>
      </c>
      <c r="H1031" s="1" t="s">
        <v>13</v>
      </c>
      <c r="I1031" t="str">
        <f t="shared" si="16"/>
        <v>004 - REC.PROPRIO-ADM.IND.-DOT.INIC.CR.SUPL.;33909316 - RESTITUICOES DE RECEBIVEIS; 600,00</v>
      </c>
    </row>
    <row r="1032" spans="1:9" x14ac:dyDescent="0.25">
      <c r="A1032" s="1" t="s">
        <v>1349</v>
      </c>
      <c r="B1032" s="1" t="s">
        <v>795</v>
      </c>
      <c r="G1032" s="1" t="s">
        <v>1595</v>
      </c>
      <c r="H1032" s="1" t="s">
        <v>211</v>
      </c>
      <c r="I1032" t="str">
        <f t="shared" si="16"/>
        <v>004 - REC.PROPRIO-ADM.IND.-DOT.INIC.CR.SUPL.;33909320 - CUSTEIO DILIGENCIAS DOS OFIC.DE JUSTICA; 27.341,93</v>
      </c>
    </row>
    <row r="1033" spans="1:9" x14ac:dyDescent="0.25">
      <c r="A1033" s="1" t="s">
        <v>1349</v>
      </c>
      <c r="B1033" s="1" t="s">
        <v>803</v>
      </c>
      <c r="G1033" s="1" t="s">
        <v>1596</v>
      </c>
      <c r="H1033" s="1" t="s">
        <v>145</v>
      </c>
      <c r="I1033" t="str">
        <f t="shared" si="16"/>
        <v>004 - REC.PROPRIO-ADM.IND.-DOT.INIC.CR.SUPL.;33909327 - INDENIZ.A P.FISICA DECOR.DE DECISAO JUDICIAL; 8.584,11</v>
      </c>
    </row>
    <row r="1034" spans="1:9" x14ac:dyDescent="0.25">
      <c r="A1034" s="1" t="s">
        <v>1349</v>
      </c>
      <c r="B1034" s="1" t="s">
        <v>824</v>
      </c>
      <c r="G1034" s="1" t="s">
        <v>1597</v>
      </c>
      <c r="H1034" s="1" t="s">
        <v>881</v>
      </c>
      <c r="I1034" t="str">
        <f t="shared" si="16"/>
        <v>004 - REC.PROPRIO-ADM.IND.-DOT.INIC.CR.SUPL.;33913996 - TAXA DE ADMINISTRACAO A SAO PAULO PREV-SPPRE; 1.375,76</v>
      </c>
    </row>
    <row r="1035" spans="1:9" x14ac:dyDescent="0.25">
      <c r="A1035" s="1" t="s">
        <v>1349</v>
      </c>
      <c r="B1035" s="1" t="s">
        <v>838</v>
      </c>
      <c r="G1035" s="1" t="s">
        <v>1598</v>
      </c>
      <c r="H1035" s="1" t="s">
        <v>13</v>
      </c>
      <c r="I1035" t="str">
        <f t="shared" si="16"/>
        <v>004 - REC.PROPRIO-ADM.IND.-DOT.INIC.CR.SUPL.;33919301 - INDENIZACOES E RESTITUICOES DIVERSAS; 1.983.358,00</v>
      </c>
    </row>
    <row r="1036" spans="1:9" x14ac:dyDescent="0.25">
      <c r="A1036" s="1" t="s">
        <v>1349</v>
      </c>
      <c r="B1036" s="1" t="s">
        <v>1599</v>
      </c>
      <c r="G1036" s="1" t="s">
        <v>1600</v>
      </c>
      <c r="H1036" s="1" t="s">
        <v>32</v>
      </c>
      <c r="I1036" t="str">
        <f t="shared" si="16"/>
        <v>004 - REC.PROPRIO-ADM.IND.-DOT.INIC.CR.SUPL.;44903515 - SERVICOS DE CONSULT.ASSESS.PARA INVESTIMENTO; 2.061.115,60</v>
      </c>
    </row>
    <row r="1037" spans="1:9" x14ac:dyDescent="0.25">
      <c r="A1037" s="1" t="s">
        <v>1349</v>
      </c>
      <c r="B1037" s="1" t="s">
        <v>861</v>
      </c>
      <c r="G1037" s="1" t="s">
        <v>1601</v>
      </c>
      <c r="H1037" s="1" t="s">
        <v>13</v>
      </c>
      <c r="I1037" t="str">
        <f t="shared" si="16"/>
        <v>004 - REC.PROPRIO-ADM.IND.-DOT.INIC.CR.SUPL.;44903611 - OUTRAS REMUNERACOES DE SERVICOS PESSOAIS; 32.734,00</v>
      </c>
    </row>
    <row r="1038" spans="1:9" x14ac:dyDescent="0.25">
      <c r="A1038" s="1" t="s">
        <v>1349</v>
      </c>
      <c r="B1038" s="1" t="s">
        <v>1602</v>
      </c>
      <c r="G1038" s="1" t="s">
        <v>1603</v>
      </c>
      <c r="H1038" s="1" t="s">
        <v>82</v>
      </c>
      <c r="I1038" t="str">
        <f t="shared" si="16"/>
        <v>004 - REC.PROPRIO-ADM.IND.-DOT.INIC.CR.SUPL.;44903634 - AQUISIçãO DE SOFTWARE SOB ENCOMENDA; 5.753,68</v>
      </c>
    </row>
    <row r="1039" spans="1:9" x14ac:dyDescent="0.25">
      <c r="A1039" s="1" t="s">
        <v>1349</v>
      </c>
      <c r="B1039" s="1" t="s">
        <v>867</v>
      </c>
      <c r="G1039" s="1" t="s">
        <v>1604</v>
      </c>
      <c r="H1039" s="1" t="s">
        <v>164</v>
      </c>
      <c r="I1039" t="str">
        <f t="shared" si="16"/>
        <v>004 - REC.PROPRIO-ADM.IND.-DOT.INIC.CR.SUPL.;44903999 - OUTROS SERVICOS DE TERCEIROS; 17.772.056,34</v>
      </c>
    </row>
    <row r="1040" spans="1:9" x14ac:dyDescent="0.25">
      <c r="A1040" s="1" t="s">
        <v>1349</v>
      </c>
      <c r="B1040" s="1" t="s">
        <v>869</v>
      </c>
      <c r="G1040" s="1" t="s">
        <v>1605</v>
      </c>
      <c r="H1040" s="1" t="s">
        <v>239</v>
      </c>
      <c r="I1040" t="str">
        <f t="shared" si="16"/>
        <v>004 - REC.PROPRIO-ADM.IND.-DOT.INIC.CR.SUPL.;44904062 - AQUISIçãO DE SOFTWARE; 2.014.180,44</v>
      </c>
    </row>
    <row r="1041" spans="1:9" x14ac:dyDescent="0.25">
      <c r="A1041" s="1" t="s">
        <v>1349</v>
      </c>
      <c r="B1041" s="1" t="s">
        <v>871</v>
      </c>
      <c r="G1041" s="1" t="s">
        <v>1606</v>
      </c>
      <c r="H1041" s="1" t="s">
        <v>725</v>
      </c>
      <c r="I1041" t="str">
        <f t="shared" si="16"/>
        <v>004 - REC.PROPRIO-ADM.IND.-DOT.INIC.CR.SUPL.;44904064 - COMUNICAçãO DE DADOS; 320.331,54</v>
      </c>
    </row>
    <row r="1042" spans="1:9" x14ac:dyDescent="0.25">
      <c r="A1042" s="1" t="s">
        <v>1349</v>
      </c>
      <c r="B1042" s="1" t="s">
        <v>875</v>
      </c>
      <c r="G1042" s="1" t="s">
        <v>1607</v>
      </c>
      <c r="H1042" s="1" t="s">
        <v>135</v>
      </c>
      <c r="I1042" t="str">
        <f t="shared" si="16"/>
        <v>004 - REC.PROPRIO-ADM.IND.-DOT.INIC.CR.SUPL.;44905110 - ESTUDOS E PROJETOS; 1.011.212,81</v>
      </c>
    </row>
    <row r="1043" spans="1:9" x14ac:dyDescent="0.25">
      <c r="A1043" s="1" t="s">
        <v>1349</v>
      </c>
      <c r="B1043" s="1" t="s">
        <v>877</v>
      </c>
      <c r="G1043" s="1" t="s">
        <v>1608</v>
      </c>
      <c r="H1043" s="1" t="s">
        <v>79</v>
      </c>
      <c r="I1043" t="str">
        <f t="shared" si="16"/>
        <v>004 - REC.PROPRIO-ADM.IND.-DOT.INIC.CR.SUPL.;44905111 - GERENCIAMENTO DE OBRAS; 7.956.597,18</v>
      </c>
    </row>
    <row r="1044" spans="1:9" x14ac:dyDescent="0.25">
      <c r="A1044" s="1" t="s">
        <v>1349</v>
      </c>
      <c r="B1044" s="1" t="s">
        <v>879</v>
      </c>
      <c r="G1044" s="1" t="s">
        <v>1609</v>
      </c>
      <c r="H1044" s="1" t="s">
        <v>613</v>
      </c>
      <c r="I1044" t="str">
        <f t="shared" si="16"/>
        <v>004 - REC.PROPRIO-ADM.IND.-DOT.INIC.CR.SUPL.;44905112 - INSTALACOES; 11.274.556,84</v>
      </c>
    </row>
    <row r="1045" spans="1:9" x14ac:dyDescent="0.25">
      <c r="A1045" s="1" t="s">
        <v>1349</v>
      </c>
      <c r="B1045" s="1" t="s">
        <v>882</v>
      </c>
      <c r="G1045" s="1" t="s">
        <v>1610</v>
      </c>
      <c r="H1045" s="1" t="s">
        <v>393</v>
      </c>
      <c r="I1045" t="str">
        <f t="shared" si="16"/>
        <v>004 - REC.PROPRIO-ADM.IND.-DOT.INIC.CR.SUPL.;44905130 - EXECUCAO DE OBRAS E INSTALACOES; 50.255.504,61</v>
      </c>
    </row>
    <row r="1046" spans="1:9" x14ac:dyDescent="0.25">
      <c r="A1046" s="1" t="s">
        <v>1349</v>
      </c>
      <c r="B1046" s="1" t="s">
        <v>884</v>
      </c>
      <c r="G1046" s="1" t="s">
        <v>1611</v>
      </c>
      <c r="H1046" s="1" t="s">
        <v>13</v>
      </c>
      <c r="I1046" t="str">
        <f t="shared" si="16"/>
        <v>004 - REC.PROPRIO-ADM.IND.-DOT.INIC.CR.SUPL.;44905131 - DESAPROPRIACOES; 3.200,00</v>
      </c>
    </row>
    <row r="1047" spans="1:9" x14ac:dyDescent="0.25">
      <c r="A1047" s="1" t="s">
        <v>1349</v>
      </c>
      <c r="B1047" s="1" t="s">
        <v>886</v>
      </c>
      <c r="G1047" s="1" t="s">
        <v>1612</v>
      </c>
      <c r="H1047" s="1" t="s">
        <v>292</v>
      </c>
      <c r="I1047" t="str">
        <f t="shared" si="16"/>
        <v>004 - REC.PROPRIO-ADM.IND.-DOT.INIC.CR.SUPL.;44905210 - VEICULOS DIVERSOS; 1.859.951,55</v>
      </c>
    </row>
    <row r="1048" spans="1:9" x14ac:dyDescent="0.25">
      <c r="A1048" s="1" t="s">
        <v>1349</v>
      </c>
      <c r="B1048" s="1" t="s">
        <v>888</v>
      </c>
      <c r="G1048" s="1" t="s">
        <v>1613</v>
      </c>
      <c r="H1048" s="1" t="s">
        <v>13</v>
      </c>
      <c r="I1048" t="str">
        <f t="shared" si="16"/>
        <v>004 - REC.PROPRIO-ADM.IND.-DOT.INIC.CR.SUPL.;44905211 - TRENS; 2.431.000,00</v>
      </c>
    </row>
    <row r="1049" spans="1:9" x14ac:dyDescent="0.25">
      <c r="A1049" s="1" t="s">
        <v>1349</v>
      </c>
      <c r="B1049" s="1" t="s">
        <v>890</v>
      </c>
      <c r="G1049" s="1" t="s">
        <v>1614</v>
      </c>
      <c r="H1049" s="1" t="s">
        <v>483</v>
      </c>
      <c r="I1049" t="str">
        <f t="shared" si="16"/>
        <v>004 - REC.PROPRIO-ADM.IND.-DOT.INIC.CR.SUPL.;44905220 - EQUIPAMENTOS DE TECNOLOGIA DA INFORMACãO; 10.201.741,12</v>
      </c>
    </row>
    <row r="1050" spans="1:9" x14ac:dyDescent="0.25">
      <c r="A1050" s="1" t="s">
        <v>1349</v>
      </c>
      <c r="B1050" s="1" t="s">
        <v>892</v>
      </c>
      <c r="G1050" s="1" t="s">
        <v>1615</v>
      </c>
      <c r="H1050" s="1" t="s">
        <v>167</v>
      </c>
      <c r="I1050" t="str">
        <f t="shared" si="16"/>
        <v>004 - REC.PROPRIO-ADM.IND.-DOT.INIC.CR.SUPL.;44905231 - MAQUINAS E MOTORES; 153.221,16</v>
      </c>
    </row>
    <row r="1051" spans="1:9" x14ac:dyDescent="0.25">
      <c r="A1051" s="1" t="s">
        <v>1349</v>
      </c>
      <c r="B1051" s="1" t="s">
        <v>894</v>
      </c>
      <c r="G1051" s="1" t="s">
        <v>1616</v>
      </c>
      <c r="H1051" s="1" t="s">
        <v>73</v>
      </c>
      <c r="I1051" t="str">
        <f t="shared" si="16"/>
        <v>004 - REC.PROPRIO-ADM.IND.-DOT.INIC.CR.SUPL.;44905232 - MOBILIARIO EM GERAL; 2.333.520,97</v>
      </c>
    </row>
    <row r="1052" spans="1:9" x14ac:dyDescent="0.25">
      <c r="A1052" s="1" t="s">
        <v>1349</v>
      </c>
      <c r="B1052" s="1" t="s">
        <v>896</v>
      </c>
      <c r="F1052" s="1" t="s">
        <v>897</v>
      </c>
      <c r="G1052" s="1" t="s">
        <v>1617</v>
      </c>
      <c r="H1052" s="1" t="s">
        <v>208</v>
      </c>
      <c r="I1052" t="str">
        <f t="shared" si="16"/>
        <v>004 - REC.PROPRIO-ADM.IND.-DOT.INIC.CR.SUPL.;44905233 - MATERIAL EDUCATIVOCULTURAL E RECREATIVO; 871.090,69</v>
      </c>
    </row>
    <row r="1053" spans="1:9" x14ac:dyDescent="0.25">
      <c r="A1053" s="1" t="s">
        <v>1349</v>
      </c>
      <c r="B1053" s="1" t="s">
        <v>899</v>
      </c>
      <c r="G1053" s="1" t="s">
        <v>1618</v>
      </c>
      <c r="H1053" s="1" t="s">
        <v>483</v>
      </c>
      <c r="I1053" t="str">
        <f t="shared" si="16"/>
        <v>004 - REC.PROPRIO-ADM.IND.-DOT.INIC.CR.SUPL.;44905234 - OUTROS EQUIPAMENTOS E MATERIAL PERMANENTE; 10.654.350,12</v>
      </c>
    </row>
    <row r="1054" spans="1:9" x14ac:dyDescent="0.25">
      <c r="A1054" s="1" t="s">
        <v>1349</v>
      </c>
      <c r="B1054" s="1" t="s">
        <v>901</v>
      </c>
      <c r="F1054" s="1" t="s">
        <v>902</v>
      </c>
      <c r="G1054" s="1" t="s">
        <v>1619</v>
      </c>
      <c r="H1054" s="1" t="s">
        <v>17</v>
      </c>
      <c r="I1054" t="str">
        <f t="shared" si="16"/>
        <v>004 - REC.PROPRIO-ADM.IND.-DOT.INIC.CR.SUPL.;44905235 - EQUIP.E MOBIL.MED.-HOSPITALARODONTOLOGICO; 7.515.382,30</v>
      </c>
    </row>
    <row r="1055" spans="1:9" x14ac:dyDescent="0.25">
      <c r="A1055" s="1" t="s">
        <v>1349</v>
      </c>
      <c r="B1055" s="1" t="s">
        <v>906</v>
      </c>
      <c r="G1055" s="1" t="s">
        <v>1620</v>
      </c>
      <c r="H1055" s="1" t="s">
        <v>13</v>
      </c>
      <c r="I1055" t="str">
        <f t="shared" si="16"/>
        <v>004 - REC.PROPRIO-ADM.IND.-DOT.INIC.CR.SUPL.;44905241 - EQUIPAMENTOS PARA DATA CENTER; 7.700,00</v>
      </c>
    </row>
    <row r="1056" spans="1:9" x14ac:dyDescent="0.25">
      <c r="A1056" s="1" t="s">
        <v>1349</v>
      </c>
      <c r="B1056" s="1" t="s">
        <v>908</v>
      </c>
      <c r="G1056" s="1" t="s">
        <v>1621</v>
      </c>
      <c r="H1056" s="1" t="s">
        <v>64</v>
      </c>
      <c r="I1056" t="str">
        <f t="shared" si="16"/>
        <v>004 - REC.PROPRIO-ADM.IND.-DOT.INIC.CR.SUPL.;44905242 - AQUISICAO DE SOFTWARE PRONTO; 28.291,65</v>
      </c>
    </row>
    <row r="1057" spans="1:9" x14ac:dyDescent="0.25">
      <c r="A1057" s="1" t="s">
        <v>1349</v>
      </c>
      <c r="B1057" s="1" t="s">
        <v>910</v>
      </c>
      <c r="G1057" s="1" t="s">
        <v>1622</v>
      </c>
      <c r="H1057" s="1" t="s">
        <v>13</v>
      </c>
      <c r="I1057" t="str">
        <f t="shared" si="16"/>
        <v>004 - REC.PROPRIO-ADM.IND.-DOT.INIC.CR.SUPL.;44909101 - SENTENCAS JUDICIAIS; 23.560.561,00</v>
      </c>
    </row>
    <row r="1058" spans="1:9" x14ac:dyDescent="0.25">
      <c r="A1058" s="1" t="s">
        <v>1349</v>
      </c>
      <c r="B1058" s="1" t="s">
        <v>914</v>
      </c>
      <c r="G1058" s="1" t="s">
        <v>1623</v>
      </c>
      <c r="H1058" s="1" t="s">
        <v>292</v>
      </c>
      <c r="I1058" t="str">
        <f t="shared" si="16"/>
        <v>004 - REC.PROPRIO-ADM.IND.-DOT.INIC.CR.SUPL.;44909201 - OUTRAS DESPESAS DE EXERCICIOS ANTERIORES; 5.935.957,55</v>
      </c>
    </row>
    <row r="1059" spans="1:9" x14ac:dyDescent="0.25">
      <c r="A1059" s="1" t="s">
        <v>1349</v>
      </c>
      <c r="B1059" s="1" t="s">
        <v>918</v>
      </c>
      <c r="G1059" s="1" t="s">
        <v>1624</v>
      </c>
      <c r="H1059" s="1" t="s">
        <v>13</v>
      </c>
      <c r="I1059" t="str">
        <f t="shared" si="16"/>
        <v>004 - REC.PROPRIO-ADM.IND.-DOT.INIC.CR.SUPL.;44909301 - INDENIZACOES E RESTITUICOES DIVERSAS; 5.016.493,00</v>
      </c>
    </row>
    <row r="1060" spans="1:9" x14ac:dyDescent="0.25">
      <c r="A1060" s="1" t="s">
        <v>1625</v>
      </c>
      <c r="B1060" s="1" t="s">
        <v>1626</v>
      </c>
      <c r="G1060" s="1" t="s">
        <v>1627</v>
      </c>
      <c r="H1060" s="1" t="s">
        <v>129</v>
      </c>
      <c r="I1060" t="str">
        <f t="shared" si="16"/>
        <v>005 - RECURSOS VINCULADOS FEDERAIS;31204101 - COMPENSACAO PREVIDENCIARIA; 71.716.814,21</v>
      </c>
    </row>
    <row r="1061" spans="1:9" x14ac:dyDescent="0.25">
      <c r="A1061" s="1" t="s">
        <v>1625</v>
      </c>
      <c r="B1061" s="1" t="s">
        <v>939</v>
      </c>
      <c r="G1061" s="1" t="s">
        <v>1628</v>
      </c>
      <c r="H1061" s="1" t="s">
        <v>515</v>
      </c>
      <c r="I1061" t="str">
        <f t="shared" si="16"/>
        <v>005 - RECURSOS VINCULADOS FEDERAIS;31900111 - INATIVOS-RPPS; 163.744.262,72</v>
      </c>
    </row>
    <row r="1062" spans="1:9" x14ac:dyDescent="0.25">
      <c r="A1062" s="1" t="s">
        <v>1625</v>
      </c>
      <c r="B1062" s="1" t="s">
        <v>947</v>
      </c>
      <c r="G1062" s="1" t="s">
        <v>1629</v>
      </c>
      <c r="H1062" s="1" t="s">
        <v>725</v>
      </c>
      <c r="I1062" t="str">
        <f t="shared" si="16"/>
        <v>005 - RECURSOS VINCULADOS FEDERAIS;31900314 - PENSIONISTAS-OUTROS PODERES-RPPS; 14.405.162,54</v>
      </c>
    </row>
    <row r="1063" spans="1:9" x14ac:dyDescent="0.25">
      <c r="A1063" s="1" t="s">
        <v>1625</v>
      </c>
      <c r="B1063" s="1" t="s">
        <v>36</v>
      </c>
      <c r="G1063" s="1" t="s">
        <v>1630</v>
      </c>
      <c r="H1063" s="1" t="s">
        <v>613</v>
      </c>
      <c r="I1063" t="str">
        <f t="shared" si="16"/>
        <v>005 - RECURSOS VINCULADOS FEDERAIS;31901112 - PESSOAL CIVIL PAGO PELA UNIDADE; 936.301.128,84</v>
      </c>
    </row>
    <row r="1064" spans="1:9" x14ac:dyDescent="0.25">
      <c r="A1064" s="1" t="s">
        <v>1625</v>
      </c>
      <c r="B1064" s="1" t="s">
        <v>42</v>
      </c>
      <c r="G1064" s="1" t="s">
        <v>1631</v>
      </c>
      <c r="H1064" s="1" t="s">
        <v>251</v>
      </c>
      <c r="I1064" t="str">
        <f t="shared" si="16"/>
        <v>005 - RECURSOS VINCULADOS FEDERAIS;31901129 - PESSOAL CIVIL PAGO PELA UNIDADE-13 SALARIO; 27.030.077,56</v>
      </c>
    </row>
    <row r="1065" spans="1:9" x14ac:dyDescent="0.25">
      <c r="A1065" s="1" t="s">
        <v>1625</v>
      </c>
      <c r="B1065" s="1" t="s">
        <v>48</v>
      </c>
      <c r="G1065" s="1" t="s">
        <v>1632</v>
      </c>
      <c r="H1065" s="1" t="s">
        <v>251</v>
      </c>
      <c r="I1065" t="str">
        <f t="shared" si="16"/>
        <v>005 - RECURSOS VINCULADOS FEDERAIS;31901131 - PESSOAL CIVIL PAGO PELA UNIDADE-1/3 FERIAS; 7.012.267,56</v>
      </c>
    </row>
    <row r="1066" spans="1:9" x14ac:dyDescent="0.25">
      <c r="A1066" s="1" t="s">
        <v>1625</v>
      </c>
      <c r="B1066" s="1" t="s">
        <v>71</v>
      </c>
      <c r="G1066" s="1" t="s">
        <v>1633</v>
      </c>
      <c r="H1066" s="1" t="s">
        <v>109</v>
      </c>
      <c r="I1066" t="str">
        <f t="shared" si="16"/>
        <v>005 - RECURSOS VINCULADOS FEDERAIS;31901312 - OUTRAS CONTRIBUICOES DE PREV.SOCIAL; 39.251.743,64</v>
      </c>
    </row>
    <row r="1067" spans="1:9" x14ac:dyDescent="0.25">
      <c r="A1067" s="1" t="s">
        <v>1625</v>
      </c>
      <c r="B1067" s="1" t="s">
        <v>74</v>
      </c>
      <c r="G1067" s="1" t="s">
        <v>1634</v>
      </c>
      <c r="H1067" s="1" t="s">
        <v>135</v>
      </c>
      <c r="I1067" t="str">
        <f t="shared" si="16"/>
        <v>005 - RECURSOS VINCULADOS FEDERAIS;31901313 - FUNDO DE GARANTIA POR TEMPO DE SERVICO; 21.227.081,81</v>
      </c>
    </row>
    <row r="1068" spans="1:9" x14ac:dyDescent="0.25">
      <c r="A1068" s="1" t="s">
        <v>1625</v>
      </c>
      <c r="B1068" s="1" t="s">
        <v>80</v>
      </c>
      <c r="G1068" s="1" t="s">
        <v>1635</v>
      </c>
      <c r="H1068" s="1" t="s">
        <v>73</v>
      </c>
      <c r="I1068" t="str">
        <f t="shared" si="16"/>
        <v>005 - RECURSOS VINCULADOS FEDERAIS;31901321 - FGTS-13 SALARIO; 39.422,97</v>
      </c>
    </row>
    <row r="1069" spans="1:9" x14ac:dyDescent="0.25">
      <c r="A1069" s="1" t="s">
        <v>1625</v>
      </c>
      <c r="B1069" s="1" t="s">
        <v>83</v>
      </c>
      <c r="G1069" s="1" t="s">
        <v>1636</v>
      </c>
      <c r="H1069" s="1" t="s">
        <v>233</v>
      </c>
      <c r="I1069" t="str">
        <f t="shared" si="16"/>
        <v>005 - RECURSOS VINCULADOS FEDERAIS;31901322 - PARCELAM.DE DEBITOS JUNTO A PREV.SOCIAL; 653.378,71</v>
      </c>
    </row>
    <row r="1070" spans="1:9" x14ac:dyDescent="0.25">
      <c r="A1070" s="1" t="s">
        <v>1625</v>
      </c>
      <c r="B1070" s="1" t="s">
        <v>86</v>
      </c>
      <c r="G1070" s="1" t="s">
        <v>1637</v>
      </c>
      <c r="H1070" s="1" t="s">
        <v>642</v>
      </c>
      <c r="I1070" t="str">
        <f t="shared" si="16"/>
        <v>005 - RECURSOS VINCULADOS FEDERAIS;31901323 - PREVIDENCIA SOCIAL/PESSOAL CLT; 19.860.560,01</v>
      </c>
    </row>
    <row r="1071" spans="1:9" x14ac:dyDescent="0.25">
      <c r="A1071" s="1" t="s">
        <v>1625</v>
      </c>
      <c r="B1071" s="1" t="s">
        <v>89</v>
      </c>
      <c r="G1071" s="1" t="s">
        <v>1638</v>
      </c>
      <c r="H1071" s="1" t="s">
        <v>442</v>
      </c>
      <c r="I1071" t="str">
        <f t="shared" si="16"/>
        <v>005 - RECURSOS VINCULADOS FEDERAIS;31901324 - PREVIDENCIA SOCIAL/PESSOAL COMISSIONADO; 651.661,46</v>
      </c>
    </row>
    <row r="1072" spans="1:9" x14ac:dyDescent="0.25">
      <c r="A1072" s="1" t="s">
        <v>1625</v>
      </c>
      <c r="B1072" s="1" t="s">
        <v>99</v>
      </c>
      <c r="G1072" s="1" t="s">
        <v>1639</v>
      </c>
      <c r="H1072" s="1" t="s">
        <v>653</v>
      </c>
      <c r="I1072" t="str">
        <f t="shared" si="16"/>
        <v>005 - RECURSOS VINCULADOS FEDERAIS;31901613 - HORA EXTRA; 964,04</v>
      </c>
    </row>
    <row r="1073" spans="1:9" x14ac:dyDescent="0.25">
      <c r="A1073" s="1" t="s">
        <v>1625</v>
      </c>
      <c r="B1073" s="1" t="s">
        <v>102</v>
      </c>
      <c r="G1073" s="1" t="s">
        <v>1640</v>
      </c>
      <c r="H1073" s="1" t="s">
        <v>312</v>
      </c>
      <c r="I1073" t="str">
        <f t="shared" si="16"/>
        <v>005 - RECURSOS VINCULADOS FEDERAIS;31901616 - DESPESAS EVENTUAIS DE PESSOAL CIVIL; 12.805.964,79</v>
      </c>
    </row>
    <row r="1074" spans="1:9" x14ac:dyDescent="0.25">
      <c r="A1074" s="1" t="s">
        <v>1625</v>
      </c>
      <c r="B1074" s="1" t="s">
        <v>118</v>
      </c>
      <c r="G1074" s="1" t="s">
        <v>1641</v>
      </c>
      <c r="H1074" s="1" t="s">
        <v>442</v>
      </c>
      <c r="I1074" t="str">
        <f t="shared" si="16"/>
        <v>005 - RECURSOS VINCULADOS FEDERAIS;31909412 - INDENIZ.POR DEMISSAO DE SERVID.OU EMPREG.; 275.557,46</v>
      </c>
    </row>
    <row r="1075" spans="1:9" x14ac:dyDescent="0.25">
      <c r="A1075" s="1" t="s">
        <v>1625</v>
      </c>
      <c r="B1075" s="1" t="s">
        <v>130</v>
      </c>
      <c r="G1075" s="1" t="s">
        <v>1642</v>
      </c>
      <c r="H1075" s="1" t="s">
        <v>13</v>
      </c>
      <c r="I1075" t="str">
        <f t="shared" si="16"/>
        <v>005 - RECURSOS VINCULADOS FEDERAIS;31909601 - RESSARC. DESP. PESS.REQUISITADO DE EMPRESAS; 398.232,00</v>
      </c>
    </row>
    <row r="1076" spans="1:9" x14ac:dyDescent="0.25">
      <c r="A1076" s="1" t="s">
        <v>1625</v>
      </c>
      <c r="B1076" s="1" t="s">
        <v>149</v>
      </c>
      <c r="G1076" s="1" t="s">
        <v>1643</v>
      </c>
      <c r="H1076" s="1" t="s">
        <v>672</v>
      </c>
      <c r="I1076" t="str">
        <f t="shared" si="16"/>
        <v>005 - RECURSOS VINCULADOS FEDERAIS;31911302 - CONTRIB ESTADO P/COBERTURA INSUF FIN-SPPREV; 8.215.689,49</v>
      </c>
    </row>
    <row r="1077" spans="1:9" x14ac:dyDescent="0.25">
      <c r="A1077" s="1" t="s">
        <v>1625</v>
      </c>
      <c r="B1077" s="1" t="s">
        <v>184</v>
      </c>
      <c r="G1077" s="1" t="s">
        <v>1644</v>
      </c>
      <c r="H1077" s="1" t="s">
        <v>335</v>
      </c>
      <c r="I1077" t="str">
        <f t="shared" si="16"/>
        <v>005 - RECURSOS VINCULADOS FEDERAIS;33403001 - TRANSF.PARA MATERIAL DE CONSUMO; 258.799.851,53</v>
      </c>
    </row>
    <row r="1078" spans="1:9" x14ac:dyDescent="0.25">
      <c r="A1078" s="1" t="s">
        <v>1625</v>
      </c>
      <c r="B1078" s="1" t="s">
        <v>186</v>
      </c>
      <c r="G1078" s="1" t="s">
        <v>1645</v>
      </c>
      <c r="H1078" s="1" t="s">
        <v>35</v>
      </c>
      <c r="I1078" t="str">
        <f t="shared" si="16"/>
        <v>005 - RECURSOS VINCULADOS FEDERAIS;33403347 - TRANSPORTE ESCOLAR; 82.322.199,59</v>
      </c>
    </row>
    <row r="1079" spans="1:9" x14ac:dyDescent="0.25">
      <c r="A1079" s="1" t="s">
        <v>1625</v>
      </c>
      <c r="B1079" s="1" t="s">
        <v>189</v>
      </c>
      <c r="G1079" s="1" t="s">
        <v>1646</v>
      </c>
      <c r="H1079" s="1" t="s">
        <v>164</v>
      </c>
      <c r="I1079" t="str">
        <f t="shared" si="16"/>
        <v>005 - RECURSOS VINCULADOS FEDERAIS;33403901 - TRANSFERENCIAS PARA SERVICOS; 15.573.601,34</v>
      </c>
    </row>
    <row r="1080" spans="1:9" x14ac:dyDescent="0.25">
      <c r="A1080" s="1" t="s">
        <v>1625</v>
      </c>
      <c r="B1080" s="1" t="s">
        <v>978</v>
      </c>
      <c r="G1080" s="1" t="s">
        <v>1647</v>
      </c>
      <c r="H1080" s="1" t="s">
        <v>91</v>
      </c>
      <c r="I1080" t="str">
        <f t="shared" si="16"/>
        <v>005 - RECURSOS VINCULADOS FEDERAIS;33408160 - TRANSFERENCIA A MUNICIPIOS-OUTRAS RECEITAS; 36.528.091,20</v>
      </c>
    </row>
    <row r="1081" spans="1:9" x14ac:dyDescent="0.25">
      <c r="A1081" s="1" t="s">
        <v>1625</v>
      </c>
      <c r="B1081" s="1" t="s">
        <v>193</v>
      </c>
      <c r="G1081" s="1" t="s">
        <v>1648</v>
      </c>
      <c r="H1081" s="1" t="s">
        <v>483</v>
      </c>
      <c r="I1081" t="str">
        <f t="shared" si="16"/>
        <v>005 - RECURSOS VINCULADOS FEDERAIS;33413901 - TRANSFERENCIAS PARA SERVICOS; 143.048.967,12</v>
      </c>
    </row>
    <row r="1082" spans="1:9" x14ac:dyDescent="0.25">
      <c r="A1082" s="1" t="s">
        <v>1625</v>
      </c>
      <c r="B1082" s="1" t="s">
        <v>198</v>
      </c>
      <c r="G1082" s="1" t="s">
        <v>1649</v>
      </c>
      <c r="H1082" s="1" t="s">
        <v>13</v>
      </c>
      <c r="I1082" t="str">
        <f t="shared" si="16"/>
        <v>005 - RECURSOS VINCULADOS FEDERAIS;33503977 - CONVENIOS C/ENTID.PRIVADAS S/FINS LUCRATIVOS; 517.945,00</v>
      </c>
    </row>
    <row r="1083" spans="1:9" x14ac:dyDescent="0.25">
      <c r="A1083" s="1" t="s">
        <v>1625</v>
      </c>
      <c r="B1083" s="1" t="s">
        <v>206</v>
      </c>
      <c r="G1083" s="1" t="s">
        <v>1650</v>
      </c>
      <c r="H1083" s="1" t="s">
        <v>515</v>
      </c>
      <c r="I1083" t="str">
        <f t="shared" si="16"/>
        <v>005 - RECURSOS VINCULADOS FEDERAIS;33504374 - CONV.C/UNIV.E FACULD.S/FINS LUCRATIVOS; 331.914,72</v>
      </c>
    </row>
    <row r="1084" spans="1:9" x14ac:dyDescent="0.25">
      <c r="A1084" s="1" t="s">
        <v>1625</v>
      </c>
      <c r="B1084" s="1" t="s">
        <v>212</v>
      </c>
      <c r="G1084" s="1" t="s">
        <v>1651</v>
      </c>
      <c r="H1084" s="1" t="s">
        <v>13</v>
      </c>
      <c r="I1084" t="str">
        <f t="shared" si="16"/>
        <v>005 - RECURSOS VINCULADOS FEDERAIS;33504379 - CONVENIOS COM ORGANIZACOES SOCIAIS; 240.000,00</v>
      </c>
    </row>
    <row r="1085" spans="1:9" x14ac:dyDescent="0.25">
      <c r="A1085" s="1" t="s">
        <v>1625</v>
      </c>
      <c r="B1085" s="1" t="s">
        <v>1652</v>
      </c>
      <c r="G1085" s="1" t="s">
        <v>1653</v>
      </c>
      <c r="H1085" s="1" t="s">
        <v>61</v>
      </c>
      <c r="I1085" t="str">
        <f t="shared" si="16"/>
        <v>005 - RECURSOS VINCULADOS FEDERAIS;33504380 - SERVICOS DE SAUDE-GESTAO MUNICIPIOS-ENTIDADE; 3.151.255.233,05</v>
      </c>
    </row>
    <row r="1086" spans="1:9" x14ac:dyDescent="0.25">
      <c r="A1086" s="1" t="s">
        <v>1625</v>
      </c>
      <c r="B1086" s="1" t="s">
        <v>214</v>
      </c>
      <c r="G1086" s="1" t="s">
        <v>1654</v>
      </c>
      <c r="H1086" s="1" t="s">
        <v>274</v>
      </c>
      <c r="I1086" t="str">
        <f t="shared" si="16"/>
        <v>005 - RECURSOS VINCULADOS FEDERAIS;33504381 - TERMO DE COLABORACAO COM ORGS.SOCIEDADE CIVI; 113.325.788,17</v>
      </c>
    </row>
    <row r="1087" spans="1:9" x14ac:dyDescent="0.25">
      <c r="A1087" s="1" t="s">
        <v>1625</v>
      </c>
      <c r="B1087" s="1" t="s">
        <v>219</v>
      </c>
      <c r="G1087" s="1" t="s">
        <v>1655</v>
      </c>
      <c r="H1087" s="1" t="s">
        <v>442</v>
      </c>
      <c r="I1087" t="str">
        <f t="shared" si="16"/>
        <v>005 - RECURSOS VINCULADOS FEDERAIS;33504390 - OUTRAS SUBVENCOES SOCIAIS; 8.545.072,46</v>
      </c>
    </row>
    <row r="1088" spans="1:9" x14ac:dyDescent="0.25">
      <c r="A1088" s="1" t="s">
        <v>1625</v>
      </c>
      <c r="B1088" s="1" t="s">
        <v>1656</v>
      </c>
      <c r="G1088" s="1" t="s">
        <v>1657</v>
      </c>
      <c r="H1088" s="1" t="s">
        <v>495</v>
      </c>
      <c r="I1088" t="str">
        <f t="shared" si="16"/>
        <v>005 - RECURSOS VINCULADOS FEDERAIS;33704116 - SERV.DE SAUDE-GESTAO/CONSORCIO MUNICIPAIS; 44.474.129,88</v>
      </c>
    </row>
    <row r="1089" spans="1:9" x14ac:dyDescent="0.25">
      <c r="A1089" s="1" t="s">
        <v>1625</v>
      </c>
      <c r="B1089" s="1" t="s">
        <v>231</v>
      </c>
      <c r="G1089" s="1" t="s">
        <v>1658</v>
      </c>
      <c r="H1089" s="1" t="s">
        <v>292</v>
      </c>
      <c r="I1089" t="str">
        <f t="shared" si="16"/>
        <v>005 - RECURSOS VINCULADOS FEDERAIS;33900810 - AUXILIO-CRECHE E AUXILIO-ESCOLA; 377.784,55</v>
      </c>
    </row>
    <row r="1090" spans="1:9" x14ac:dyDescent="0.25">
      <c r="A1090" s="1" t="s">
        <v>1625</v>
      </c>
      <c r="B1090" s="1" t="s">
        <v>247</v>
      </c>
      <c r="G1090" s="1" t="s">
        <v>1659</v>
      </c>
      <c r="H1090" s="1" t="s">
        <v>251</v>
      </c>
      <c r="I1090" t="str">
        <f t="shared" si="16"/>
        <v>005 - RECURSOS VINCULADOS FEDERAIS;33901401 - DIARIAS PESSOAL CIVIL; 7.987.888,56</v>
      </c>
    </row>
    <row r="1091" spans="1:9" x14ac:dyDescent="0.25">
      <c r="A1091" s="1" t="s">
        <v>1625</v>
      </c>
      <c r="B1091" s="1" t="s">
        <v>255</v>
      </c>
      <c r="G1091" s="1" t="s">
        <v>1660</v>
      </c>
      <c r="H1091" s="1" t="s">
        <v>17</v>
      </c>
      <c r="I1091" t="str">
        <f t="shared" ref="I1091:I1154" si="17">A1091&amp;";"&amp;B1091&amp;C1091&amp;D1091&amp;E1091&amp;F1091&amp;";"&amp;G1091&amp;","&amp;H1091</f>
        <v>005 - RECURSOS VINCULADOS FEDERAIS;33901416 - DIARIAS NO EXTERIOR; 289.802,30</v>
      </c>
    </row>
    <row r="1092" spans="1:9" x14ac:dyDescent="0.25">
      <c r="A1092" s="1" t="s">
        <v>1625</v>
      </c>
      <c r="B1092" s="1" t="s">
        <v>264</v>
      </c>
      <c r="G1092" s="1" t="s">
        <v>1661</v>
      </c>
      <c r="H1092" s="1" t="s">
        <v>180</v>
      </c>
      <c r="I1092" t="str">
        <f t="shared" si="17"/>
        <v>005 - RECURSOS VINCULADOS FEDERAIS;33901801 - AUXILIO FINANCEIRO A ESTUDANTES; 2.925.739,31</v>
      </c>
    </row>
    <row r="1093" spans="1:9" x14ac:dyDescent="0.25">
      <c r="A1093" s="1" t="s">
        <v>1625</v>
      </c>
      <c r="B1093" s="1" t="s">
        <v>266</v>
      </c>
      <c r="G1093" s="1" t="s">
        <v>1662</v>
      </c>
      <c r="H1093" s="1" t="s">
        <v>91</v>
      </c>
      <c r="I1093" t="str">
        <f t="shared" si="17"/>
        <v>005 - RECURSOS VINCULADOS FEDERAIS;33901803 - AUX.FIN.A ESTUD.CONCEDIDO PELAS UNIV.PAULIST; 1.094.572,20</v>
      </c>
    </row>
    <row r="1094" spans="1:9" x14ac:dyDescent="0.25">
      <c r="A1094" s="1" t="s">
        <v>1625</v>
      </c>
      <c r="B1094" s="1" t="s">
        <v>268</v>
      </c>
      <c r="G1094" s="1" t="s">
        <v>1663</v>
      </c>
      <c r="H1094" s="1" t="s">
        <v>672</v>
      </c>
      <c r="I1094" t="str">
        <f t="shared" si="17"/>
        <v>005 - RECURSOS VINCULADOS FEDERAIS;33902001 - AUXILIO FINAN.A PESQUISADORES-PESQ.INDIVIDUA; 7.535.689,49</v>
      </c>
    </row>
    <row r="1095" spans="1:9" x14ac:dyDescent="0.25">
      <c r="A1095" s="1" t="s">
        <v>1625</v>
      </c>
      <c r="B1095" s="1" t="s">
        <v>270</v>
      </c>
      <c r="G1095" s="1" t="s">
        <v>1664</v>
      </c>
      <c r="H1095" s="1" t="s">
        <v>44</v>
      </c>
      <c r="I1095" t="str">
        <f t="shared" si="17"/>
        <v>005 - RECURSOS VINCULADOS FEDERAIS;33902002 - AUXíLIO FINAN.A PESQUISADORES-PESQ.COLETIVA; 16.108,08</v>
      </c>
    </row>
    <row r="1096" spans="1:9" x14ac:dyDescent="0.25">
      <c r="A1096" s="1" t="s">
        <v>1625</v>
      </c>
      <c r="B1096" s="1" t="s">
        <v>272</v>
      </c>
      <c r="G1096" s="1" t="s">
        <v>1665</v>
      </c>
      <c r="H1096" s="1" t="s">
        <v>292</v>
      </c>
      <c r="I1096" t="str">
        <f t="shared" si="17"/>
        <v>005 - RECURSOS VINCULADOS FEDERAIS;33903010 - GENEROS ALIMENTICIOS; 290.465.972,55</v>
      </c>
    </row>
    <row r="1097" spans="1:9" x14ac:dyDescent="0.25">
      <c r="A1097" s="1" t="s">
        <v>1625</v>
      </c>
      <c r="B1097" s="1" t="s">
        <v>277</v>
      </c>
      <c r="F1097" s="1" t="s">
        <v>278</v>
      </c>
      <c r="G1097" s="1" t="s">
        <v>1666</v>
      </c>
      <c r="H1097" s="1" t="s">
        <v>13</v>
      </c>
      <c r="I1097" t="str">
        <f t="shared" si="17"/>
        <v>005 - RECURSOS VINCULADOS FEDERAIS;33903012 - MATERIAL DE CAMA MESA E BANHO; 62.800,00</v>
      </c>
    </row>
    <row r="1098" spans="1:9" x14ac:dyDescent="0.25">
      <c r="A1098" s="1" t="s">
        <v>1625</v>
      </c>
      <c r="B1098" s="1" t="s">
        <v>280</v>
      </c>
      <c r="F1098" s="1" t="s">
        <v>281</v>
      </c>
      <c r="G1098" s="1" t="s">
        <v>1667</v>
      </c>
      <c r="H1098" s="1" t="s">
        <v>642</v>
      </c>
      <c r="I1098" t="str">
        <f t="shared" si="17"/>
        <v>005 - RECURSOS VINCULADOS FEDERAIS;33903013 - MATERIAL E UTENS.P/REFEITORIOCOPA E COZINHA; 909.091,01</v>
      </c>
    </row>
    <row r="1099" spans="1:9" x14ac:dyDescent="0.25">
      <c r="A1099" s="1" t="s">
        <v>1625</v>
      </c>
      <c r="B1099" s="1" t="s">
        <v>283</v>
      </c>
      <c r="G1099" s="1" t="s">
        <v>1668</v>
      </c>
      <c r="H1099" s="1" t="s">
        <v>653</v>
      </c>
      <c r="I1099" t="str">
        <f t="shared" si="17"/>
        <v>005 - RECURSOS VINCULADOS FEDERAIS;33903014 - MATERIAL DE LIMPEZA; 38.536,04</v>
      </c>
    </row>
    <row r="1100" spans="1:9" x14ac:dyDescent="0.25">
      <c r="A1100" s="1" t="s">
        <v>1625</v>
      </c>
      <c r="B1100" s="1" t="s">
        <v>286</v>
      </c>
      <c r="G1100" s="1" t="s">
        <v>1669</v>
      </c>
      <c r="H1100" s="1" t="s">
        <v>385</v>
      </c>
      <c r="I1100" t="str">
        <f t="shared" si="17"/>
        <v>005 - RECURSOS VINCULADOS FEDERAIS;33903015 - ARTIGOS DE HIGIENE PESSOAL; 1.317.985,73</v>
      </c>
    </row>
    <row r="1101" spans="1:9" x14ac:dyDescent="0.25">
      <c r="A1101" s="1" t="s">
        <v>1625</v>
      </c>
      <c r="B1101" s="1" t="s">
        <v>288</v>
      </c>
      <c r="G1101" s="1" t="s">
        <v>1670</v>
      </c>
      <c r="H1101" s="1" t="s">
        <v>167</v>
      </c>
      <c r="I1101" t="str">
        <f t="shared" si="17"/>
        <v>005 - RECURSOS VINCULADOS FEDERAIS;33903016 - MATERIAL DE ACONDICIONAMENTO E EMBALAGEM; 130.994,16</v>
      </c>
    </row>
    <row r="1102" spans="1:9" x14ac:dyDescent="0.25">
      <c r="A1102" s="1" t="s">
        <v>1625</v>
      </c>
      <c r="B1102" s="1" t="s">
        <v>290</v>
      </c>
      <c r="G1102" s="1" t="s">
        <v>1671</v>
      </c>
      <c r="H1102" s="1" t="s">
        <v>653</v>
      </c>
      <c r="I1102" t="str">
        <f t="shared" si="17"/>
        <v>005 - RECURSOS VINCULADOS FEDERAIS;33903019 - LUBRIFICANTE AUTOMOTIVO; 3.361,04</v>
      </c>
    </row>
    <row r="1103" spans="1:9" x14ac:dyDescent="0.25">
      <c r="A1103" s="1" t="s">
        <v>1625</v>
      </c>
      <c r="B1103" s="1" t="s">
        <v>293</v>
      </c>
      <c r="G1103" s="1" t="s">
        <v>1672</v>
      </c>
      <c r="H1103" s="1" t="s">
        <v>135</v>
      </c>
      <c r="I1103" t="str">
        <f t="shared" si="17"/>
        <v>005 - RECURSOS VINCULADOS FEDERAIS;33903021 - GASOLINA AUTOMOTIVA; 881,81</v>
      </c>
    </row>
    <row r="1104" spans="1:9" x14ac:dyDescent="0.25">
      <c r="A1104" s="1" t="s">
        <v>1625</v>
      </c>
      <c r="B1104" s="1" t="s">
        <v>297</v>
      </c>
      <c r="G1104" s="1" t="s">
        <v>1673</v>
      </c>
      <c r="H1104" s="1" t="s">
        <v>115</v>
      </c>
      <c r="I1104" t="str">
        <f t="shared" si="17"/>
        <v>005 - RECURSOS VINCULADOS FEDERAIS;33903023 - ETANOL AUTOMOTIVO; 4.470,91</v>
      </c>
    </row>
    <row r="1105" spans="1:9" x14ac:dyDescent="0.25">
      <c r="A1105" s="1" t="s">
        <v>1625</v>
      </c>
      <c r="B1105" s="1" t="s">
        <v>300</v>
      </c>
      <c r="G1105" s="1" t="s">
        <v>1674</v>
      </c>
      <c r="H1105" s="1" t="s">
        <v>613</v>
      </c>
      <c r="I1105" t="str">
        <f t="shared" si="17"/>
        <v>005 - RECURSOS VINCULADOS FEDERAIS;33903024 - OUTROS COMBUSTIVEIS E LUBRIFICANTES; 846.909,84</v>
      </c>
    </row>
    <row r="1106" spans="1:9" x14ac:dyDescent="0.25">
      <c r="A1106" s="1" t="s">
        <v>1625</v>
      </c>
      <c r="B1106" s="1" t="s">
        <v>302</v>
      </c>
      <c r="G1106" s="1" t="s">
        <v>1675</v>
      </c>
      <c r="H1106" s="1" t="s">
        <v>104</v>
      </c>
      <c r="I1106" t="str">
        <f t="shared" si="17"/>
        <v>005 - RECURSOS VINCULADOS FEDERAIS;33903025 - GASOLINA AUTOMOTIVA-REEMBOLSO; 5.544,29</v>
      </c>
    </row>
    <row r="1107" spans="1:9" x14ac:dyDescent="0.25">
      <c r="A1107" s="1" t="s">
        <v>1625</v>
      </c>
      <c r="B1107" s="1" t="s">
        <v>304</v>
      </c>
      <c r="G1107" s="1" t="s">
        <v>1676</v>
      </c>
      <c r="H1107" s="1" t="s">
        <v>782</v>
      </c>
      <c r="I1107" t="str">
        <f t="shared" si="17"/>
        <v>005 - RECURSOS VINCULADOS FEDERAIS;33903026 - CESTAS BASICAS; 1.913.494,47</v>
      </c>
    </row>
    <row r="1108" spans="1:9" x14ac:dyDescent="0.25">
      <c r="A1108" s="1" t="s">
        <v>1625</v>
      </c>
      <c r="B1108" s="1" t="s">
        <v>306</v>
      </c>
      <c r="G1108" s="1" t="s">
        <v>1677</v>
      </c>
      <c r="H1108" s="1" t="s">
        <v>390</v>
      </c>
      <c r="I1108" t="str">
        <f t="shared" si="17"/>
        <v>005 - RECURSOS VINCULADOS FEDERAIS;33903027 - ETANOL AUTOMOTIVO-REEMBOLSO; 885.494,40</v>
      </c>
    </row>
    <row r="1109" spans="1:9" x14ac:dyDescent="0.25">
      <c r="A1109" s="1" t="s">
        <v>1625</v>
      </c>
      <c r="B1109" s="1" t="s">
        <v>308</v>
      </c>
      <c r="G1109" s="1" t="s">
        <v>1678</v>
      </c>
      <c r="H1109" s="1" t="s">
        <v>418</v>
      </c>
      <c r="I1109" t="str">
        <f t="shared" si="17"/>
        <v>005 - RECURSOS VINCULADOS FEDERAIS;33903028 - DIESEL AUTOMOTIVO-REEMBOLSO; 186.445,83</v>
      </c>
    </row>
    <row r="1110" spans="1:9" x14ac:dyDescent="0.25">
      <c r="A1110" s="1" t="s">
        <v>1625</v>
      </c>
      <c r="B1110" s="1" t="s">
        <v>313</v>
      </c>
      <c r="G1110" s="1" t="s">
        <v>1679</v>
      </c>
      <c r="H1110" s="1" t="s">
        <v>495</v>
      </c>
      <c r="I1110" t="str">
        <f t="shared" si="17"/>
        <v>005 - RECURSOS VINCULADOS FEDERAIS;33903030 - MEDICAMENTOS E INSUMOS FARMACEUTICOS; 227.417.925,88</v>
      </c>
    </row>
    <row r="1111" spans="1:9" x14ac:dyDescent="0.25">
      <c r="A1111" s="1" t="s">
        <v>1625</v>
      </c>
      <c r="B1111" s="1" t="s">
        <v>315</v>
      </c>
      <c r="F1111" s="1" t="s">
        <v>316</v>
      </c>
      <c r="G1111" s="1" t="s">
        <v>1680</v>
      </c>
      <c r="H1111" s="1" t="s">
        <v>135</v>
      </c>
      <c r="I1111" t="str">
        <f t="shared" si="17"/>
        <v>005 - RECURSOS VINCULADOS FEDERAIS;33903031 - MATERIAL MEDICOHOSPITALAR E ODONTOLOGICO; 10.132.457,81</v>
      </c>
    </row>
    <row r="1112" spans="1:9" x14ac:dyDescent="0.25">
      <c r="A1112" s="1" t="s">
        <v>1625</v>
      </c>
      <c r="B1112" s="1" t="s">
        <v>318</v>
      </c>
      <c r="G1112" s="1" t="s">
        <v>1681</v>
      </c>
      <c r="H1112" s="1" t="s">
        <v>53</v>
      </c>
      <c r="I1112" t="str">
        <f t="shared" si="17"/>
        <v>005 - RECURSOS VINCULADOS FEDERAIS;33903032 - MATERIAL DE USO LABORATORIAL; 24.976.958,41</v>
      </c>
    </row>
    <row r="1113" spans="1:9" x14ac:dyDescent="0.25">
      <c r="A1113" s="1" t="s">
        <v>1625</v>
      </c>
      <c r="B1113" s="1" t="s">
        <v>320</v>
      </c>
      <c r="G1113" s="1" t="s">
        <v>1682</v>
      </c>
      <c r="H1113" s="1" t="s">
        <v>230</v>
      </c>
      <c r="I1113" t="str">
        <f t="shared" si="17"/>
        <v>005 - RECURSOS VINCULADOS FEDERAIS;33903034 - MATERIAL DE USO VETERINARIO; 192.843,50</v>
      </c>
    </row>
    <row r="1114" spans="1:9" x14ac:dyDescent="0.25">
      <c r="A1114" s="1" t="s">
        <v>1625</v>
      </c>
      <c r="B1114" s="1" t="s">
        <v>325</v>
      </c>
      <c r="G1114" s="1" t="s">
        <v>1683</v>
      </c>
      <c r="H1114" s="1" t="s">
        <v>429</v>
      </c>
      <c r="I1114" t="str">
        <f t="shared" si="17"/>
        <v>005 - RECURSOS VINCULADOS FEDERAIS;33903036 - OUT.MAT.CONS.DECORRENTE DE DECISAO JUDICIAL; 1.553.104,22</v>
      </c>
    </row>
    <row r="1115" spans="1:9" x14ac:dyDescent="0.25">
      <c r="A1115" s="1" t="s">
        <v>1625</v>
      </c>
      <c r="B1115" s="1" t="s">
        <v>327</v>
      </c>
      <c r="G1115" s="1" t="s">
        <v>1684</v>
      </c>
      <c r="H1115" s="1" t="s">
        <v>41</v>
      </c>
      <c r="I1115" t="str">
        <f t="shared" si="17"/>
        <v>005 - RECURSOS VINCULADOS FEDERAIS;33903039 - MATERIAL ESPORTIVO E DE LAZER; 3.803.159,10</v>
      </c>
    </row>
    <row r="1116" spans="1:9" x14ac:dyDescent="0.25">
      <c r="A1116" s="1" t="s">
        <v>1625</v>
      </c>
      <c r="B1116" s="1" t="s">
        <v>329</v>
      </c>
      <c r="G1116" s="1" t="s">
        <v>1685</v>
      </c>
      <c r="H1116" s="1" t="s">
        <v>782</v>
      </c>
      <c r="I1116" t="str">
        <f t="shared" si="17"/>
        <v>005 - RECURSOS VINCULADOS FEDERAIS;33903040 - MATERIAL EDUCATIVO E CULTURAL; 167.790,47</v>
      </c>
    </row>
    <row r="1117" spans="1:9" x14ac:dyDescent="0.25">
      <c r="A1117" s="1" t="s">
        <v>1625</v>
      </c>
      <c r="B1117" s="1" t="s">
        <v>331</v>
      </c>
      <c r="G1117" s="1" t="s">
        <v>1686</v>
      </c>
      <c r="H1117" s="1" t="s">
        <v>6</v>
      </c>
      <c r="I1117" t="str">
        <f t="shared" si="17"/>
        <v>005 - RECURSOS VINCULADOS FEDERAIS;33903041 - MATERIAL DE ESCRITORIO PAPELARIA E IMPRESSOS; 1.111.078,26</v>
      </c>
    </row>
    <row r="1118" spans="1:9" x14ac:dyDescent="0.25">
      <c r="A1118" s="1" t="s">
        <v>1625</v>
      </c>
      <c r="B1118" s="1" t="s">
        <v>336</v>
      </c>
      <c r="E1118" s="1" t="s">
        <v>337</v>
      </c>
      <c r="F1118" s="1" t="s">
        <v>338</v>
      </c>
      <c r="G1118" s="1" t="s">
        <v>1687</v>
      </c>
      <c r="H1118">
        <v>3</v>
      </c>
      <c r="I1118" t="str">
        <f t="shared" si="17"/>
        <v>005 - RECURSOS VINCULADOS FEDERAIS;33903043 - LIVROS P/BIBLIO.PUBLIMAPASOUTRAS PUBLICACA; 7.645,3</v>
      </c>
    </row>
    <row r="1119" spans="1:9" x14ac:dyDescent="0.25">
      <c r="A1119" s="1" t="s">
        <v>1625</v>
      </c>
      <c r="B1119" s="1" t="s">
        <v>344</v>
      </c>
      <c r="G1119" s="1" t="s">
        <v>1688</v>
      </c>
      <c r="H1119" s="1" t="s">
        <v>64</v>
      </c>
      <c r="I1119" t="str">
        <f t="shared" si="17"/>
        <v>005 - RECURSOS VINCULADOS FEDERAIS;33903050 - PECAS DE REPOSICAO E ACESSORIOS; 1.255.416,65</v>
      </c>
    </row>
    <row r="1120" spans="1:9" x14ac:dyDescent="0.25">
      <c r="A1120" s="1" t="s">
        <v>1625</v>
      </c>
      <c r="B1120" s="1" t="s">
        <v>346</v>
      </c>
      <c r="G1120" s="1" t="s">
        <v>1689</v>
      </c>
      <c r="H1120" s="1" t="s">
        <v>17</v>
      </c>
      <c r="I1120" t="str">
        <f t="shared" si="17"/>
        <v>005 - RECURSOS VINCULADOS FEDERAIS;33903051 - FERRAM.AVULSAS NAO ACION.P/FORCA MOTRIZ; 3.329,30</v>
      </c>
    </row>
    <row r="1121" spans="1:9" x14ac:dyDescent="0.25">
      <c r="A1121" s="1" t="s">
        <v>1625</v>
      </c>
      <c r="B1121" s="1" t="s">
        <v>348</v>
      </c>
      <c r="G1121" s="1" t="s">
        <v>1690</v>
      </c>
      <c r="H1121" s="1" t="s">
        <v>132</v>
      </c>
      <c r="I1121" t="str">
        <f t="shared" si="17"/>
        <v>005 - RECURSOS VINCULADOS FEDERAIS;33903052 - MATERIAL P/ CONSERVACAO E MANUT. DE IMOVEIS; 51.541,77</v>
      </c>
    </row>
    <row r="1122" spans="1:9" x14ac:dyDescent="0.25">
      <c r="A1122" s="1" t="s">
        <v>1625</v>
      </c>
      <c r="B1122" s="1" t="s">
        <v>351</v>
      </c>
      <c r="G1122" s="1" t="s">
        <v>1691</v>
      </c>
      <c r="H1122" s="1" t="s">
        <v>13</v>
      </c>
      <c r="I1122" t="str">
        <f t="shared" si="17"/>
        <v>005 - RECURSOS VINCULADOS FEDERAIS;33903053 - PECAS E ACESSORIOS PARA VIATURAS POLICIAIS; 15.580,00</v>
      </c>
    </row>
    <row r="1123" spans="1:9" x14ac:dyDescent="0.25">
      <c r="A1123" s="1" t="s">
        <v>1625</v>
      </c>
      <c r="B1123" s="1" t="s">
        <v>353</v>
      </c>
      <c r="G1123" s="1" t="s">
        <v>1692</v>
      </c>
      <c r="H1123" s="1" t="s">
        <v>483</v>
      </c>
      <c r="I1123" t="str">
        <f t="shared" si="17"/>
        <v>005 - RECURSOS VINCULADOS FEDERAIS;33903054 - MATERIAL INSTALACAO ELETRICA E ELETRONICA; 34.479,12</v>
      </c>
    </row>
    <row r="1124" spans="1:9" x14ac:dyDescent="0.25">
      <c r="A1124" s="1" t="s">
        <v>1625</v>
      </c>
      <c r="B1124" s="1" t="s">
        <v>355</v>
      </c>
      <c r="G1124" s="1" t="s">
        <v>1693</v>
      </c>
      <c r="H1124" s="1" t="s">
        <v>672</v>
      </c>
      <c r="I1124" t="str">
        <f t="shared" si="17"/>
        <v>005 - RECURSOS VINCULADOS FEDERAIS;33903055 - MATERIAL PARA TELECOMUNICACOES; 13.106,49</v>
      </c>
    </row>
    <row r="1125" spans="1:9" x14ac:dyDescent="0.25">
      <c r="A1125" s="1" t="s">
        <v>1625</v>
      </c>
      <c r="B1125" s="1" t="s">
        <v>357</v>
      </c>
      <c r="G1125" s="1" t="s">
        <v>1694</v>
      </c>
      <c r="H1125" s="1" t="s">
        <v>442</v>
      </c>
      <c r="I1125" t="str">
        <f t="shared" si="17"/>
        <v>005 - RECURSOS VINCULADOS FEDERAIS;33903060 - MATERIAIS E SUPRIMENTOS DE INFORMATICA; 184.057,46</v>
      </c>
    </row>
    <row r="1126" spans="1:9" x14ac:dyDescent="0.25">
      <c r="A1126" s="1" t="s">
        <v>1625</v>
      </c>
      <c r="B1126" s="1" t="s">
        <v>359</v>
      </c>
      <c r="G1126" s="1" t="s">
        <v>1695</v>
      </c>
      <c r="H1126" s="1" t="s">
        <v>382</v>
      </c>
      <c r="I1126" t="str">
        <f t="shared" si="17"/>
        <v>005 - RECURSOS VINCULADOS FEDERAIS;33903061 - PECAS E ACESSOR.E COMPONENTES DE INFORMATICA; 61.683,42</v>
      </c>
    </row>
    <row r="1127" spans="1:9" x14ac:dyDescent="0.25">
      <c r="A1127" s="1" t="s">
        <v>1625</v>
      </c>
      <c r="B1127" s="1" t="s">
        <v>362</v>
      </c>
      <c r="G1127" s="1" t="s">
        <v>1696</v>
      </c>
      <c r="H1127" s="1" t="s">
        <v>145</v>
      </c>
      <c r="I1127" t="str">
        <f t="shared" si="17"/>
        <v>005 - RECURSOS VINCULADOS FEDERAIS;33903062 - MUNICOES E EXPLOSIVOS; 959.635,11</v>
      </c>
    </row>
    <row r="1128" spans="1:9" x14ac:dyDescent="0.25">
      <c r="A1128" s="1" t="s">
        <v>1625</v>
      </c>
      <c r="B1128" s="1" t="s">
        <v>364</v>
      </c>
      <c r="C1128" s="1" t="s">
        <v>365</v>
      </c>
      <c r="D1128" s="1" t="s">
        <v>366</v>
      </c>
      <c r="E1128" s="1" t="s">
        <v>367</v>
      </c>
      <c r="F1128" t="s">
        <v>368</v>
      </c>
      <c r="G1128" s="2">
        <v>2740102</v>
      </c>
      <c r="H1128">
        <v>25</v>
      </c>
      <c r="I1128" t="str">
        <f t="shared" si="17"/>
        <v>005 - RECURSOS VINCULADOS FEDERAIS;33903063 - FARDAMENTOVESTUARIOUNIFORTECIDO AVIAMENT;2740102,25</v>
      </c>
    </row>
    <row r="1129" spans="1:9" x14ac:dyDescent="0.25">
      <c r="A1129" s="1" t="s">
        <v>1625</v>
      </c>
      <c r="B1129" s="1" t="s">
        <v>369</v>
      </c>
      <c r="G1129" s="1" t="s">
        <v>1697</v>
      </c>
      <c r="H1129" s="1" t="s">
        <v>13</v>
      </c>
      <c r="I1129" t="str">
        <f t="shared" si="17"/>
        <v>005 - RECURSOS VINCULADOS FEDERAIS;33903064 - PECAS P/VIATURAS PELO REGIME DE ADIANTAMENTO; 3.500,00</v>
      </c>
    </row>
    <row r="1130" spans="1:9" x14ac:dyDescent="0.25">
      <c r="A1130" s="1" t="s">
        <v>1625</v>
      </c>
      <c r="B1130" s="1" t="s">
        <v>374</v>
      </c>
      <c r="G1130" s="1" t="s">
        <v>1698</v>
      </c>
      <c r="H1130" s="1" t="s">
        <v>38</v>
      </c>
      <c r="I1130" t="str">
        <f t="shared" si="17"/>
        <v>005 - RECURSOS VINCULADOS FEDERAIS;33903066 - MATERIAL PROT.SEGUR.SOCORRO E SOBREVIVENCIA; 1.177.159,35</v>
      </c>
    </row>
    <row r="1131" spans="1:9" x14ac:dyDescent="0.25">
      <c r="A1131" s="1" t="s">
        <v>1625</v>
      </c>
      <c r="B1131" s="1" t="s">
        <v>376</v>
      </c>
      <c r="F1131" s="1" t="s">
        <v>377</v>
      </c>
      <c r="G1131" s="1" t="s">
        <v>1699</v>
      </c>
      <c r="H1131" s="1" t="s">
        <v>13</v>
      </c>
      <c r="I1131" t="str">
        <f t="shared" si="17"/>
        <v>005 - RECURSOS VINCULADOS FEDERAIS;33903080 - ANIMAIS PARA ABATEEXPERIMENTO E SEMEM; 6.888,00</v>
      </c>
    </row>
    <row r="1132" spans="1:9" x14ac:dyDescent="0.25">
      <c r="A1132" s="1" t="s">
        <v>1625</v>
      </c>
      <c r="B1132" s="1" t="s">
        <v>380</v>
      </c>
      <c r="G1132" s="1" t="s">
        <v>1700</v>
      </c>
      <c r="H1132" s="1" t="s">
        <v>13</v>
      </c>
      <c r="I1132" t="str">
        <f t="shared" si="17"/>
        <v>005 - RECURSOS VINCULADOS FEDERAIS;33903081 - ALIMENTOS PARA ANIMAIS; 99.930,00</v>
      </c>
    </row>
    <row r="1133" spans="1:9" x14ac:dyDescent="0.25">
      <c r="A1133" s="1" t="s">
        <v>1625</v>
      </c>
      <c r="B1133" s="1" t="s">
        <v>383</v>
      </c>
      <c r="G1133" s="1" t="s">
        <v>1701</v>
      </c>
      <c r="H1133" s="1" t="s">
        <v>312</v>
      </c>
      <c r="I1133" t="str">
        <f t="shared" si="17"/>
        <v>005 - RECURSOS VINCULADOS FEDERAIS;33903082 - SEMENTES E MUDAS DE PLANTAS; 10.139,79</v>
      </c>
    </row>
    <row r="1134" spans="1:9" x14ac:dyDescent="0.25">
      <c r="A1134" s="1" t="s">
        <v>1625</v>
      </c>
      <c r="B1134" s="1" t="s">
        <v>386</v>
      </c>
      <c r="G1134" s="1" t="s">
        <v>1702</v>
      </c>
      <c r="H1134" s="1" t="s">
        <v>183</v>
      </c>
      <c r="I1134" t="str">
        <f t="shared" si="17"/>
        <v>005 - RECURSOS VINCULADOS FEDERAIS;33903090 - OUTROS MATERIAIS DE CONSUMO; 5.752.585,19</v>
      </c>
    </row>
    <row r="1135" spans="1:9" x14ac:dyDescent="0.25">
      <c r="A1135" s="1" t="s">
        <v>1625</v>
      </c>
      <c r="B1135" s="1" t="s">
        <v>388</v>
      </c>
      <c r="G1135" s="1" t="s">
        <v>1703</v>
      </c>
      <c r="H1135" s="1" t="s">
        <v>13</v>
      </c>
      <c r="I1135" t="str">
        <f t="shared" si="17"/>
        <v>005 - RECURSOS VINCULADOS FEDERAIS;33903101 - PREMIO EM PECUNIA; 194.441,00</v>
      </c>
    </row>
    <row r="1136" spans="1:9" x14ac:dyDescent="0.25">
      <c r="A1136" s="1" t="s">
        <v>1625</v>
      </c>
      <c r="B1136" s="1" t="s">
        <v>391</v>
      </c>
      <c r="G1136" s="1" t="s">
        <v>1704</v>
      </c>
      <c r="H1136" s="1" t="s">
        <v>483</v>
      </c>
      <c r="I1136" t="str">
        <f t="shared" si="17"/>
        <v>005 - RECURSOS VINCULADOS FEDERAIS;33903102 - OUTRAS PREMIACOES; 4.037.802,12</v>
      </c>
    </row>
    <row r="1137" spans="1:9" x14ac:dyDescent="0.25">
      <c r="A1137" s="1" t="s">
        <v>1625</v>
      </c>
      <c r="B1137" s="1" t="s">
        <v>396</v>
      </c>
      <c r="G1137" s="1" t="s">
        <v>1705</v>
      </c>
      <c r="H1137" s="1" t="s">
        <v>23</v>
      </c>
      <c r="I1137" t="str">
        <f t="shared" si="17"/>
        <v>005 - RECURSOS VINCULADOS FEDERAIS;33903340 - REGIME DE QUILOMETRAGEM; 40,80</v>
      </c>
    </row>
    <row r="1138" spans="1:9" x14ac:dyDescent="0.25">
      <c r="A1138" s="1" t="s">
        <v>1625</v>
      </c>
      <c r="B1138" s="1" t="s">
        <v>398</v>
      </c>
      <c r="G1138" s="1" t="s">
        <v>1706</v>
      </c>
      <c r="H1138" s="1" t="s">
        <v>208</v>
      </c>
      <c r="I1138" t="str">
        <f t="shared" si="17"/>
        <v>005 - RECURSOS VINCULADOS FEDERAIS;33903342 - PASSAGENS AEREAS EXERCICIO ANTERIOR.; 1.681.334,69</v>
      </c>
    </row>
    <row r="1139" spans="1:9" x14ac:dyDescent="0.25">
      <c r="A1139" s="1" t="s">
        <v>1625</v>
      </c>
      <c r="B1139" s="1" t="s">
        <v>400</v>
      </c>
      <c r="F1139" s="1" t="s">
        <v>401</v>
      </c>
      <c r="G1139" s="1" t="s">
        <v>1707</v>
      </c>
      <c r="H1139" s="1" t="s">
        <v>13</v>
      </c>
      <c r="I1139" t="str">
        <f t="shared" si="17"/>
        <v>005 - RECURSOS VINCULADOS FEDERAIS;33903343 - LOCACAO DE VEICULOSAERONAVES E OUTROS; 11.919.941,00</v>
      </c>
    </row>
    <row r="1140" spans="1:9" x14ac:dyDescent="0.25">
      <c r="A1140" s="1" t="s">
        <v>1625</v>
      </c>
      <c r="B1140" s="1" t="s">
        <v>403</v>
      </c>
      <c r="G1140" s="1" t="s">
        <v>1708</v>
      </c>
      <c r="H1140" s="1" t="s">
        <v>44</v>
      </c>
      <c r="I1140" t="str">
        <f t="shared" si="17"/>
        <v>005 - RECURSOS VINCULADOS FEDERAIS;33903344 - VALE-TRANSPORTE; 1.487.201,08</v>
      </c>
    </row>
    <row r="1141" spans="1:9" x14ac:dyDescent="0.25">
      <c r="A1141" s="1" t="s">
        <v>1625</v>
      </c>
      <c r="B1141" s="1" t="s">
        <v>405</v>
      </c>
      <c r="G1141" s="1" t="s">
        <v>1709</v>
      </c>
      <c r="H1141" s="1" t="s">
        <v>104</v>
      </c>
      <c r="I1141" t="str">
        <f t="shared" si="17"/>
        <v>005 - RECURSOS VINCULADOS FEDERAIS;33903345 - OUTRAS DESP.C/TRANSPORTES E LOCOMOCAO; 74.554.447,29</v>
      </c>
    </row>
    <row r="1142" spans="1:9" x14ac:dyDescent="0.25">
      <c r="A1142" s="1" t="s">
        <v>1625</v>
      </c>
      <c r="B1142" s="1" t="s">
        <v>407</v>
      </c>
      <c r="G1142" s="1" t="s">
        <v>1710</v>
      </c>
      <c r="H1142" s="1" t="s">
        <v>20</v>
      </c>
      <c r="I1142" t="str">
        <f t="shared" si="17"/>
        <v>005 - RECURSOS VINCULADOS FEDERAIS;33903346 - LOCOMOCAO DE SERVIDORES; 80.959,37</v>
      </c>
    </row>
    <row r="1143" spans="1:9" x14ac:dyDescent="0.25">
      <c r="A1143" s="1" t="s">
        <v>1625</v>
      </c>
      <c r="B1143" s="1" t="s">
        <v>409</v>
      </c>
      <c r="G1143" s="1" t="s">
        <v>1711</v>
      </c>
      <c r="H1143" s="1" t="s">
        <v>216</v>
      </c>
      <c r="I1143" t="str">
        <f t="shared" si="17"/>
        <v>005 - RECURSOS VINCULADOS FEDERAIS;33903347 - TRANSPORTE ESCOLAR; 238.933.455,94</v>
      </c>
    </row>
    <row r="1144" spans="1:9" x14ac:dyDescent="0.25">
      <c r="A1144" s="1" t="s">
        <v>1625</v>
      </c>
      <c r="B1144" s="1" t="s">
        <v>411</v>
      </c>
      <c r="F1144" s="1" t="s">
        <v>412</v>
      </c>
      <c r="G1144" s="1" t="s">
        <v>1712</v>
      </c>
      <c r="H1144" s="1" t="s">
        <v>633</v>
      </c>
      <c r="I1144" t="str">
        <f t="shared" si="17"/>
        <v>005 - RECURSOS VINCULADOS FEDERAIS;33903501 - OUTROS SERV.CONSULTORIAASSESS.E AUDITORIA; 47.326,52</v>
      </c>
    </row>
    <row r="1145" spans="1:9" x14ac:dyDescent="0.25">
      <c r="A1145" s="1" t="s">
        <v>1625</v>
      </c>
      <c r="B1145" s="1" t="s">
        <v>423</v>
      </c>
      <c r="G1145" s="1" t="s">
        <v>1713</v>
      </c>
      <c r="H1145" s="1" t="s">
        <v>221</v>
      </c>
      <c r="I1145" t="str">
        <f t="shared" si="17"/>
        <v>005 - RECURSOS VINCULADOS FEDERAIS;33903507 - AUDITORIA EXTERNA; 26.163,96</v>
      </c>
    </row>
    <row r="1146" spans="1:9" x14ac:dyDescent="0.25">
      <c r="A1146" s="1" t="s">
        <v>1625</v>
      </c>
      <c r="B1146" s="1" t="s">
        <v>435</v>
      </c>
      <c r="G1146" s="1" t="s">
        <v>1714</v>
      </c>
      <c r="H1146" s="1" t="s">
        <v>85</v>
      </c>
      <c r="I1146" t="str">
        <f t="shared" si="17"/>
        <v>005 - RECURSOS VINCULADOS FEDERAIS;33903611 - OUTRAS REMUNERACOES DE SERVICOS PESSOAIS; 10.276.411,99</v>
      </c>
    </row>
    <row r="1147" spans="1:9" x14ac:dyDescent="0.25">
      <c r="A1147" s="1" t="s">
        <v>1625</v>
      </c>
      <c r="B1147" s="1" t="s">
        <v>437</v>
      </c>
      <c r="G1147" s="1" t="s">
        <v>1715</v>
      </c>
      <c r="H1147" s="1" t="s">
        <v>161</v>
      </c>
      <c r="I1147" t="str">
        <f t="shared" si="17"/>
        <v>005 - RECURSOS VINCULADOS FEDERAIS;33903612 - ENCARGOS SOCIAIS E OBRIGACOES FISCAIS; 2.117.178,74</v>
      </c>
    </row>
    <row r="1148" spans="1:9" x14ac:dyDescent="0.25">
      <c r="A1148" s="1" t="s">
        <v>1625</v>
      </c>
      <c r="B1148" s="1" t="s">
        <v>440</v>
      </c>
      <c r="G1148" s="1" t="s">
        <v>1716</v>
      </c>
      <c r="H1148" s="1" t="s">
        <v>82</v>
      </c>
      <c r="I1148" t="str">
        <f t="shared" si="17"/>
        <v>005 - RECURSOS VINCULADOS FEDERAIS;33903613 - ESTAGIARIOS DIRETAMENTE CONTRATADOS; 101.084,68</v>
      </c>
    </row>
    <row r="1149" spans="1:9" x14ac:dyDescent="0.25">
      <c r="A1149" s="1" t="s">
        <v>1625</v>
      </c>
      <c r="B1149" s="1" t="s">
        <v>446</v>
      </c>
      <c r="G1149" s="1" t="s">
        <v>1717</v>
      </c>
      <c r="H1149" s="1" t="s">
        <v>180</v>
      </c>
      <c r="I1149" t="str">
        <f t="shared" si="17"/>
        <v>005 - RECURSOS VINCULADOS FEDERAIS;33903616 - AJUDA DE CUSTO A COLABORADORES EVENTUAIS; 1.052.724,31</v>
      </c>
    </row>
    <row r="1150" spans="1:9" x14ac:dyDescent="0.25">
      <c r="A1150" s="1" t="s">
        <v>1625</v>
      </c>
      <c r="B1150" s="1" t="s">
        <v>452</v>
      </c>
      <c r="G1150" s="1" t="s">
        <v>1718</v>
      </c>
      <c r="H1150" s="1" t="s">
        <v>13</v>
      </c>
      <c r="I1150" t="str">
        <f t="shared" si="17"/>
        <v>005 - RECURSOS VINCULADOS FEDERAIS;33903623 - JETON; 101.796,00</v>
      </c>
    </row>
    <row r="1151" spans="1:9" x14ac:dyDescent="0.25">
      <c r="A1151" s="1" t="s">
        <v>1625</v>
      </c>
      <c r="B1151" s="1" t="s">
        <v>459</v>
      </c>
      <c r="G1151" s="1" t="s">
        <v>1719</v>
      </c>
      <c r="H1151" s="1" t="s">
        <v>13</v>
      </c>
      <c r="I1151" t="str">
        <f t="shared" si="17"/>
        <v>005 - RECURSOS VINCULADOS FEDERAIS;33903626 - SERVICOS TECNICOS E ESPECIALIZADOS; 117.000,00</v>
      </c>
    </row>
    <row r="1152" spans="1:9" x14ac:dyDescent="0.25">
      <c r="A1152" s="1" t="s">
        <v>1625</v>
      </c>
      <c r="B1152" s="1" t="s">
        <v>467</v>
      </c>
      <c r="G1152" s="1" t="s">
        <v>1720</v>
      </c>
      <c r="H1152" s="1" t="s">
        <v>13</v>
      </c>
      <c r="I1152" t="str">
        <f t="shared" si="17"/>
        <v>005 - RECURSOS VINCULADOS FEDERAIS;33903633 - SERVIçOS TéCNICOS DE PROFISSIONAIS DE TI; 42.600,00</v>
      </c>
    </row>
    <row r="1153" spans="1:9" x14ac:dyDescent="0.25">
      <c r="A1153" s="1" t="s">
        <v>1625</v>
      </c>
      <c r="B1153" s="1" t="s">
        <v>471</v>
      </c>
      <c r="G1153" s="1" t="s">
        <v>1721</v>
      </c>
      <c r="H1153" s="1" t="s">
        <v>35</v>
      </c>
      <c r="I1153" t="str">
        <f t="shared" si="17"/>
        <v>005 - RECURSOS VINCULADOS FEDERAIS;33903691 - LOCACAO DE IMOVEIS; 717.366,59</v>
      </c>
    </row>
    <row r="1154" spans="1:9" x14ac:dyDescent="0.25">
      <c r="A1154" s="1" t="s">
        <v>1625</v>
      </c>
      <c r="B1154" s="1" t="s">
        <v>475</v>
      </c>
      <c r="G1154" s="1" t="s">
        <v>1722</v>
      </c>
      <c r="H1154" s="1" t="s">
        <v>88</v>
      </c>
      <c r="I1154" t="str">
        <f t="shared" si="17"/>
        <v>005 - RECURSOS VINCULADOS FEDERAIS;33903795 - SERVICOS DE VIGILANCIA; 5.547.527,92</v>
      </c>
    </row>
    <row r="1155" spans="1:9" x14ac:dyDescent="0.25">
      <c r="A1155" s="1" t="s">
        <v>1625</v>
      </c>
      <c r="B1155" s="1" t="s">
        <v>477</v>
      </c>
      <c r="G1155" s="1" t="s">
        <v>1723</v>
      </c>
      <c r="H1155" s="1" t="s">
        <v>104</v>
      </c>
      <c r="I1155" t="str">
        <f t="shared" ref="I1155:I1218" si="18">A1155&amp;";"&amp;B1155&amp;C1155&amp;D1155&amp;E1155&amp;F1155&amp;";"&amp;G1155&amp;","&amp;H1155</f>
        <v>005 - RECURSOS VINCULADOS FEDERAIS;33903796 - SERVICOS DE LIMPEZA; 275.049.755,29</v>
      </c>
    </row>
    <row r="1156" spans="1:9" x14ac:dyDescent="0.25">
      <c r="A1156" s="1" t="s">
        <v>1625</v>
      </c>
      <c r="B1156" s="1" t="s">
        <v>479</v>
      </c>
      <c r="G1156" s="1" t="s">
        <v>1724</v>
      </c>
      <c r="H1156" s="1" t="s">
        <v>642</v>
      </c>
      <c r="I1156" t="str">
        <f t="shared" si="18"/>
        <v>005 - RECURSOS VINCULADOS FEDERAIS;33903799 - OUTROS SERVICOS; 347.174,01</v>
      </c>
    </row>
    <row r="1157" spans="1:9" x14ac:dyDescent="0.25">
      <c r="A1157" s="1" t="s">
        <v>1625</v>
      </c>
      <c r="B1157" s="1" t="s">
        <v>481</v>
      </c>
      <c r="G1157" s="1" t="s">
        <v>1725</v>
      </c>
      <c r="H1157" s="1" t="s">
        <v>3</v>
      </c>
      <c r="I1157" t="str">
        <f t="shared" si="18"/>
        <v>005 - RECURSOS VINCULADOS FEDERAIS;33903903 - CONDOMINIOS; 672.534,67</v>
      </c>
    </row>
    <row r="1158" spans="1:9" x14ac:dyDescent="0.25">
      <c r="A1158" s="1" t="s">
        <v>1625</v>
      </c>
      <c r="B1158" s="1" t="s">
        <v>484</v>
      </c>
      <c r="G1158" s="1" t="s">
        <v>1726</v>
      </c>
      <c r="H1158" s="1" t="s">
        <v>439</v>
      </c>
      <c r="I1158" t="str">
        <f t="shared" si="18"/>
        <v>005 - RECURSOS VINCULADOS FEDERAIS;33903906 - VALE-REFEICAO/ALIMENT. A SERV/EMPREGADOS; 11.483.763,38</v>
      </c>
    </row>
    <row r="1159" spans="1:9" x14ac:dyDescent="0.25">
      <c r="A1159" s="1" t="s">
        <v>1625</v>
      </c>
      <c r="B1159" s="1" t="s">
        <v>1727</v>
      </c>
      <c r="G1159" s="1" t="s">
        <v>1728</v>
      </c>
      <c r="H1159" s="1" t="s">
        <v>164</v>
      </c>
      <c r="I1159" t="str">
        <f t="shared" si="18"/>
        <v>005 - RECURSOS VINCULADOS FEDERAIS;33903908 - PREST.SERV.AP.PORTAD.DE NECES.ESP.CUIDADORES; 88.816.923,34</v>
      </c>
    </row>
    <row r="1160" spans="1:9" x14ac:dyDescent="0.25">
      <c r="A1160" s="1" t="s">
        <v>1625</v>
      </c>
      <c r="B1160" s="1" t="s">
        <v>491</v>
      </c>
      <c r="G1160" s="1" t="s">
        <v>1729</v>
      </c>
      <c r="H1160" s="1" t="s">
        <v>47</v>
      </c>
      <c r="I1160" t="str">
        <f t="shared" si="18"/>
        <v>005 - RECURSOS VINCULADOS FEDERAIS;33903914 - EXAMES LABORATORIAIS; 111.531,32</v>
      </c>
    </row>
    <row r="1161" spans="1:9" x14ac:dyDescent="0.25">
      <c r="A1161" s="1" t="s">
        <v>1625</v>
      </c>
      <c r="B1161" s="1" t="s">
        <v>493</v>
      </c>
      <c r="G1161" s="1" t="s">
        <v>1730</v>
      </c>
      <c r="H1161" s="1" t="s">
        <v>32</v>
      </c>
      <c r="I1161" t="str">
        <f t="shared" si="18"/>
        <v>005 - RECURSOS VINCULADOS FEDERAIS;33903915 - LOC.DE MAQ. REPROGRAFICAS S/MAO DE OBRA; 1.184.346,60</v>
      </c>
    </row>
    <row r="1162" spans="1:9" x14ac:dyDescent="0.25">
      <c r="A1162" s="1" t="s">
        <v>1625</v>
      </c>
      <c r="B1162" s="1" t="s">
        <v>496</v>
      </c>
      <c r="G1162" s="1" t="s">
        <v>1731</v>
      </c>
      <c r="H1162" s="1" t="s">
        <v>13</v>
      </c>
      <c r="I1162" t="str">
        <f t="shared" si="18"/>
        <v>005 - RECURSOS VINCULADOS FEDERAIS;33903916 - GAS MEDICINAL (SERV.DE FORNEC. E LOCACAO); 19.304,00</v>
      </c>
    </row>
    <row r="1163" spans="1:9" x14ac:dyDescent="0.25">
      <c r="A1163" s="1" t="s">
        <v>1625</v>
      </c>
      <c r="B1163" s="1" t="s">
        <v>498</v>
      </c>
      <c r="G1163" s="1" t="s">
        <v>1732</v>
      </c>
      <c r="H1163" s="1" t="s">
        <v>195</v>
      </c>
      <c r="I1163" t="str">
        <f t="shared" si="18"/>
        <v>005 - RECURSOS VINCULADOS FEDERAIS;33903918 - PROPAGANDA/PUBLICIDADE; 14.543,03</v>
      </c>
    </row>
    <row r="1164" spans="1:9" x14ac:dyDescent="0.25">
      <c r="A1164" s="1" t="s">
        <v>1625</v>
      </c>
      <c r="B1164" s="1" t="s">
        <v>500</v>
      </c>
      <c r="G1164" s="1" t="s">
        <v>1733</v>
      </c>
      <c r="H1164" s="1" t="s">
        <v>274</v>
      </c>
      <c r="I1164" t="str">
        <f t="shared" si="18"/>
        <v>005 - RECURSOS VINCULADOS FEDERAIS;33903919 - LOCACAO DE MAQUINAS E EQUIPAMENTOS DIVERSOS; 5.042.169,17</v>
      </c>
    </row>
    <row r="1165" spans="1:9" x14ac:dyDescent="0.25">
      <c r="A1165" s="1" t="s">
        <v>1625</v>
      </c>
      <c r="B1165" s="1" t="s">
        <v>505</v>
      </c>
      <c r="G1165" s="1" t="s">
        <v>1734</v>
      </c>
      <c r="H1165" s="1" t="s">
        <v>230</v>
      </c>
      <c r="I1165" t="str">
        <f t="shared" si="18"/>
        <v>005 - RECURSOS VINCULADOS FEDERAIS;33903921 - SERVICOS DE COMUNICACAO DE DADOS; 4.471,50</v>
      </c>
    </row>
    <row r="1166" spans="1:9" x14ac:dyDescent="0.25">
      <c r="A1166" s="1" t="s">
        <v>1625</v>
      </c>
      <c r="B1166" s="1" t="s">
        <v>511</v>
      </c>
      <c r="G1166" s="1" t="s">
        <v>1735</v>
      </c>
      <c r="H1166" s="1" t="s">
        <v>44</v>
      </c>
      <c r="I1166" t="str">
        <f t="shared" si="18"/>
        <v>005 - RECURSOS VINCULADOS FEDERAIS;33903924 - SERV.FORNECIM.E DISTRIB.DE CESTA BASICA; 447.670,08</v>
      </c>
    </row>
    <row r="1167" spans="1:9" x14ac:dyDescent="0.25">
      <c r="A1167" s="1" t="s">
        <v>1625</v>
      </c>
      <c r="B1167" s="1" t="s">
        <v>513</v>
      </c>
      <c r="G1167" s="1" t="s">
        <v>1736</v>
      </c>
      <c r="H1167" s="1" t="s">
        <v>6</v>
      </c>
      <c r="I1167" t="str">
        <f t="shared" si="18"/>
        <v>005 - RECURSOS VINCULADOS FEDERAIS;33903925 - SERVICOS DE CORREIOS; 893.465,26</v>
      </c>
    </row>
    <row r="1168" spans="1:9" x14ac:dyDescent="0.25">
      <c r="A1168" s="1" t="s">
        <v>1625</v>
      </c>
      <c r="B1168" s="1" t="s">
        <v>516</v>
      </c>
      <c r="G1168" s="1" t="s">
        <v>1737</v>
      </c>
      <c r="H1168" s="1" t="s">
        <v>53</v>
      </c>
      <c r="I1168" t="str">
        <f t="shared" si="18"/>
        <v>005 - RECURSOS VINCULADOS FEDERAIS;33903926 - PUBLICIDADE LEGAL; 4.795,41</v>
      </c>
    </row>
    <row r="1169" spans="1:9" x14ac:dyDescent="0.25">
      <c r="A1169" s="1" t="s">
        <v>1625</v>
      </c>
      <c r="B1169" s="1" t="s">
        <v>518</v>
      </c>
      <c r="G1169" s="1" t="s">
        <v>1738</v>
      </c>
      <c r="H1169" s="1" t="s">
        <v>299</v>
      </c>
      <c r="I1169" t="str">
        <f t="shared" si="18"/>
        <v>005 - RECURSOS VINCULADOS FEDERAIS;33903927 - GERENCIAMENTO DE ABASTECIMENTO DE COMBUSTIVE; 1.649.551,43</v>
      </c>
    </row>
    <row r="1170" spans="1:9" x14ac:dyDescent="0.25">
      <c r="A1170" s="1" t="s">
        <v>1625</v>
      </c>
      <c r="B1170" s="1" t="s">
        <v>530</v>
      </c>
      <c r="F1170" s="1" t="s">
        <v>531</v>
      </c>
      <c r="G1170" s="1" t="s">
        <v>1739</v>
      </c>
      <c r="H1170" s="1" t="s">
        <v>263</v>
      </c>
      <c r="I1170" t="str">
        <f t="shared" si="18"/>
        <v>005 - RECURSOS VINCULADOS FEDERAIS;33903936 - DEDETIZACAODESINSETIZACAO E DESRATIZACAO; 304.762,23</v>
      </c>
    </row>
    <row r="1171" spans="1:9" x14ac:dyDescent="0.25">
      <c r="A1171" s="1" t="s">
        <v>1625</v>
      </c>
      <c r="B1171" s="1" t="s">
        <v>533</v>
      </c>
      <c r="G1171" s="1" t="s">
        <v>1740</v>
      </c>
      <c r="H1171" s="1" t="s">
        <v>373</v>
      </c>
      <c r="I1171" t="str">
        <f t="shared" si="18"/>
        <v>005 - RECURSOS VINCULADOS FEDERAIS;33903940 - FRETES E TRANSPORTES; 1.377.805,48</v>
      </c>
    </row>
    <row r="1172" spans="1:9" x14ac:dyDescent="0.25">
      <c r="A1172" s="1" t="s">
        <v>1625</v>
      </c>
      <c r="B1172" s="1" t="s">
        <v>535</v>
      </c>
      <c r="G1172" s="1" t="s">
        <v>1741</v>
      </c>
      <c r="H1172" s="1" t="s">
        <v>13</v>
      </c>
      <c r="I1172" t="str">
        <f t="shared" si="18"/>
        <v>005 - RECURSOS VINCULADOS FEDERAIS;33903941 - SERVICO DE LAVANDERIA; 9.305,00</v>
      </c>
    </row>
    <row r="1173" spans="1:9" x14ac:dyDescent="0.25">
      <c r="A1173" s="1" t="s">
        <v>1625</v>
      </c>
      <c r="B1173" s="1" t="s">
        <v>537</v>
      </c>
      <c r="G1173" s="1" t="s">
        <v>1742</v>
      </c>
      <c r="H1173" s="1" t="s">
        <v>172</v>
      </c>
      <c r="I1173" t="str">
        <f t="shared" si="18"/>
        <v>005 - RECURSOS VINCULADOS FEDERAIS;33903942 - SEGURO DE VIDA; 2.007,62</v>
      </c>
    </row>
    <row r="1174" spans="1:9" x14ac:dyDescent="0.25">
      <c r="A1174" s="1" t="s">
        <v>1625</v>
      </c>
      <c r="B1174" s="1" t="s">
        <v>539</v>
      </c>
      <c r="F1174" s="1" t="s">
        <v>540</v>
      </c>
      <c r="G1174" s="1" t="s">
        <v>1743</v>
      </c>
      <c r="H1174" s="1" t="s">
        <v>216</v>
      </c>
      <c r="I1174" t="str">
        <f t="shared" si="18"/>
        <v>005 - RECURSOS VINCULADOS FEDERAIS;33903943 - ASSIN.DE JORNAISPERIODICOS E CLIPAGEM; 26.143,94</v>
      </c>
    </row>
    <row r="1175" spans="1:9" x14ac:dyDescent="0.25">
      <c r="A1175" s="1" t="s">
        <v>1625</v>
      </c>
      <c r="B1175" s="1" t="s">
        <v>542</v>
      </c>
      <c r="G1175" s="1" t="s">
        <v>1744</v>
      </c>
      <c r="H1175" s="1" t="s">
        <v>98</v>
      </c>
      <c r="I1175" t="str">
        <f t="shared" si="18"/>
        <v>005 - RECURSOS VINCULADOS FEDERAIS;33903944 - SEGURO DE VEICULO; 183.938,13</v>
      </c>
    </row>
    <row r="1176" spans="1:9" x14ac:dyDescent="0.25">
      <c r="A1176" s="1" t="s">
        <v>1625</v>
      </c>
      <c r="B1176" s="1" t="s">
        <v>544</v>
      </c>
      <c r="G1176" s="1" t="s">
        <v>1745</v>
      </c>
      <c r="H1176" s="1" t="s">
        <v>101</v>
      </c>
      <c r="I1176" t="str">
        <f t="shared" si="18"/>
        <v>005 - RECURSOS VINCULADOS FEDERAIS;33903945 - OUTROS SEGUROS; 29.488,07</v>
      </c>
    </row>
    <row r="1177" spans="1:9" x14ac:dyDescent="0.25">
      <c r="A1177" s="1" t="s">
        <v>1625</v>
      </c>
      <c r="B1177" s="1" t="s">
        <v>546</v>
      </c>
      <c r="F1177" s="1" t="s">
        <v>547</v>
      </c>
      <c r="G1177" s="1" t="s">
        <v>1746</v>
      </c>
      <c r="H1177" s="1" t="s">
        <v>603</v>
      </c>
      <c r="I1177" t="str">
        <f t="shared" si="18"/>
        <v>005 - RECURSOS VINCULADOS FEDERAIS;33903946 - SERVICOS MEDICOSHOSPITALARES E ODONTOLOGICO; 16.754.916,57</v>
      </c>
    </row>
    <row r="1178" spans="1:9" x14ac:dyDescent="0.25">
      <c r="A1178" s="1" t="s">
        <v>1625</v>
      </c>
      <c r="B1178" s="1" t="s">
        <v>549</v>
      </c>
      <c r="G1178" s="1" t="s">
        <v>1747</v>
      </c>
      <c r="H1178" s="1" t="s">
        <v>633</v>
      </c>
      <c r="I1178" t="str">
        <f t="shared" si="18"/>
        <v>005 - RECURSOS VINCULADOS FEDERAIS;33903949 - ESTAGIARIOS CONTRATADOS POR INSTITUICOES; 1.101.602,52</v>
      </c>
    </row>
    <row r="1179" spans="1:9" x14ac:dyDescent="0.25">
      <c r="A1179" s="1" t="s">
        <v>1625</v>
      </c>
      <c r="B1179" s="1" t="s">
        <v>553</v>
      </c>
      <c r="G1179" s="1" t="s">
        <v>1748</v>
      </c>
      <c r="H1179" s="1" t="s">
        <v>613</v>
      </c>
      <c r="I1179" t="str">
        <f t="shared" si="18"/>
        <v>005 - RECURSOS VINCULADOS FEDERAIS;33903951 - CARGA DESCARGA EMPAC.PESAGEM DIST.LOG.ARMAZE; 12.461.414,84</v>
      </c>
    </row>
    <row r="1180" spans="1:9" x14ac:dyDescent="0.25">
      <c r="A1180" s="1" t="s">
        <v>1625</v>
      </c>
      <c r="B1180" s="1" t="s">
        <v>555</v>
      </c>
      <c r="G1180" s="1" t="s">
        <v>1749</v>
      </c>
      <c r="H1180" s="1" t="s">
        <v>13</v>
      </c>
      <c r="I1180" t="str">
        <f t="shared" si="18"/>
        <v>005 - RECURSOS VINCULADOS FEDERAIS;33903952 - PROJ.PESQ.LEVANTAM.PROSP.E ANALISE DE DADOS; 5.540,00</v>
      </c>
    </row>
    <row r="1181" spans="1:9" x14ac:dyDescent="0.25">
      <c r="A1181" s="1" t="s">
        <v>1625</v>
      </c>
      <c r="B1181" s="1" t="s">
        <v>557</v>
      </c>
      <c r="F1181" s="1" t="s">
        <v>558</v>
      </c>
      <c r="G1181" s="1" t="s">
        <v>1750</v>
      </c>
      <c r="H1181" s="1" t="s">
        <v>88</v>
      </c>
      <c r="I1181" t="str">
        <f t="shared" si="18"/>
        <v>005 - RECURSOS VINCULADOS FEDERAIS;33903953 - PROJ.OU PESQ.DE CIENCIATECNOLOGIA E INOVACA; 51.617,92</v>
      </c>
    </row>
    <row r="1182" spans="1:9" x14ac:dyDescent="0.25">
      <c r="A1182" s="1" t="s">
        <v>1625</v>
      </c>
      <c r="B1182" s="1" t="s">
        <v>560</v>
      </c>
      <c r="E1182" s="1" t="s">
        <v>561</v>
      </c>
      <c r="F1182" s="1" t="s">
        <v>562</v>
      </c>
      <c r="G1182" s="1" t="s">
        <v>1751</v>
      </c>
      <c r="H1182">
        <v>0</v>
      </c>
      <c r="I1182" t="str">
        <f t="shared" si="18"/>
        <v>005 - RECURSOS VINCULADOS FEDERAIS;33903954 - CONGRESSOSSEMINARIOSSIMPOSIOS E CONGENERES; 51.070,0</v>
      </c>
    </row>
    <row r="1183" spans="1:9" x14ac:dyDescent="0.25">
      <c r="A1183" s="1" t="s">
        <v>1625</v>
      </c>
      <c r="B1183" s="1" t="s">
        <v>564</v>
      </c>
      <c r="G1183" s="1" t="s">
        <v>1752</v>
      </c>
      <c r="H1183" s="1" t="s">
        <v>515</v>
      </c>
      <c r="I1183" t="str">
        <f t="shared" si="18"/>
        <v>005 - RECURSOS VINCULADOS FEDERAIS;33903955 - INSCRICOES EM EVENTOS DIVERSOS; 18.570,72</v>
      </c>
    </row>
    <row r="1184" spans="1:9" x14ac:dyDescent="0.25">
      <c r="A1184" s="1" t="s">
        <v>1625</v>
      </c>
      <c r="B1184" s="1" t="s">
        <v>566</v>
      </c>
      <c r="G1184" s="1" t="s">
        <v>1753</v>
      </c>
      <c r="H1184" s="1" t="s">
        <v>495</v>
      </c>
      <c r="I1184" t="str">
        <f t="shared" si="18"/>
        <v>005 - RECURSOS VINCULADOS FEDERAIS;33903956 - ALIMEN.HOSPED.P/EVENTOS PROG.PELA INSTITUICA; 1.825.211,88</v>
      </c>
    </row>
    <row r="1185" spans="1:9" x14ac:dyDescent="0.25">
      <c r="A1185" s="1" t="s">
        <v>1625</v>
      </c>
      <c r="B1185" s="1" t="s">
        <v>568</v>
      </c>
      <c r="G1185" s="1" t="s">
        <v>1754</v>
      </c>
      <c r="H1185" s="1" t="s">
        <v>82</v>
      </c>
      <c r="I1185" t="str">
        <f t="shared" si="18"/>
        <v>005 - RECURSOS VINCULADOS FEDERAIS;33903957 - SERVICOS/APRESENTACOES ARTISTICAS E CULTURAI; 11.850,68</v>
      </c>
    </row>
    <row r="1186" spans="1:9" x14ac:dyDescent="0.25">
      <c r="A1186" s="1" t="s">
        <v>1625</v>
      </c>
      <c r="B1186" s="1" t="s">
        <v>571</v>
      </c>
      <c r="E1186" s="1" t="s">
        <v>572</v>
      </c>
      <c r="F1186" s="1" t="s">
        <v>573</v>
      </c>
      <c r="G1186" s="1" t="s">
        <v>1755</v>
      </c>
      <c r="H1186">
        <v>0</v>
      </c>
      <c r="I1186" t="str">
        <f t="shared" si="18"/>
        <v>005 - RECURSOS VINCULADOS FEDERAIS;33903958 - AUDIOVIDEOFOTO E PROJECAO; 11.450,0</v>
      </c>
    </row>
    <row r="1187" spans="1:9" x14ac:dyDescent="0.25">
      <c r="A1187" s="1" t="s">
        <v>1625</v>
      </c>
      <c r="B1187" s="1" t="s">
        <v>579</v>
      </c>
      <c r="G1187" s="1" t="s">
        <v>1756</v>
      </c>
      <c r="H1187" s="1" t="s">
        <v>782</v>
      </c>
      <c r="I1187" t="str">
        <f t="shared" si="18"/>
        <v>005 - RECURSOS VINCULADOS FEDERAIS;33903961 - CONTRATACAO DE CURSOS PARA SERVIDOR PUBLICO; 483.455,47</v>
      </c>
    </row>
    <row r="1188" spans="1:9" x14ac:dyDescent="0.25">
      <c r="A1188" s="1" t="s">
        <v>1625</v>
      </c>
      <c r="B1188" s="1" t="s">
        <v>581</v>
      </c>
      <c r="G1188" s="1" t="s">
        <v>1757</v>
      </c>
      <c r="H1188" s="1" t="s">
        <v>50</v>
      </c>
      <c r="I1188" t="str">
        <f t="shared" si="18"/>
        <v>005 - RECURSOS VINCULADOS FEDERAIS;33903962 - CONTR.CURSOS INCL.QUALIF.PROFIS.EXT.SERV.PUB; 48.703,90</v>
      </c>
    </row>
    <row r="1189" spans="1:9" x14ac:dyDescent="0.25">
      <c r="A1189" s="1" t="s">
        <v>1625</v>
      </c>
      <c r="B1189" s="1" t="s">
        <v>583</v>
      </c>
      <c r="D1189" s="1" t="s">
        <v>584</v>
      </c>
      <c r="E1189" s="1" t="s">
        <v>585</v>
      </c>
      <c r="F1189" s="1" t="s">
        <v>586</v>
      </c>
      <c r="G1189" s="2">
        <v>243778</v>
      </c>
      <c r="H1189">
        <v>4</v>
      </c>
      <c r="I1189" t="str">
        <f t="shared" si="18"/>
        <v>005 - RECURSOS VINCULADOS FEDERAIS;33903963 - INSTAL.REPAR.MANUT.DIVIPORTASCORTPERS.AFI;243778,4</v>
      </c>
    </row>
    <row r="1190" spans="1:9" x14ac:dyDescent="0.25">
      <c r="A1190" s="1" t="s">
        <v>1625</v>
      </c>
      <c r="B1190" s="1" t="s">
        <v>593</v>
      </c>
      <c r="G1190" s="1" t="s">
        <v>1758</v>
      </c>
      <c r="H1190" s="1" t="s">
        <v>725</v>
      </c>
      <c r="I1190" t="str">
        <f t="shared" si="18"/>
        <v>005 - RECURSOS VINCULADOS FEDERAIS;33903966 - COLETA DE LIXO HOSPITALAR_E DE LABORATORIO; 96.655,54</v>
      </c>
    </row>
    <row r="1191" spans="1:9" x14ac:dyDescent="0.25">
      <c r="A1191" s="1" t="s">
        <v>1625</v>
      </c>
      <c r="B1191" s="1" t="s">
        <v>595</v>
      </c>
      <c r="G1191" s="1" t="s">
        <v>1759</v>
      </c>
      <c r="H1191" s="1" t="s">
        <v>129</v>
      </c>
      <c r="I1191" t="str">
        <f t="shared" si="18"/>
        <v>005 - RECURSOS VINCULADOS FEDERAIS;33903967 - SERVICOS DECORRENTES DE DECISAO JUDICIAL; 2.942.042,21</v>
      </c>
    </row>
    <row r="1192" spans="1:9" x14ac:dyDescent="0.25">
      <c r="A1192" s="1" t="s">
        <v>1625</v>
      </c>
      <c r="B1192" s="1" t="s">
        <v>599</v>
      </c>
      <c r="G1192" s="1" t="s">
        <v>1760</v>
      </c>
      <c r="H1192" s="1" t="s">
        <v>361</v>
      </c>
      <c r="I1192" t="str">
        <f t="shared" si="18"/>
        <v>005 - RECURSOS VINCULADOS FEDERAIS;33903969 - SERV.SOCORRISTA P/ATEND.MEDICO URGENTE; 1.601.538,14</v>
      </c>
    </row>
    <row r="1193" spans="1:9" x14ac:dyDescent="0.25">
      <c r="A1193" s="1" t="s">
        <v>1625</v>
      </c>
      <c r="B1193" s="1" t="s">
        <v>601</v>
      </c>
      <c r="G1193" s="1" t="s">
        <v>1761</v>
      </c>
      <c r="H1193" s="1" t="s">
        <v>73</v>
      </c>
      <c r="I1193" t="str">
        <f t="shared" si="18"/>
        <v>005 - RECURSOS VINCULADOS FEDERAIS;33903970 - FORNEC.ALIMENT.PREPARADA-HOSPITALAR; 322.140,97</v>
      </c>
    </row>
    <row r="1194" spans="1:9" x14ac:dyDescent="0.25">
      <c r="A1194" s="1" t="s">
        <v>1625</v>
      </c>
      <c r="B1194" s="1" t="s">
        <v>607</v>
      </c>
      <c r="G1194" s="1" t="s">
        <v>1762</v>
      </c>
      <c r="H1194" s="1" t="s">
        <v>41</v>
      </c>
      <c r="I1194" t="str">
        <f t="shared" si="18"/>
        <v>005 - RECURSOS VINCULADOS FEDERAIS;33903973 - FORNEC.ALIMENTACAO PREPARADA-DEMAIS SERV.PUB; 1.224.672,10</v>
      </c>
    </row>
    <row r="1195" spans="1:9" x14ac:dyDescent="0.25">
      <c r="A1195" s="1" t="s">
        <v>1625</v>
      </c>
      <c r="B1195" s="1" t="s">
        <v>1763</v>
      </c>
      <c r="G1195" s="1" t="s">
        <v>1764</v>
      </c>
      <c r="H1195" s="1" t="s">
        <v>418</v>
      </c>
      <c r="I1195" t="str">
        <f t="shared" si="18"/>
        <v>005 - RECURSOS VINCULADOS FEDERAIS;33903974 - SERVICOS SAUDE - GESTAO MUNICIPIOS-PRIVADOS; 166.219.411,83</v>
      </c>
    </row>
    <row r="1196" spans="1:9" x14ac:dyDescent="0.25">
      <c r="A1196" s="1" t="s">
        <v>1625</v>
      </c>
      <c r="B1196" s="1" t="s">
        <v>609</v>
      </c>
      <c r="G1196" s="1" t="s">
        <v>1765</v>
      </c>
      <c r="H1196" s="1" t="s">
        <v>82</v>
      </c>
      <c r="I1196" t="str">
        <f t="shared" si="18"/>
        <v>005 - RECURSOS VINCULADOS FEDERAIS;33903975 - CONTRATOS DE GESTAO-LEI COMPL.846/98 ALT.POS; 9.543.772,68</v>
      </c>
    </row>
    <row r="1197" spans="1:9" x14ac:dyDescent="0.25">
      <c r="A1197" s="1" t="s">
        <v>1625</v>
      </c>
      <c r="B1197" s="1" t="s">
        <v>611</v>
      </c>
      <c r="G1197" s="1" t="s">
        <v>1766</v>
      </c>
      <c r="H1197" s="1" t="s">
        <v>13</v>
      </c>
      <c r="I1197" t="str">
        <f t="shared" si="18"/>
        <v>005 - RECURSOS VINCULADOS FEDERAIS;33903978 - MANUTENCAO DE VIATURAS ESCOLTA DE CUSTODIADO; 16.711,00</v>
      </c>
    </row>
    <row r="1198" spans="1:9" x14ac:dyDescent="0.25">
      <c r="A1198" s="1" t="s">
        <v>1625</v>
      </c>
      <c r="B1198" s="1" t="s">
        <v>614</v>
      </c>
      <c r="G1198" s="1" t="s">
        <v>1767</v>
      </c>
      <c r="H1198" s="1" t="s">
        <v>50</v>
      </c>
      <c r="I1198" t="str">
        <f t="shared" si="18"/>
        <v>005 - RECURSOS VINCULADOS FEDERAIS;33903979 - CONSERVACAO E MANUTENCAO DE IMOVEIS; 6.219.710,90</v>
      </c>
    </row>
    <row r="1199" spans="1:9" x14ac:dyDescent="0.25">
      <c r="A1199" s="1" t="s">
        <v>1625</v>
      </c>
      <c r="B1199" s="1" t="s">
        <v>616</v>
      </c>
      <c r="G1199" s="1" t="s">
        <v>1768</v>
      </c>
      <c r="H1199" s="1" t="s">
        <v>13</v>
      </c>
      <c r="I1199" t="str">
        <f t="shared" si="18"/>
        <v>005 - RECURSOS VINCULADOS FEDERAIS;33903980 - CONSERV.MANUTENC.DE BENS MOVEIS E EQUIPAMENT; 15.049.628,00</v>
      </c>
    </row>
    <row r="1200" spans="1:9" x14ac:dyDescent="0.25">
      <c r="A1200" s="1" t="s">
        <v>1625</v>
      </c>
      <c r="B1200" s="1" t="s">
        <v>618</v>
      </c>
      <c r="G1200" s="1" t="s">
        <v>1769</v>
      </c>
      <c r="H1200" s="1" t="s">
        <v>350</v>
      </c>
      <c r="I1200" t="str">
        <f t="shared" si="18"/>
        <v>005 - RECURSOS VINCULADOS FEDERAIS;33903981 - REFORMAS DE IMOVEIS_INCL.INSTAL.HIDRA.E ELET; 5.380.783,28</v>
      </c>
    </row>
    <row r="1201" spans="1:9" x14ac:dyDescent="0.25">
      <c r="A1201" s="1" t="s">
        <v>1625</v>
      </c>
      <c r="B1201" s="1" t="s">
        <v>621</v>
      </c>
      <c r="G1201" s="1" t="s">
        <v>1770</v>
      </c>
      <c r="H1201" s="1" t="s">
        <v>164</v>
      </c>
      <c r="I1201" t="str">
        <f t="shared" si="18"/>
        <v>005 - RECURSOS VINCULADOS FEDERAIS;33903982 - CONSERV.ESTRADAS E OUTROS BENS DE DOM.PUBLIC; 106.973.239,34</v>
      </c>
    </row>
    <row r="1202" spans="1:9" x14ac:dyDescent="0.25">
      <c r="A1202" s="1" t="s">
        <v>1625</v>
      </c>
      <c r="B1202" s="1" t="s">
        <v>623</v>
      </c>
      <c r="G1202" s="1" t="s">
        <v>1771</v>
      </c>
      <c r="H1202" s="1" t="s">
        <v>58</v>
      </c>
      <c r="I1202" t="str">
        <f t="shared" si="18"/>
        <v>005 - RECURSOS VINCULADOS FEDERAIS;33903983 - SERVICOS GRAFICOS; 28.787.743,15</v>
      </c>
    </row>
    <row r="1203" spans="1:9" x14ac:dyDescent="0.25">
      <c r="A1203" s="1" t="s">
        <v>1625</v>
      </c>
      <c r="B1203" s="1" t="s">
        <v>625</v>
      </c>
      <c r="G1203" s="1" t="s">
        <v>1772</v>
      </c>
      <c r="H1203" s="1" t="s">
        <v>263</v>
      </c>
      <c r="I1203" t="str">
        <f t="shared" si="18"/>
        <v>005 - RECURSOS VINCULADOS FEDERAIS;33903985 - SERVICO DE MANUTENCAO DE VIATURAS POLICIAIS; 164.319,23</v>
      </c>
    </row>
    <row r="1204" spans="1:9" x14ac:dyDescent="0.25">
      <c r="A1204" s="1" t="s">
        <v>1625</v>
      </c>
      <c r="B1204" s="1" t="s">
        <v>627</v>
      </c>
      <c r="G1204" s="1" t="s">
        <v>1773</v>
      </c>
      <c r="H1204" s="1" t="s">
        <v>570</v>
      </c>
      <c r="I1204" t="str">
        <f t="shared" si="18"/>
        <v>005 - RECURSOS VINCULADOS FEDERAIS;33903989 - SERVICOS DE PREPARACAO DA ALIMENTACAO ESCOLA; 306.062.650,27</v>
      </c>
    </row>
    <row r="1205" spans="1:9" x14ac:dyDescent="0.25">
      <c r="A1205" s="1" t="s">
        <v>1625</v>
      </c>
      <c r="B1205" s="1" t="s">
        <v>629</v>
      </c>
      <c r="G1205" s="1" t="s">
        <v>1774</v>
      </c>
      <c r="H1205" s="1" t="s">
        <v>442</v>
      </c>
      <c r="I1205" t="str">
        <f t="shared" si="18"/>
        <v>005 - RECURSOS VINCULADOS FEDERAIS;33903991 - LOCACAO DE IMOVEIS; 5.027.342,46</v>
      </c>
    </row>
    <row r="1206" spans="1:9" x14ac:dyDescent="0.25">
      <c r="A1206" s="1" t="s">
        <v>1625</v>
      </c>
      <c r="B1206" s="1" t="s">
        <v>631</v>
      </c>
      <c r="G1206" s="1" t="s">
        <v>1775</v>
      </c>
      <c r="H1206" s="1" t="s">
        <v>104</v>
      </c>
      <c r="I1206" t="str">
        <f t="shared" si="18"/>
        <v>005 - RECURSOS VINCULADOS FEDERAIS;33903992 - DESPESAS MIUDAS E DE PRONTO PAGAMENTO; 19.021,29</v>
      </c>
    </row>
    <row r="1207" spans="1:9" x14ac:dyDescent="0.25">
      <c r="A1207" s="1" t="s">
        <v>1625</v>
      </c>
      <c r="B1207" s="1" t="s">
        <v>638</v>
      </c>
      <c r="G1207" s="1" t="s">
        <v>1776</v>
      </c>
      <c r="H1207" s="1" t="s">
        <v>13</v>
      </c>
      <c r="I1207" t="str">
        <f t="shared" si="18"/>
        <v>005 - RECURSOS VINCULADOS FEDERAIS;33903995 - MANUTENCAO DE VIATURAS PELO REG.ADIANTAMENTO; 3.000,00</v>
      </c>
    </row>
    <row r="1208" spans="1:9" x14ac:dyDescent="0.25">
      <c r="A1208" s="1" t="s">
        <v>1625</v>
      </c>
      <c r="B1208" s="1" t="s">
        <v>640</v>
      </c>
      <c r="G1208" s="1" t="s">
        <v>1777</v>
      </c>
      <c r="H1208" s="1" t="s">
        <v>172</v>
      </c>
      <c r="I1208" t="str">
        <f t="shared" si="18"/>
        <v>005 - RECURSOS VINCULADOS FEDERAIS;33903999 - OUTROS SERVICOS DE TERCEIROS; 106.015.843,62</v>
      </c>
    </row>
    <row r="1209" spans="1:9" x14ac:dyDescent="0.25">
      <c r="A1209" s="1" t="s">
        <v>1625</v>
      </c>
      <c r="B1209" s="1" t="s">
        <v>643</v>
      </c>
      <c r="G1209" s="1" t="s">
        <v>1778</v>
      </c>
      <c r="H1209" s="1" t="s">
        <v>17</v>
      </c>
      <c r="I1209" t="str">
        <f t="shared" si="18"/>
        <v>005 - RECURSOS VINCULADOS FEDERAIS;33904007 - MANUTENçãO DE SOFTWARE; 13.445,30</v>
      </c>
    </row>
    <row r="1210" spans="1:9" x14ac:dyDescent="0.25">
      <c r="A1210" s="1" t="s">
        <v>1625</v>
      </c>
      <c r="B1210" s="1" t="s">
        <v>645</v>
      </c>
      <c r="G1210" s="1" t="s">
        <v>1779</v>
      </c>
      <c r="H1210" s="1" t="s">
        <v>13</v>
      </c>
      <c r="I1210" t="str">
        <f t="shared" si="18"/>
        <v>005 - RECURSOS VINCULADOS FEDERAIS;33904008 - LOCAçãO DE SOFTWARE; 160.000,00</v>
      </c>
    </row>
    <row r="1211" spans="1:9" x14ac:dyDescent="0.25">
      <c r="A1211" s="1" t="s">
        <v>1625</v>
      </c>
      <c r="B1211" s="1" t="s">
        <v>647</v>
      </c>
      <c r="G1211" s="1" t="s">
        <v>1780</v>
      </c>
      <c r="H1211" s="1" t="s">
        <v>13</v>
      </c>
      <c r="I1211" t="str">
        <f t="shared" si="18"/>
        <v>005 - RECURSOS VINCULADOS FEDERAIS;33904009 - DESENVOLVIMENTO DE SOFTWARE; 194.272,00</v>
      </c>
    </row>
    <row r="1212" spans="1:9" x14ac:dyDescent="0.25">
      <c r="A1212" s="1" t="s">
        <v>1625</v>
      </c>
      <c r="B1212" s="1" t="s">
        <v>649</v>
      </c>
      <c r="G1212" s="1" t="s">
        <v>1781</v>
      </c>
      <c r="H1212" s="1" t="s">
        <v>9</v>
      </c>
      <c r="I1212" t="str">
        <f t="shared" si="18"/>
        <v>005 - RECURSOS VINCULADOS FEDERAIS;33904010 - ATUALIZ.OU AQUIS.LICENçA E CESSãO DE SOFTWAR; 312.797,87</v>
      </c>
    </row>
    <row r="1213" spans="1:9" x14ac:dyDescent="0.25">
      <c r="A1213" s="1" t="s">
        <v>1625</v>
      </c>
      <c r="B1213" s="1" t="s">
        <v>654</v>
      </c>
      <c r="G1213" s="1" t="s">
        <v>1782</v>
      </c>
      <c r="H1213" s="1" t="s">
        <v>13</v>
      </c>
      <c r="I1213" t="str">
        <f t="shared" si="18"/>
        <v>005 - RECURSOS VINCULADOS FEDERAIS;33904012 - SUPORTE A USUáRIOS DE TI; 380.000,00</v>
      </c>
    </row>
    <row r="1214" spans="1:9" x14ac:dyDescent="0.25">
      <c r="A1214" s="1" t="s">
        <v>1625</v>
      </c>
      <c r="B1214" s="1" t="s">
        <v>660</v>
      </c>
      <c r="G1214" s="1" t="s">
        <v>1783</v>
      </c>
      <c r="H1214" s="1" t="s">
        <v>502</v>
      </c>
      <c r="I1214" t="str">
        <f t="shared" si="18"/>
        <v>005 - RECURSOS VINCULADOS FEDERAIS;33904015 - MANUTENçãO DE EQUIPAMENTOS DE TI; 27.320,86</v>
      </c>
    </row>
    <row r="1215" spans="1:9" x14ac:dyDescent="0.25">
      <c r="A1215" s="1" t="s">
        <v>1625</v>
      </c>
      <c r="B1215" s="1" t="s">
        <v>662</v>
      </c>
      <c r="G1215" s="1" t="s">
        <v>1784</v>
      </c>
      <c r="H1215" s="1" t="s">
        <v>122</v>
      </c>
      <c r="I1215" t="str">
        <f t="shared" si="18"/>
        <v>005 - RECURSOS VINCULADOS FEDERAIS;33904016 - COMUNICAçãO DE DADOS; 19.221.118,82</v>
      </c>
    </row>
    <row r="1216" spans="1:9" x14ac:dyDescent="0.25">
      <c r="A1216" s="1" t="s">
        <v>1625</v>
      </c>
      <c r="B1216" s="1" t="s">
        <v>666</v>
      </c>
      <c r="G1216" s="1" t="s">
        <v>1785</v>
      </c>
      <c r="H1216" s="1" t="s">
        <v>13</v>
      </c>
      <c r="I1216" t="str">
        <f t="shared" si="18"/>
        <v>005 - RECURSOS VINCULADOS FEDERAIS;33904018 - SALA COFRE; 288.000,00</v>
      </c>
    </row>
    <row r="1217" spans="1:9" x14ac:dyDescent="0.25">
      <c r="A1217" s="1" t="s">
        <v>1625</v>
      </c>
      <c r="B1217" s="1" t="s">
        <v>668</v>
      </c>
      <c r="G1217" s="1" t="s">
        <v>1786</v>
      </c>
      <c r="H1217" s="1" t="s">
        <v>620</v>
      </c>
      <c r="I1217" t="str">
        <f t="shared" si="18"/>
        <v>005 - RECURSOS VINCULADOS FEDERAIS;33904019 - SERVIçOS DE DIGITAçãO E PREPARAçãO DE DADOS; 255.734,70</v>
      </c>
    </row>
    <row r="1218" spans="1:9" x14ac:dyDescent="0.25">
      <c r="A1218" s="1" t="s">
        <v>1625</v>
      </c>
      <c r="B1218" s="1" t="s">
        <v>670</v>
      </c>
      <c r="G1218" s="1" t="s">
        <v>1787</v>
      </c>
      <c r="H1218" s="1" t="s">
        <v>221</v>
      </c>
      <c r="I1218" t="str">
        <f t="shared" si="18"/>
        <v>005 - RECURSOS VINCULADOS FEDERAIS;33904020 - SERVIçOS DE TELEFONIA DE VOZ SOBRE IP; 1.740,96</v>
      </c>
    </row>
    <row r="1219" spans="1:9" x14ac:dyDescent="0.25">
      <c r="A1219" s="1" t="s">
        <v>1625</v>
      </c>
      <c r="B1219" s="1" t="s">
        <v>677</v>
      </c>
      <c r="G1219" s="1" t="s">
        <v>1788</v>
      </c>
      <c r="H1219" s="1" t="s">
        <v>642</v>
      </c>
      <c r="I1219" t="str">
        <f t="shared" ref="I1219:I1282" si="19">A1219&amp;";"&amp;B1219&amp;C1219&amp;D1219&amp;E1219&amp;F1219&amp;";"&amp;G1219&amp;","&amp;H1219</f>
        <v>005 - RECURSOS VINCULADOS FEDERAIS;33904090 - SERVIçOS DE TECNOLOGIA DA INFORMAçãO; 30.896.458,01</v>
      </c>
    </row>
    <row r="1220" spans="1:9" x14ac:dyDescent="0.25">
      <c r="A1220" s="1" t="s">
        <v>1625</v>
      </c>
      <c r="B1220" s="1" t="s">
        <v>693</v>
      </c>
      <c r="G1220" s="1" t="s">
        <v>1789</v>
      </c>
      <c r="H1220" s="1" t="s">
        <v>101</v>
      </c>
      <c r="I1220" t="str">
        <f t="shared" si="19"/>
        <v>005 - RECURSOS VINCULADOS FEDERAIS;33904710 - CONTRIBUICOES P/FORMACAO DO PASEP/PIS; 2.199.184,07</v>
      </c>
    </row>
    <row r="1221" spans="1:9" x14ac:dyDescent="0.25">
      <c r="A1221" s="1" t="s">
        <v>1625</v>
      </c>
      <c r="B1221" s="1" t="s">
        <v>703</v>
      </c>
      <c r="G1221" s="1" t="s">
        <v>1790</v>
      </c>
      <c r="H1221" s="1" t="s">
        <v>17</v>
      </c>
      <c r="I1221" t="str">
        <f t="shared" si="19"/>
        <v>005 - RECURSOS VINCULADOS FEDERAIS;33904720 - OUTRAS OBRIGACOES TRIBUTARIAS E CONTRIBUTIVA; 180.459,30</v>
      </c>
    </row>
    <row r="1222" spans="1:9" x14ac:dyDescent="0.25">
      <c r="A1222" s="1" t="s">
        <v>1625</v>
      </c>
      <c r="B1222" s="1" t="s">
        <v>705</v>
      </c>
      <c r="G1222" s="1" t="s">
        <v>1791</v>
      </c>
      <c r="H1222" s="1" t="s">
        <v>183</v>
      </c>
      <c r="I1222" t="str">
        <f t="shared" si="19"/>
        <v>005 - RECURSOS VINCULADOS FEDERAIS;33904722 - OUTRAS TAXAS; 3.190,19</v>
      </c>
    </row>
    <row r="1223" spans="1:9" x14ac:dyDescent="0.25">
      <c r="A1223" s="1" t="s">
        <v>1625</v>
      </c>
      <c r="B1223" s="1" t="s">
        <v>713</v>
      </c>
      <c r="G1223" s="1" t="s">
        <v>1792</v>
      </c>
      <c r="H1223" s="1" t="s">
        <v>183</v>
      </c>
      <c r="I1223" t="str">
        <f t="shared" si="19"/>
        <v>005 - RECURSOS VINCULADOS FEDERAIS;33904901 - AUXILIO - TRANSPORTE; 15.966,19</v>
      </c>
    </row>
    <row r="1224" spans="1:9" x14ac:dyDescent="0.25">
      <c r="A1224" s="1" t="s">
        <v>1625</v>
      </c>
      <c r="B1224" s="1" t="s">
        <v>717</v>
      </c>
      <c r="G1224" s="1" t="s">
        <v>1793</v>
      </c>
      <c r="H1224" s="1" t="s">
        <v>47</v>
      </c>
      <c r="I1224" t="str">
        <f t="shared" si="19"/>
        <v>005 - RECURSOS VINCULADOS FEDERAIS;33905011 - ENERGIA ELETRICA; 44.742.790,32</v>
      </c>
    </row>
    <row r="1225" spans="1:9" x14ac:dyDescent="0.25">
      <c r="A1225" s="1" t="s">
        <v>1625</v>
      </c>
      <c r="B1225" s="1" t="s">
        <v>719</v>
      </c>
      <c r="G1225" s="1" t="s">
        <v>1794</v>
      </c>
      <c r="H1225" s="1" t="s">
        <v>418</v>
      </c>
      <c r="I1225" t="str">
        <f t="shared" si="19"/>
        <v>005 - RECURSOS VINCULADOS FEDERAIS;33905012 - TELEFONIA FIXA; 3.676.884,83</v>
      </c>
    </row>
    <row r="1226" spans="1:9" x14ac:dyDescent="0.25">
      <c r="A1226" s="1" t="s">
        <v>1625</v>
      </c>
      <c r="B1226" s="1" t="s">
        <v>721</v>
      </c>
      <c r="G1226" s="1" t="s">
        <v>1795</v>
      </c>
      <c r="H1226" s="1" t="s">
        <v>88</v>
      </c>
      <c r="I1226" t="str">
        <f t="shared" si="19"/>
        <v>005 - RECURSOS VINCULADOS FEDERAIS;33905013 - AGUA E ESGOTOS; 69.212.315,92</v>
      </c>
    </row>
    <row r="1227" spans="1:9" x14ac:dyDescent="0.25">
      <c r="A1227" s="1" t="s">
        <v>1625</v>
      </c>
      <c r="B1227" s="1" t="s">
        <v>723</v>
      </c>
      <c r="G1227" s="1" t="s">
        <v>1796</v>
      </c>
      <c r="H1227" s="1" t="s">
        <v>642</v>
      </c>
      <c r="I1227" t="str">
        <f t="shared" si="19"/>
        <v>005 - RECURSOS VINCULADOS FEDERAIS;33905014 - GAS ENCANADO; 25.297,01</v>
      </c>
    </row>
    <row r="1228" spans="1:9" x14ac:dyDescent="0.25">
      <c r="A1228" s="1" t="s">
        <v>1625</v>
      </c>
      <c r="B1228" s="1" t="s">
        <v>728</v>
      </c>
      <c r="G1228" s="1" t="s">
        <v>1797</v>
      </c>
      <c r="H1228" s="1" t="s">
        <v>129</v>
      </c>
      <c r="I1228" t="str">
        <f t="shared" si="19"/>
        <v>005 - RECURSOS VINCULADOS FEDERAIS;33905017 - TELEFONIA MOVEL CELULAR; 237.760,21</v>
      </c>
    </row>
    <row r="1229" spans="1:9" x14ac:dyDescent="0.25">
      <c r="A1229" s="1" t="s">
        <v>1625</v>
      </c>
      <c r="B1229" s="1" t="s">
        <v>744</v>
      </c>
      <c r="G1229" s="1" t="s">
        <v>1798</v>
      </c>
      <c r="H1229" s="1" t="s">
        <v>418</v>
      </c>
      <c r="I1229" t="str">
        <f t="shared" si="19"/>
        <v>005 - RECURSOS VINCULADOS FEDERAIS;33909101 - SENTENCAS JUDICIAIS; 8.320,83</v>
      </c>
    </row>
    <row r="1230" spans="1:9" x14ac:dyDescent="0.25">
      <c r="A1230" s="1" t="s">
        <v>1625</v>
      </c>
      <c r="B1230" s="1" t="s">
        <v>754</v>
      </c>
      <c r="G1230" s="1" t="s">
        <v>1799</v>
      </c>
      <c r="H1230" s="1" t="s">
        <v>221</v>
      </c>
      <c r="I1230" t="str">
        <f t="shared" si="19"/>
        <v>005 - RECURSOS VINCULADOS FEDERAIS;33909212 - ALIMENTACAO PREPARADA; 91.630,96</v>
      </c>
    </row>
    <row r="1231" spans="1:9" x14ac:dyDescent="0.25">
      <c r="A1231" s="1" t="s">
        <v>1625</v>
      </c>
      <c r="B1231" s="1" t="s">
        <v>756</v>
      </c>
      <c r="G1231" s="1" t="s">
        <v>1800</v>
      </c>
      <c r="H1231" s="1" t="s">
        <v>109</v>
      </c>
      <c r="I1231" t="str">
        <f t="shared" si="19"/>
        <v>005 - RECURSOS VINCULADOS FEDERAIS;33909213 - GENEROS ALIMENTICIOS; 10.871,64</v>
      </c>
    </row>
    <row r="1232" spans="1:9" x14ac:dyDescent="0.25">
      <c r="A1232" s="1" t="s">
        <v>1625</v>
      </c>
      <c r="B1232" s="1" t="s">
        <v>758</v>
      </c>
      <c r="G1232" s="1" t="s">
        <v>1801</v>
      </c>
      <c r="H1232" s="1" t="s">
        <v>1151</v>
      </c>
      <c r="I1232" t="str">
        <f t="shared" si="19"/>
        <v>005 - RECURSOS VINCULADOS FEDERAIS;33909214 - LIMPEZA; 4.514,39</v>
      </c>
    </row>
    <row r="1233" spans="1:9" x14ac:dyDescent="0.25">
      <c r="A1233" s="1" t="s">
        <v>1625</v>
      </c>
      <c r="B1233" s="1" t="s">
        <v>760</v>
      </c>
      <c r="G1233" s="1" t="s">
        <v>1802</v>
      </c>
      <c r="H1233" s="1" t="s">
        <v>109</v>
      </c>
      <c r="I1233" t="str">
        <f t="shared" si="19"/>
        <v>005 - RECURSOS VINCULADOS FEDERAIS;33909215 - VIGILANCIA; 46.026,64</v>
      </c>
    </row>
    <row r="1234" spans="1:9" x14ac:dyDescent="0.25">
      <c r="A1234" s="1" t="s">
        <v>1625</v>
      </c>
      <c r="B1234" s="1" t="s">
        <v>764</v>
      </c>
      <c r="G1234" s="1" t="s">
        <v>1803</v>
      </c>
      <c r="H1234" s="1" t="s">
        <v>13</v>
      </c>
      <c r="I1234" t="str">
        <f t="shared" si="19"/>
        <v>005 - RECURSOS VINCULADOS FEDERAIS;33909217 - TELEFONIA; 10.000,00</v>
      </c>
    </row>
    <row r="1235" spans="1:9" x14ac:dyDescent="0.25">
      <c r="A1235" s="1" t="s">
        <v>1625</v>
      </c>
      <c r="B1235" s="1" t="s">
        <v>770</v>
      </c>
      <c r="G1235" s="1" t="s">
        <v>1804</v>
      </c>
      <c r="H1235" s="1" t="s">
        <v>98</v>
      </c>
      <c r="I1235" t="str">
        <f t="shared" si="19"/>
        <v>005 - RECURSOS VINCULADOS FEDERAIS;33909220 - OUTRAS DESPESAS DE EXERCICIOS ANTERIORES; 2.284.471,13</v>
      </c>
    </row>
    <row r="1236" spans="1:9" x14ac:dyDescent="0.25">
      <c r="A1236" s="1" t="s">
        <v>1625</v>
      </c>
      <c r="B1236" s="1" t="s">
        <v>772</v>
      </c>
      <c r="G1236" s="1" t="s">
        <v>1805</v>
      </c>
      <c r="H1236" s="1" t="s">
        <v>211</v>
      </c>
      <c r="I1236" t="str">
        <f t="shared" si="19"/>
        <v>005 - RECURSOS VINCULADOS FEDERAIS;33909221 - DIARIAS; 6.036,93</v>
      </c>
    </row>
    <row r="1237" spans="1:9" x14ac:dyDescent="0.25">
      <c r="A1237" s="1" t="s">
        <v>1625</v>
      </c>
      <c r="B1237" s="1" t="s">
        <v>774</v>
      </c>
      <c r="G1237" s="1" t="s">
        <v>1806</v>
      </c>
      <c r="H1237" s="1" t="s">
        <v>104</v>
      </c>
      <c r="I1237" t="str">
        <f t="shared" si="19"/>
        <v>005 - RECURSOS VINCULADOS FEDERAIS;33909222 - IMPOSTOS EM ATRASO; 17.093,29</v>
      </c>
    </row>
    <row r="1238" spans="1:9" x14ac:dyDescent="0.25">
      <c r="A1238" s="1" t="s">
        <v>1625</v>
      </c>
      <c r="B1238" s="1" t="s">
        <v>776</v>
      </c>
      <c r="G1238" s="1" t="s">
        <v>1807</v>
      </c>
      <c r="H1238" s="1" t="s">
        <v>633</v>
      </c>
      <c r="I1238" t="str">
        <f t="shared" si="19"/>
        <v>005 - RECURSOS VINCULADOS FEDERAIS;33909301 - INDENIZACOES E RESTITUICOES DIVERSAS; 6.937.678,52</v>
      </c>
    </row>
    <row r="1239" spans="1:9" x14ac:dyDescent="0.25">
      <c r="A1239" s="1" t="s">
        <v>1625</v>
      </c>
      <c r="B1239" s="1" t="s">
        <v>791</v>
      </c>
      <c r="G1239" s="1" t="s">
        <v>1808</v>
      </c>
      <c r="H1239" s="1" t="s">
        <v>495</v>
      </c>
      <c r="I1239" t="str">
        <f t="shared" si="19"/>
        <v>005 - RECURSOS VINCULADOS FEDERAIS;33909315 - AJUDA DE CUSTO-PESSOAL CIVIL; 2.843,88</v>
      </c>
    </row>
    <row r="1240" spans="1:9" x14ac:dyDescent="0.25">
      <c r="A1240" s="1" t="s">
        <v>1625</v>
      </c>
      <c r="B1240" s="1" t="s">
        <v>793</v>
      </c>
      <c r="G1240" s="1" t="s">
        <v>1809</v>
      </c>
      <c r="H1240" s="1" t="s">
        <v>490</v>
      </c>
      <c r="I1240" t="str">
        <f t="shared" si="19"/>
        <v>005 - RECURSOS VINCULADOS FEDERAIS;33909317 - INDENIZACAO TERMOS DECR.40.177/95 E ALT.POST; 53.335,25</v>
      </c>
    </row>
    <row r="1241" spans="1:9" x14ac:dyDescent="0.25">
      <c r="A1241" s="1" t="s">
        <v>1625</v>
      </c>
      <c r="B1241" s="1" t="s">
        <v>797</v>
      </c>
      <c r="G1241" s="1" t="s">
        <v>1810</v>
      </c>
      <c r="H1241" s="1" t="s">
        <v>183</v>
      </c>
      <c r="I1241" t="str">
        <f t="shared" si="19"/>
        <v>005 - RECURSOS VINCULADOS FEDERAIS;33909321 - ETAPAS PAGAS A SERVIDORES; 1.232.975,19</v>
      </c>
    </row>
    <row r="1242" spans="1:9" x14ac:dyDescent="0.25">
      <c r="A1242" s="1" t="s">
        <v>1625</v>
      </c>
      <c r="B1242" s="1" t="s">
        <v>803</v>
      </c>
      <c r="G1242" s="1" t="s">
        <v>1811</v>
      </c>
      <c r="H1242" s="1" t="s">
        <v>390</v>
      </c>
      <c r="I1242" t="str">
        <f t="shared" si="19"/>
        <v>005 - RECURSOS VINCULADOS FEDERAIS;33909327 - INDENIZ.A P.FISICA DECOR.DE DECISAO JUDICIAL; 9.206,40</v>
      </c>
    </row>
    <row r="1243" spans="1:9" x14ac:dyDescent="0.25">
      <c r="A1243" s="1" t="s">
        <v>1625</v>
      </c>
      <c r="B1243" s="1" t="s">
        <v>809</v>
      </c>
      <c r="G1243" s="1" t="s">
        <v>1812</v>
      </c>
      <c r="H1243" s="1" t="s">
        <v>881</v>
      </c>
      <c r="I1243" t="str">
        <f t="shared" si="19"/>
        <v>005 - RECURSOS VINCULADOS FEDERAIS;33913002 - MATERIAL DE CONSUMO; 94.929.092,76</v>
      </c>
    </row>
    <row r="1244" spans="1:9" x14ac:dyDescent="0.25">
      <c r="A1244" s="1" t="s">
        <v>1625</v>
      </c>
      <c r="B1244" s="1" t="s">
        <v>819</v>
      </c>
      <c r="F1244" s="1" t="s">
        <v>820</v>
      </c>
      <c r="G1244" s="1" t="s">
        <v>1813</v>
      </c>
      <c r="H1244" s="1" t="s">
        <v>164</v>
      </c>
      <c r="I1244" t="str">
        <f t="shared" si="19"/>
        <v>005 - RECURSOS VINCULADOS FEDERAIS;33913981 - REFORMAS DE IMóVEISINCLUS.INSTAL.HIDR.E ELE; 47.554.282,34</v>
      </c>
    </row>
    <row r="1245" spans="1:9" x14ac:dyDescent="0.25">
      <c r="A1245" s="1" t="s">
        <v>1625</v>
      </c>
      <c r="B1245" s="1" t="s">
        <v>850</v>
      </c>
      <c r="G1245" s="1" t="s">
        <v>1814</v>
      </c>
      <c r="H1245" s="1" t="s">
        <v>13</v>
      </c>
      <c r="I1245" t="str">
        <f t="shared" si="19"/>
        <v>005 - RECURSOS VINCULADOS FEDERAIS;44504201 - AUXILIOS PARA DESPESAS DE CAPITAL; 15.094.800,00</v>
      </c>
    </row>
    <row r="1246" spans="1:9" x14ac:dyDescent="0.25">
      <c r="A1246" s="1" t="s">
        <v>1625</v>
      </c>
      <c r="B1246" s="1" t="s">
        <v>854</v>
      </c>
      <c r="G1246" s="1" t="s">
        <v>1815</v>
      </c>
      <c r="H1246" s="1" t="s">
        <v>13</v>
      </c>
      <c r="I1246" t="str">
        <f t="shared" si="19"/>
        <v>005 - RECURSOS VINCULADOS FEDERAIS;44704201 - AUXILIOS PARA DESPESAS DE CAPITAL; 151.400,00</v>
      </c>
    </row>
    <row r="1247" spans="1:9" x14ac:dyDescent="0.25">
      <c r="A1247" s="1" t="s">
        <v>1625</v>
      </c>
      <c r="B1247" s="1" t="s">
        <v>865</v>
      </c>
      <c r="G1247" s="1" t="s">
        <v>1816</v>
      </c>
      <c r="H1247" s="1" t="s">
        <v>13</v>
      </c>
      <c r="I1247" t="str">
        <f t="shared" si="19"/>
        <v>005 - RECURSOS VINCULADOS FEDERAIS;44903921 - SERVICOS DE COMUNICACAO DE DADOS; 519.000,00</v>
      </c>
    </row>
    <row r="1248" spans="1:9" x14ac:dyDescent="0.25">
      <c r="A1248" s="1" t="s">
        <v>1625</v>
      </c>
      <c r="B1248" s="1" t="s">
        <v>1113</v>
      </c>
      <c r="G1248" s="1" t="s">
        <v>1817</v>
      </c>
      <c r="H1248" s="1" t="s">
        <v>13</v>
      </c>
      <c r="I1248" t="str">
        <f t="shared" si="19"/>
        <v>005 - RECURSOS VINCULADOS FEDERAIS;44904061 - MELHORIA DE EQUIPAMENTO DE TI; 3.600,00</v>
      </c>
    </row>
    <row r="1249" spans="1:9" x14ac:dyDescent="0.25">
      <c r="A1249" s="1" t="s">
        <v>1625</v>
      </c>
      <c r="B1249" s="1" t="s">
        <v>879</v>
      </c>
      <c r="G1249" s="1" t="s">
        <v>1818</v>
      </c>
      <c r="H1249" s="1" t="s">
        <v>361</v>
      </c>
      <c r="I1249" t="str">
        <f t="shared" si="19"/>
        <v>005 - RECURSOS VINCULADOS FEDERAIS;44905112 - INSTALACOES; 4.683.663,14</v>
      </c>
    </row>
    <row r="1250" spans="1:9" x14ac:dyDescent="0.25">
      <c r="A1250" s="1" t="s">
        <v>1625</v>
      </c>
      <c r="B1250" s="1" t="s">
        <v>882</v>
      </c>
      <c r="G1250" s="1" t="s">
        <v>1819</v>
      </c>
      <c r="H1250" s="1" t="s">
        <v>82</v>
      </c>
      <c r="I1250" t="str">
        <f t="shared" si="19"/>
        <v>005 - RECURSOS VINCULADOS FEDERAIS;44905130 - EXECUCAO DE OBRAS E INSTALACOES; 33.243.071,68</v>
      </c>
    </row>
    <row r="1251" spans="1:9" x14ac:dyDescent="0.25">
      <c r="A1251" s="1" t="s">
        <v>1625</v>
      </c>
      <c r="B1251" s="1" t="s">
        <v>886</v>
      </c>
      <c r="G1251" s="1" t="s">
        <v>1820</v>
      </c>
      <c r="H1251" s="1" t="s">
        <v>148</v>
      </c>
      <c r="I1251" t="str">
        <f t="shared" si="19"/>
        <v>005 - RECURSOS VINCULADOS FEDERAIS;44905210 - VEICULOS DIVERSOS; 98.351.828,98</v>
      </c>
    </row>
    <row r="1252" spans="1:9" x14ac:dyDescent="0.25">
      <c r="A1252" s="1" t="s">
        <v>1625</v>
      </c>
      <c r="B1252" s="1" t="s">
        <v>888</v>
      </c>
      <c r="G1252" s="1" t="s">
        <v>1821</v>
      </c>
      <c r="H1252" s="1" t="s">
        <v>495</v>
      </c>
      <c r="I1252" t="str">
        <f t="shared" si="19"/>
        <v>005 - RECURSOS VINCULADOS FEDERAIS;44905211 - TRENS; 87.839.590,88</v>
      </c>
    </row>
    <row r="1253" spans="1:9" x14ac:dyDescent="0.25">
      <c r="A1253" s="1" t="s">
        <v>1625</v>
      </c>
      <c r="B1253" s="1" t="s">
        <v>890</v>
      </c>
      <c r="G1253" s="1" t="s">
        <v>1822</v>
      </c>
      <c r="H1253" s="1" t="s">
        <v>312</v>
      </c>
      <c r="I1253" t="str">
        <f t="shared" si="19"/>
        <v>005 - RECURSOS VINCULADOS FEDERAIS;44905220 - EQUIPAMENTOS DE TECNOLOGIA DA INFORMACãO; 4.105.326,79</v>
      </c>
    </row>
    <row r="1254" spans="1:9" x14ac:dyDescent="0.25">
      <c r="A1254" s="1" t="s">
        <v>1625</v>
      </c>
      <c r="B1254" s="1" t="s">
        <v>892</v>
      </c>
      <c r="G1254" s="1" t="s">
        <v>1823</v>
      </c>
      <c r="H1254" s="1" t="s">
        <v>82</v>
      </c>
      <c r="I1254" t="str">
        <f t="shared" si="19"/>
        <v>005 - RECURSOS VINCULADOS FEDERAIS;44905231 - MAQUINAS E MOTORES; 216.165,68</v>
      </c>
    </row>
    <row r="1255" spans="1:9" x14ac:dyDescent="0.25">
      <c r="A1255" s="1" t="s">
        <v>1625</v>
      </c>
      <c r="B1255" s="1" t="s">
        <v>894</v>
      </c>
      <c r="G1255" s="1" t="s">
        <v>1824</v>
      </c>
      <c r="H1255" s="1" t="s">
        <v>32</v>
      </c>
      <c r="I1255" t="str">
        <f t="shared" si="19"/>
        <v>005 - RECURSOS VINCULADOS FEDERAIS;44905232 - MOBILIARIO EM GERAL; 4.107.961,60</v>
      </c>
    </row>
    <row r="1256" spans="1:9" x14ac:dyDescent="0.25">
      <c r="A1256" s="1" t="s">
        <v>1625</v>
      </c>
      <c r="B1256" s="1" t="s">
        <v>896</v>
      </c>
      <c r="F1256" s="1" t="s">
        <v>897</v>
      </c>
      <c r="G1256" s="1" t="s">
        <v>1825</v>
      </c>
      <c r="H1256" s="1" t="s">
        <v>23</v>
      </c>
      <c r="I1256" t="str">
        <f t="shared" si="19"/>
        <v>005 - RECURSOS VINCULADOS FEDERAIS;44905233 - MATERIAL EDUCATIVOCULTURAL E RECREATIVO; 1.834.396,80</v>
      </c>
    </row>
    <row r="1257" spans="1:9" x14ac:dyDescent="0.25">
      <c r="A1257" s="1" t="s">
        <v>1625</v>
      </c>
      <c r="B1257" s="1" t="s">
        <v>899</v>
      </c>
      <c r="G1257" s="1" t="s">
        <v>1826</v>
      </c>
      <c r="H1257" s="1" t="s">
        <v>613</v>
      </c>
      <c r="I1257" t="str">
        <f t="shared" si="19"/>
        <v>005 - RECURSOS VINCULADOS FEDERAIS;44905234 - OUTROS EQUIPAMENTOS E MATERIAL PERMANENTE; 45.848.767,84</v>
      </c>
    </row>
    <row r="1258" spans="1:9" x14ac:dyDescent="0.25">
      <c r="A1258" s="1" t="s">
        <v>1625</v>
      </c>
      <c r="B1258" s="1" t="s">
        <v>901</v>
      </c>
      <c r="F1258" s="1" t="s">
        <v>902</v>
      </c>
      <c r="G1258" s="1" t="s">
        <v>1827</v>
      </c>
      <c r="H1258" s="1" t="s">
        <v>172</v>
      </c>
      <c r="I1258" t="str">
        <f t="shared" si="19"/>
        <v>005 - RECURSOS VINCULADOS FEDERAIS;44905235 - EQUIP.E MOBIL.MED.-HOSPITALARODONTOLOGICO; 53.556.975,62</v>
      </c>
    </row>
    <row r="1259" spans="1:9" x14ac:dyDescent="0.25">
      <c r="A1259" s="1" t="s">
        <v>1625</v>
      </c>
      <c r="B1259" s="1" t="s">
        <v>904</v>
      </c>
      <c r="G1259" s="1" t="s">
        <v>1828</v>
      </c>
      <c r="H1259" s="1" t="s">
        <v>13</v>
      </c>
      <c r="I1259" t="str">
        <f t="shared" si="19"/>
        <v>005 - RECURSOS VINCULADOS FEDERAIS;44905236 - ARMAMENTOS; 255.600,00</v>
      </c>
    </row>
    <row r="1260" spans="1:9" x14ac:dyDescent="0.25">
      <c r="A1260" s="1" t="s">
        <v>1625</v>
      </c>
      <c r="B1260" s="1" t="s">
        <v>908</v>
      </c>
      <c r="G1260" s="1" t="s">
        <v>1829</v>
      </c>
      <c r="H1260" s="1" t="s">
        <v>233</v>
      </c>
      <c r="I1260" t="str">
        <f t="shared" si="19"/>
        <v>005 - RECURSOS VINCULADOS FEDERAIS;44905242 - AQUISICAO DE SOFTWARE PRONTO; 219.028,71</v>
      </c>
    </row>
    <row r="1261" spans="1:9" x14ac:dyDescent="0.25">
      <c r="A1261" s="1" t="s">
        <v>1625</v>
      </c>
      <c r="B1261" s="1" t="s">
        <v>914</v>
      </c>
      <c r="G1261" s="1" t="s">
        <v>1830</v>
      </c>
      <c r="H1261" s="1" t="s">
        <v>322</v>
      </c>
      <c r="I1261" t="str">
        <f t="shared" si="19"/>
        <v>005 - RECURSOS VINCULADOS FEDERAIS;44909201 - OUTRAS DESPESAS DE EXERCICIOS ANTERIORES; 9.106.702,24</v>
      </c>
    </row>
    <row r="1262" spans="1:9" x14ac:dyDescent="0.25">
      <c r="A1262" s="1" t="s">
        <v>1625</v>
      </c>
      <c r="B1262" s="1" t="s">
        <v>918</v>
      </c>
      <c r="G1262" s="1" t="s">
        <v>1831</v>
      </c>
      <c r="H1262" s="1" t="s">
        <v>382</v>
      </c>
      <c r="I1262" t="str">
        <f t="shared" si="19"/>
        <v>005 - RECURSOS VINCULADOS FEDERAIS;44909301 - INDENIZACOES E RESTITUICOES DIVERSAS; 18.852.144,42</v>
      </c>
    </row>
    <row r="1263" spans="1:9" x14ac:dyDescent="0.25">
      <c r="A1263" s="1" t="s">
        <v>1625</v>
      </c>
      <c r="B1263" s="1" t="s">
        <v>1342</v>
      </c>
      <c r="G1263" s="1" t="s">
        <v>1832</v>
      </c>
      <c r="H1263" s="1" t="s">
        <v>3</v>
      </c>
      <c r="I1263" t="str">
        <f t="shared" si="19"/>
        <v>005 - RECURSOS VINCULADOS FEDERAIS;44915141 - OBRAS E INSTALACOES; 12.392.104,67</v>
      </c>
    </row>
    <row r="1264" spans="1:9" x14ac:dyDescent="0.25">
      <c r="A1264" s="1" t="s">
        <v>1625</v>
      </c>
      <c r="B1264" s="1" t="s">
        <v>928</v>
      </c>
      <c r="G1264" s="1" t="s">
        <v>1833</v>
      </c>
      <c r="H1264" s="1" t="s">
        <v>434</v>
      </c>
      <c r="I1264" t="str">
        <f t="shared" si="19"/>
        <v>005 - RECURSOS VINCULADOS FEDERAIS;45916510 - SUBSCRICAO DE ACOES-INVESTIMENTOS; 62.713.271,63</v>
      </c>
    </row>
    <row r="1265" spans="1:9" x14ac:dyDescent="0.25">
      <c r="A1265" s="1" t="s">
        <v>1834</v>
      </c>
      <c r="B1265" s="1" t="s">
        <v>247</v>
      </c>
      <c r="G1265" s="1" t="s">
        <v>1835</v>
      </c>
      <c r="H1265" s="1" t="s">
        <v>211</v>
      </c>
      <c r="I1265" t="str">
        <f t="shared" si="19"/>
        <v>006 - OUTRAS FONTES DE RECURSOS;33901401 - DIARIAS PESSOAL CIVIL; 7.482,93</v>
      </c>
    </row>
    <row r="1266" spans="1:9" x14ac:dyDescent="0.25">
      <c r="A1266" s="1" t="s">
        <v>1834</v>
      </c>
      <c r="B1266" s="1" t="s">
        <v>272</v>
      </c>
      <c r="G1266" s="1" t="s">
        <v>1836</v>
      </c>
      <c r="H1266" s="1" t="s">
        <v>91</v>
      </c>
      <c r="I1266" t="str">
        <f t="shared" si="19"/>
        <v>006 - OUTRAS FONTES DE RECURSOS;33903010 - GENEROS ALIMENTICIOS; 3.705,20</v>
      </c>
    </row>
    <row r="1267" spans="1:9" x14ac:dyDescent="0.25">
      <c r="A1267" s="1" t="s">
        <v>1834</v>
      </c>
      <c r="B1267" s="1" t="s">
        <v>283</v>
      </c>
      <c r="G1267" s="1" t="s">
        <v>1837</v>
      </c>
      <c r="H1267" s="1" t="s">
        <v>361</v>
      </c>
      <c r="I1267" t="str">
        <f t="shared" si="19"/>
        <v>006 - OUTRAS FONTES DE RECURSOS;33903014 - MATERIAL DE LIMPEZA; 5.662,14</v>
      </c>
    </row>
    <row r="1268" spans="1:9" x14ac:dyDescent="0.25">
      <c r="A1268" s="1" t="s">
        <v>1834</v>
      </c>
      <c r="B1268" s="1" t="s">
        <v>290</v>
      </c>
      <c r="G1268" s="1" t="s">
        <v>1838</v>
      </c>
      <c r="H1268" s="1" t="s">
        <v>390</v>
      </c>
      <c r="I1268" t="str">
        <f t="shared" si="19"/>
        <v>006 - OUTRAS FONTES DE RECURSOS;33903019 - LUBRIFICANTE AUTOMOTIVO; 1.943,40</v>
      </c>
    </row>
    <row r="1269" spans="1:9" x14ac:dyDescent="0.25">
      <c r="A1269" s="1" t="s">
        <v>1834</v>
      </c>
      <c r="B1269" s="1" t="s">
        <v>300</v>
      </c>
      <c r="G1269" s="1" t="s">
        <v>1839</v>
      </c>
      <c r="H1269" s="1" t="s">
        <v>13</v>
      </c>
      <c r="I1269" t="str">
        <f t="shared" si="19"/>
        <v>006 - OUTRAS FONTES DE RECURSOS;33903024 - OUTROS COMBUSTIVEIS E LUBRIFICANTES; 2.935,00</v>
      </c>
    </row>
    <row r="1270" spans="1:9" x14ac:dyDescent="0.25">
      <c r="A1270" s="1" t="s">
        <v>1834</v>
      </c>
      <c r="B1270" s="1" t="s">
        <v>344</v>
      </c>
      <c r="G1270" s="1" t="s">
        <v>1840</v>
      </c>
      <c r="H1270" s="1" t="s">
        <v>230</v>
      </c>
      <c r="I1270" t="str">
        <f t="shared" si="19"/>
        <v>006 - OUTRAS FONTES DE RECURSOS;33903050 - PECAS DE REPOSICAO E ACESSORIOS; 18.615,50</v>
      </c>
    </row>
    <row r="1271" spans="1:9" x14ac:dyDescent="0.25">
      <c r="A1271" s="1" t="s">
        <v>1834</v>
      </c>
      <c r="B1271" s="1" t="s">
        <v>348</v>
      </c>
      <c r="G1271" s="1" t="s">
        <v>1841</v>
      </c>
      <c r="H1271" s="1" t="s">
        <v>13</v>
      </c>
      <c r="I1271" t="str">
        <f t="shared" si="19"/>
        <v>006 - OUTRAS FONTES DE RECURSOS;33903052 - MATERIAL P/ CONSERVACAO E MANUT. DE IMOVEIS; 245,00</v>
      </c>
    </row>
    <row r="1272" spans="1:9" x14ac:dyDescent="0.25">
      <c r="A1272" s="1" t="s">
        <v>1834</v>
      </c>
      <c r="B1272" s="1" t="s">
        <v>353</v>
      </c>
      <c r="G1272" s="1" t="s">
        <v>1594</v>
      </c>
      <c r="H1272" s="1" t="s">
        <v>13</v>
      </c>
      <c r="I1272" t="str">
        <f t="shared" si="19"/>
        <v>006 - OUTRAS FONTES DE RECURSOS;33903054 - MATERIAL INSTALACAO ELETRICA E ELETRONICA; 600,00</v>
      </c>
    </row>
    <row r="1273" spans="1:9" x14ac:dyDescent="0.25">
      <c r="A1273" s="1" t="s">
        <v>1834</v>
      </c>
      <c r="B1273" s="1" t="s">
        <v>386</v>
      </c>
      <c r="G1273" s="1" t="s">
        <v>1842</v>
      </c>
      <c r="H1273" s="1" t="s">
        <v>13</v>
      </c>
      <c r="I1273" t="str">
        <f t="shared" si="19"/>
        <v>006 - OUTRAS FONTES DE RECURSOS;33903090 - OUTROS MATERIAIS DE CONSUMO; 35,00</v>
      </c>
    </row>
    <row r="1274" spans="1:9" x14ac:dyDescent="0.25">
      <c r="A1274" s="1" t="s">
        <v>1834</v>
      </c>
      <c r="B1274" s="1" t="s">
        <v>400</v>
      </c>
      <c r="F1274" s="1" t="s">
        <v>401</v>
      </c>
      <c r="G1274" s="1" t="s">
        <v>1843</v>
      </c>
      <c r="H1274" s="1" t="s">
        <v>13</v>
      </c>
      <c r="I1274" t="str">
        <f t="shared" si="19"/>
        <v>006 - OUTRAS FONTES DE RECURSOS;33903343 - LOCACAO DE VEICULOSAERONAVES E OUTROS; 94.768,00</v>
      </c>
    </row>
    <row r="1275" spans="1:9" x14ac:dyDescent="0.25">
      <c r="A1275" s="1" t="s">
        <v>1834</v>
      </c>
      <c r="B1275" s="1" t="s">
        <v>403</v>
      </c>
      <c r="G1275" s="1" t="s">
        <v>1844</v>
      </c>
      <c r="H1275" s="1" t="s">
        <v>379</v>
      </c>
      <c r="I1275" t="str">
        <f t="shared" si="19"/>
        <v>006 - OUTRAS FONTES DE RECURSOS;33903344 - VALE-TRANSPORTE; 169.375,66</v>
      </c>
    </row>
    <row r="1276" spans="1:9" x14ac:dyDescent="0.25">
      <c r="A1276" s="1" t="s">
        <v>1834</v>
      </c>
      <c r="B1276" s="1" t="s">
        <v>419</v>
      </c>
      <c r="G1276" s="1" t="s">
        <v>1845</v>
      </c>
      <c r="H1276" s="1" t="s">
        <v>13</v>
      </c>
      <c r="I1276" t="str">
        <f t="shared" si="19"/>
        <v>006 - OUTRAS FONTES DE RECURSOS;33903505 - SERVICOS DE CONSULTORIA-ORGANISMO INTERNACIO; 2.993.000,00</v>
      </c>
    </row>
    <row r="1277" spans="1:9" x14ac:dyDescent="0.25">
      <c r="A1277" s="1" t="s">
        <v>1834</v>
      </c>
      <c r="B1277" s="1" t="s">
        <v>479</v>
      </c>
      <c r="G1277" s="1" t="s">
        <v>1846</v>
      </c>
      <c r="H1277" s="1" t="s">
        <v>251</v>
      </c>
      <c r="I1277" t="str">
        <f t="shared" si="19"/>
        <v>006 - OUTRAS FONTES DE RECURSOS;33903799 - OUTROS SERVICOS; 22.501,56</v>
      </c>
    </row>
    <row r="1278" spans="1:9" x14ac:dyDescent="0.25">
      <c r="A1278" s="1" t="s">
        <v>1834</v>
      </c>
      <c r="B1278" s="1" t="s">
        <v>549</v>
      </c>
      <c r="G1278" s="1" t="s">
        <v>1847</v>
      </c>
      <c r="H1278" s="1" t="s">
        <v>50</v>
      </c>
      <c r="I1278" t="str">
        <f t="shared" si="19"/>
        <v>006 - OUTRAS FONTES DE RECURSOS;33903949 - ESTAGIARIOS CONTRATADOS POR INSTITUICOES; 39.675,90</v>
      </c>
    </row>
    <row r="1279" spans="1:9" x14ac:dyDescent="0.25">
      <c r="A1279" s="1" t="s">
        <v>1834</v>
      </c>
      <c r="B1279" s="1" t="s">
        <v>607</v>
      </c>
      <c r="G1279" s="1" t="s">
        <v>1848</v>
      </c>
      <c r="H1279" s="1" t="s">
        <v>221</v>
      </c>
      <c r="I1279" t="str">
        <f t="shared" si="19"/>
        <v>006 - OUTRAS FONTES DE RECURSOS;33903973 - FORNEC.ALIMENTACAO PREPARADA-DEMAIS SERV.PUB; 191.177,96</v>
      </c>
    </row>
    <row r="1280" spans="1:9" x14ac:dyDescent="0.25">
      <c r="A1280" s="1" t="s">
        <v>1834</v>
      </c>
      <c r="B1280" s="1" t="s">
        <v>640</v>
      </c>
      <c r="G1280" s="1" t="s">
        <v>1849</v>
      </c>
      <c r="H1280" s="1" t="s">
        <v>98</v>
      </c>
      <c r="I1280" t="str">
        <f t="shared" si="19"/>
        <v>006 - OUTRAS FONTES DE RECURSOS;33903999 - OUTROS SERVICOS DE TERCEIROS; 223.442,13</v>
      </c>
    </row>
    <row r="1281" spans="1:9" x14ac:dyDescent="0.25">
      <c r="A1281" s="1" t="s">
        <v>1834</v>
      </c>
      <c r="B1281" s="1" t="s">
        <v>681</v>
      </c>
      <c r="G1281" s="1" t="s">
        <v>1850</v>
      </c>
      <c r="H1281" s="1" t="s">
        <v>13</v>
      </c>
      <c r="I1281" t="str">
        <f t="shared" si="19"/>
        <v>006 - OUTRAS FONTES DE RECURSOS;33904112 - CONTRIBUICOES A EMPRESAS ESTATAIS; 58.091,00</v>
      </c>
    </row>
    <row r="1282" spans="1:9" x14ac:dyDescent="0.25">
      <c r="A1282" s="1" t="s">
        <v>1834</v>
      </c>
      <c r="B1282" s="1" t="s">
        <v>693</v>
      </c>
      <c r="G1282" s="1" t="s">
        <v>1851</v>
      </c>
      <c r="H1282" s="1" t="s">
        <v>148</v>
      </c>
      <c r="I1282" t="str">
        <f t="shared" si="19"/>
        <v>006 - OUTRAS FONTES DE RECURSOS;33904710 - CONTRIBUICOES P/FORMACAO DO PASEP/PIS; 3.081.972,98</v>
      </c>
    </row>
    <row r="1283" spans="1:9" x14ac:dyDescent="0.25">
      <c r="A1283" s="1" t="s">
        <v>1834</v>
      </c>
      <c r="B1283" s="1" t="s">
        <v>717</v>
      </c>
      <c r="G1283" s="1" t="s">
        <v>1852</v>
      </c>
      <c r="H1283" s="1" t="s">
        <v>13</v>
      </c>
      <c r="I1283" t="str">
        <f t="shared" ref="I1283:I1346" si="20">A1283&amp;";"&amp;B1283&amp;C1283&amp;D1283&amp;E1283&amp;F1283&amp;";"&amp;G1283&amp;","&amp;H1283</f>
        <v>006 - OUTRAS FONTES DE RECURSOS;33905011 - ENERGIA ELETRICA; 39.000,00</v>
      </c>
    </row>
    <row r="1284" spans="1:9" x14ac:dyDescent="0.25">
      <c r="A1284" s="1" t="s">
        <v>1834</v>
      </c>
      <c r="B1284" s="1" t="s">
        <v>776</v>
      </c>
      <c r="G1284" s="1" t="s">
        <v>1853</v>
      </c>
      <c r="H1284" s="1" t="s">
        <v>135</v>
      </c>
      <c r="I1284" t="str">
        <f t="shared" si="20"/>
        <v>006 - OUTRAS FONTES DE RECURSOS;33909301 - INDENIZACOES E RESTITUICOES DIVERSAS; 5.544.212,81</v>
      </c>
    </row>
    <row r="1285" spans="1:9" x14ac:dyDescent="0.25">
      <c r="A1285" s="1" t="s">
        <v>1834</v>
      </c>
      <c r="B1285" s="1" t="s">
        <v>844</v>
      </c>
      <c r="G1285" s="1" t="s">
        <v>1854</v>
      </c>
      <c r="H1285" s="1" t="s">
        <v>570</v>
      </c>
      <c r="I1285" t="str">
        <f t="shared" si="20"/>
        <v>006 - OUTRAS FONTES DE RECURSOS;44405101 - TRANSFERENCIAS A MUNICIPIOS-OBRAS; 6.571.871,27</v>
      </c>
    </row>
    <row r="1286" spans="1:9" x14ac:dyDescent="0.25">
      <c r="A1286" s="1" t="s">
        <v>1834</v>
      </c>
      <c r="B1286" s="1" t="s">
        <v>858</v>
      </c>
      <c r="F1286" s="1" t="s">
        <v>859</v>
      </c>
      <c r="G1286" s="1" t="s">
        <v>1855</v>
      </c>
      <c r="H1286" s="1" t="s">
        <v>13</v>
      </c>
      <c r="I1286" t="str">
        <f t="shared" si="20"/>
        <v>006 - OUTRAS FONTES DE RECURSOS;44903501 - SERV. DE CONSULTORIA ASSESSORIA E AUDITORIA; 7.516.500,00</v>
      </c>
    </row>
    <row r="1287" spans="1:9" x14ac:dyDescent="0.25">
      <c r="A1287" s="1" t="s">
        <v>1834</v>
      </c>
      <c r="B1287" s="1" t="s">
        <v>875</v>
      </c>
      <c r="G1287" s="1" t="s">
        <v>1856</v>
      </c>
      <c r="H1287" s="1" t="s">
        <v>429</v>
      </c>
      <c r="I1287" t="str">
        <f t="shared" si="20"/>
        <v>006 - OUTRAS FONTES DE RECURSOS;44905110 - ESTUDOS E PROJETOS; 3.208.854,22</v>
      </c>
    </row>
    <row r="1288" spans="1:9" x14ac:dyDescent="0.25">
      <c r="A1288" s="1" t="s">
        <v>1834</v>
      </c>
      <c r="B1288" s="1" t="s">
        <v>877</v>
      </c>
      <c r="G1288" s="1" t="s">
        <v>1857</v>
      </c>
      <c r="H1288" s="1" t="s">
        <v>502</v>
      </c>
      <c r="I1288" t="str">
        <f t="shared" si="20"/>
        <v>006 - OUTRAS FONTES DE RECURSOS;44905111 - GERENCIAMENTO DE OBRAS; 6.291.340,86</v>
      </c>
    </row>
    <row r="1289" spans="1:9" x14ac:dyDescent="0.25">
      <c r="A1289" s="1" t="s">
        <v>1834</v>
      </c>
      <c r="B1289" s="1" t="s">
        <v>882</v>
      </c>
      <c r="G1289" s="1" t="s">
        <v>1858</v>
      </c>
      <c r="H1289" s="1" t="s">
        <v>58</v>
      </c>
      <c r="I1289" t="str">
        <f t="shared" si="20"/>
        <v>006 - OUTRAS FONTES DE RECURSOS;44905130 - EXECUCAO DE OBRAS E INSTALACOES; 39.160.474,15</v>
      </c>
    </row>
    <row r="1290" spans="1:9" x14ac:dyDescent="0.25">
      <c r="A1290" s="1" t="s">
        <v>1834</v>
      </c>
      <c r="B1290" s="1" t="s">
        <v>884</v>
      </c>
      <c r="G1290" s="1" t="s">
        <v>1859</v>
      </c>
      <c r="H1290" s="1" t="s">
        <v>236</v>
      </c>
      <c r="I1290" t="str">
        <f t="shared" si="20"/>
        <v>006 - OUTRAS FONTES DE RECURSOS;44905131 - DESAPROPRIACOES; 26.790.855,51</v>
      </c>
    </row>
    <row r="1291" spans="1:9" x14ac:dyDescent="0.25">
      <c r="A1291" s="1" t="s">
        <v>1834</v>
      </c>
      <c r="B1291" s="1" t="s">
        <v>888</v>
      </c>
      <c r="G1291" s="1" t="s">
        <v>1860</v>
      </c>
      <c r="H1291" s="1" t="s">
        <v>13</v>
      </c>
      <c r="I1291" t="str">
        <f t="shared" si="20"/>
        <v>006 - OUTRAS FONTES DE RECURSOS;44905211 - TRENS; 45.640.746,00</v>
      </c>
    </row>
    <row r="1292" spans="1:9" x14ac:dyDescent="0.25">
      <c r="A1292" s="1" t="s">
        <v>1834</v>
      </c>
      <c r="B1292" s="1" t="s">
        <v>926</v>
      </c>
      <c r="G1292" s="1" t="s">
        <v>1861</v>
      </c>
      <c r="H1292" s="1" t="s">
        <v>13</v>
      </c>
      <c r="I1292" t="str">
        <f t="shared" si="20"/>
        <v>006 - OUTRAS FONTES DE RECURSOS;45906510 - SUBSCRICAO DE ACOES-INVESTIMENTOS; 330.408.035,00</v>
      </c>
    </row>
    <row r="1293" spans="1:9" x14ac:dyDescent="0.25">
      <c r="A1293" s="1" t="s">
        <v>1834</v>
      </c>
      <c r="B1293" s="1" t="s">
        <v>928</v>
      </c>
      <c r="G1293" s="1" t="s">
        <v>1862</v>
      </c>
      <c r="H1293" s="1" t="s">
        <v>26</v>
      </c>
      <c r="I1293" t="str">
        <f t="shared" si="20"/>
        <v>006 - OUTRAS FONTES DE RECURSOS;45916510 - SUBSCRICAO DE ACOES-INVESTIMENTOS; 137.377.128,78</v>
      </c>
    </row>
    <row r="1294" spans="1:9" x14ac:dyDescent="0.25">
      <c r="A1294" s="1" t="s">
        <v>1863</v>
      </c>
      <c r="B1294" s="1" t="s">
        <v>280</v>
      </c>
      <c r="F1294" s="1" t="s">
        <v>281</v>
      </c>
      <c r="G1294" s="1" t="s">
        <v>1864</v>
      </c>
      <c r="H1294" s="1" t="s">
        <v>50</v>
      </c>
      <c r="I1294" t="str">
        <f t="shared" si="20"/>
        <v>007 - OP.CRED.E CONTRIB.DO EXTERIOR-DOT.INIC.CR.SU;33903013 - MATERIAL E UTENS.P/REFEITORIOCOPA E COZINHA; 6.154,90</v>
      </c>
    </row>
    <row r="1295" spans="1:9" x14ac:dyDescent="0.25">
      <c r="A1295" s="1" t="s">
        <v>1863</v>
      </c>
      <c r="B1295" s="1" t="s">
        <v>290</v>
      </c>
      <c r="G1295" s="1" t="s">
        <v>1865</v>
      </c>
      <c r="H1295" s="1" t="s">
        <v>653</v>
      </c>
      <c r="I1295" t="str">
        <f t="shared" si="20"/>
        <v>007 - OP.CRED.E CONTRIB.DO EXTERIOR-DOT.INIC.CR.SU;33903019 - LUBRIFICANTE AUTOMOTIVO; 10.724,04</v>
      </c>
    </row>
    <row r="1296" spans="1:9" x14ac:dyDescent="0.25">
      <c r="A1296" s="1" t="s">
        <v>1863</v>
      </c>
      <c r="B1296" s="1" t="s">
        <v>300</v>
      </c>
      <c r="G1296" s="1" t="s">
        <v>1866</v>
      </c>
      <c r="H1296" s="1" t="s">
        <v>251</v>
      </c>
      <c r="I1296" t="str">
        <f t="shared" si="20"/>
        <v>007 - OP.CRED.E CONTRIB.DO EXTERIOR-DOT.INIC.CR.SU;33903024 - OUTROS COMBUSTIVEIS E LUBRIFICANTES; 71.901,56</v>
      </c>
    </row>
    <row r="1297" spans="1:9" x14ac:dyDescent="0.25">
      <c r="A1297" s="1" t="s">
        <v>1863</v>
      </c>
      <c r="B1297" s="1" t="s">
        <v>302</v>
      </c>
      <c r="G1297" s="1" t="s">
        <v>1867</v>
      </c>
      <c r="H1297" s="1" t="s">
        <v>195</v>
      </c>
      <c r="I1297" t="str">
        <f t="shared" si="20"/>
        <v>007 - OP.CRED.E CONTRIB.DO EXTERIOR-DOT.INIC.CR.SU;33903025 - GASOLINA AUTOMOTIVA-REEMBOLSO; 56.637,03</v>
      </c>
    </row>
    <row r="1298" spans="1:9" x14ac:dyDescent="0.25">
      <c r="A1298" s="1" t="s">
        <v>1863</v>
      </c>
      <c r="B1298" s="1" t="s">
        <v>306</v>
      </c>
      <c r="G1298" s="1" t="s">
        <v>1868</v>
      </c>
      <c r="H1298" s="1" t="s">
        <v>188</v>
      </c>
      <c r="I1298" t="str">
        <f t="shared" si="20"/>
        <v>007 - OP.CRED.E CONTRIB.DO EXTERIOR-DOT.INIC.CR.SU;33903027 - ETANOL AUTOMOTIVO-REEMBOLSO; 36.450,89</v>
      </c>
    </row>
    <row r="1299" spans="1:9" x14ac:dyDescent="0.25">
      <c r="A1299" s="1" t="s">
        <v>1863</v>
      </c>
      <c r="B1299" s="1" t="s">
        <v>308</v>
      </c>
      <c r="G1299" s="1" t="s">
        <v>1869</v>
      </c>
      <c r="H1299" s="1" t="s">
        <v>13</v>
      </c>
      <c r="I1299" t="str">
        <f t="shared" si="20"/>
        <v>007 - OP.CRED.E CONTRIB.DO EXTERIOR-DOT.INIC.CR.SU;33903028 - DIESEL AUTOMOTIVO-REEMBOLSO; 170.000,00</v>
      </c>
    </row>
    <row r="1300" spans="1:9" x14ac:dyDescent="0.25">
      <c r="A1300" s="1" t="s">
        <v>1863</v>
      </c>
      <c r="B1300" s="1" t="s">
        <v>320</v>
      </c>
      <c r="G1300" s="1" t="s">
        <v>1870</v>
      </c>
      <c r="H1300" s="1" t="s">
        <v>122</v>
      </c>
      <c r="I1300" t="str">
        <f t="shared" si="20"/>
        <v>007 - OP.CRED.E CONTRIB.DO EXTERIOR-DOT.INIC.CR.SU;33903034 - MATERIAL DE USO VETERINARIO; 53.798,82</v>
      </c>
    </row>
    <row r="1301" spans="1:9" x14ac:dyDescent="0.25">
      <c r="A1301" s="1" t="s">
        <v>1863</v>
      </c>
      <c r="B1301" s="1" t="s">
        <v>344</v>
      </c>
      <c r="G1301" s="1" t="s">
        <v>1871</v>
      </c>
      <c r="H1301" s="1" t="s">
        <v>373</v>
      </c>
      <c r="I1301" t="str">
        <f t="shared" si="20"/>
        <v>007 - OP.CRED.E CONTRIB.DO EXTERIOR-DOT.INIC.CR.SU;33903050 - PECAS DE REPOSICAO E ACESSORIOS; 62.219,48</v>
      </c>
    </row>
    <row r="1302" spans="1:9" x14ac:dyDescent="0.25">
      <c r="A1302" s="1" t="s">
        <v>1863</v>
      </c>
      <c r="B1302" s="1" t="s">
        <v>346</v>
      </c>
      <c r="G1302" s="1" t="s">
        <v>1872</v>
      </c>
      <c r="H1302" s="1" t="s">
        <v>82</v>
      </c>
      <c r="I1302" t="str">
        <f t="shared" si="20"/>
        <v>007 - OP.CRED.E CONTRIB.DO EXTERIOR-DOT.INIC.CR.SU;33903051 - FERRAM.AVULSAS NAO ACION.P/FORCA MOTRIZ; 24.506,68</v>
      </c>
    </row>
    <row r="1303" spans="1:9" x14ac:dyDescent="0.25">
      <c r="A1303" s="1" t="s">
        <v>1863</v>
      </c>
      <c r="B1303" s="1" t="s">
        <v>348</v>
      </c>
      <c r="G1303" s="1" t="s">
        <v>1873</v>
      </c>
      <c r="H1303" s="1" t="s">
        <v>495</v>
      </c>
      <c r="I1303" t="str">
        <f t="shared" si="20"/>
        <v>007 - OP.CRED.E CONTRIB.DO EXTERIOR-DOT.INIC.CR.SU;33903052 - MATERIAL P/ CONSERVACAO E MANUT. DE IMOVEIS; 1.859,88</v>
      </c>
    </row>
    <row r="1304" spans="1:9" x14ac:dyDescent="0.25">
      <c r="A1304" s="1" t="s">
        <v>1863</v>
      </c>
      <c r="B1304" s="1" t="s">
        <v>353</v>
      </c>
      <c r="G1304" s="1" t="s">
        <v>1874</v>
      </c>
      <c r="H1304" s="1" t="s">
        <v>112</v>
      </c>
      <c r="I1304" t="str">
        <f t="shared" si="20"/>
        <v>007 - OP.CRED.E CONTRIB.DO EXTERIOR-DOT.INIC.CR.SU;33903054 - MATERIAL INSTALACAO ELETRICA E ELETRONICA; 1.873,95</v>
      </c>
    </row>
    <row r="1305" spans="1:9" x14ac:dyDescent="0.25">
      <c r="A1305" s="1" t="s">
        <v>1863</v>
      </c>
      <c r="B1305" s="1" t="s">
        <v>374</v>
      </c>
      <c r="G1305" s="1" t="s">
        <v>1875</v>
      </c>
      <c r="H1305" s="1" t="s">
        <v>32</v>
      </c>
      <c r="I1305" t="str">
        <f t="shared" si="20"/>
        <v>007 - OP.CRED.E CONTRIB.DO EXTERIOR-DOT.INIC.CR.SU;33903066 - MATERIAL PROT.SEGUR.SOCORRO E SOBREVIVENCIA; 42.573,60</v>
      </c>
    </row>
    <row r="1306" spans="1:9" x14ac:dyDescent="0.25">
      <c r="A1306" s="1" t="s">
        <v>1863</v>
      </c>
      <c r="B1306" s="1" t="s">
        <v>386</v>
      </c>
      <c r="G1306" s="1" t="s">
        <v>1876</v>
      </c>
      <c r="H1306" s="1" t="s">
        <v>246</v>
      </c>
      <c r="I1306" t="str">
        <f t="shared" si="20"/>
        <v>007 - OP.CRED.E CONTRIB.DO EXTERIOR-DOT.INIC.CR.SU;33903090 - OUTROS MATERIAIS DE CONSUMO; 102.199,06</v>
      </c>
    </row>
    <row r="1307" spans="1:9" x14ac:dyDescent="0.25">
      <c r="A1307" s="1" t="s">
        <v>1863</v>
      </c>
      <c r="B1307" s="1" t="s">
        <v>530</v>
      </c>
      <c r="F1307" s="1" t="s">
        <v>531</v>
      </c>
      <c r="G1307" s="1" t="s">
        <v>1877</v>
      </c>
      <c r="H1307" s="1" t="s">
        <v>13</v>
      </c>
      <c r="I1307" t="str">
        <f t="shared" si="20"/>
        <v>007 - OP.CRED.E CONTRIB.DO EXTERIOR-DOT.INIC.CR.SU;33903936 - DEDETIZACAODESINSETIZACAO E DESRATIZACAO; 2.900,00</v>
      </c>
    </row>
    <row r="1308" spans="1:9" x14ac:dyDescent="0.25">
      <c r="A1308" s="1" t="s">
        <v>1863</v>
      </c>
      <c r="B1308" s="1" t="s">
        <v>544</v>
      </c>
      <c r="G1308" s="1" t="s">
        <v>1878</v>
      </c>
      <c r="H1308" s="1" t="s">
        <v>13</v>
      </c>
      <c r="I1308" t="str">
        <f t="shared" si="20"/>
        <v>007 - OP.CRED.E CONTRIB.DO EXTERIOR-DOT.INIC.CR.SU;33903945 - OUTROS SEGUROS; 160.500,00</v>
      </c>
    </row>
    <row r="1309" spans="1:9" x14ac:dyDescent="0.25">
      <c r="A1309" s="1" t="s">
        <v>1863</v>
      </c>
      <c r="B1309" s="1" t="s">
        <v>614</v>
      </c>
      <c r="G1309" s="1" t="s">
        <v>1879</v>
      </c>
      <c r="H1309" s="1" t="s">
        <v>3</v>
      </c>
      <c r="I1309" t="str">
        <f t="shared" si="20"/>
        <v>007 - OP.CRED.E CONTRIB.DO EXTERIOR-DOT.INIC.CR.SU;33903979 - CONSERVACAO E MANUTENCAO DE IMOVEIS; 1.261.533,67</v>
      </c>
    </row>
    <row r="1310" spans="1:9" x14ac:dyDescent="0.25">
      <c r="A1310" s="1" t="s">
        <v>1863</v>
      </c>
      <c r="B1310" s="1" t="s">
        <v>616</v>
      </c>
      <c r="G1310" s="1" t="s">
        <v>1880</v>
      </c>
      <c r="H1310" s="1" t="s">
        <v>246</v>
      </c>
      <c r="I1310" t="str">
        <f t="shared" si="20"/>
        <v>007 - OP.CRED.E CONTRIB.DO EXTERIOR-DOT.INIC.CR.SU;33903980 - CONSERV.MANUTENC.DE BENS MOVEIS E EQUIPAMENT; 203.492,06</v>
      </c>
    </row>
    <row r="1311" spans="1:9" x14ac:dyDescent="0.25">
      <c r="A1311" s="1" t="s">
        <v>1863</v>
      </c>
      <c r="B1311" s="1" t="s">
        <v>640</v>
      </c>
      <c r="G1311" s="1" t="s">
        <v>1881</v>
      </c>
      <c r="H1311" s="1" t="s">
        <v>570</v>
      </c>
      <c r="I1311" t="str">
        <f t="shared" si="20"/>
        <v>007 - OP.CRED.E CONTRIB.DO EXTERIOR-DOT.INIC.CR.SU;33903999 - OUTROS SERVICOS DE TERCEIROS; 675.676,27</v>
      </c>
    </row>
    <row r="1312" spans="1:9" x14ac:dyDescent="0.25">
      <c r="A1312" s="1" t="s">
        <v>1863</v>
      </c>
      <c r="B1312" s="1" t="s">
        <v>858</v>
      </c>
      <c r="F1312" s="1" t="s">
        <v>859</v>
      </c>
      <c r="G1312" s="1" t="s">
        <v>1882</v>
      </c>
      <c r="H1312" s="1" t="s">
        <v>32</v>
      </c>
      <c r="I1312" t="str">
        <f t="shared" si="20"/>
        <v>007 - OP.CRED.E CONTRIB.DO EXTERIOR-DOT.INIC.CR.SU;44903501 - SERV. DE CONSULTORIA ASSESSORIA E AUDITORIA; 21.076.188,60</v>
      </c>
    </row>
    <row r="1313" spans="1:9" x14ac:dyDescent="0.25">
      <c r="A1313" s="1" t="s">
        <v>1863</v>
      </c>
      <c r="B1313" s="1" t="s">
        <v>1599</v>
      </c>
      <c r="G1313" s="1" t="s">
        <v>1883</v>
      </c>
      <c r="H1313" s="1" t="s">
        <v>322</v>
      </c>
      <c r="I1313" t="str">
        <f t="shared" si="20"/>
        <v>007 - OP.CRED.E CONTRIB.DO EXTERIOR-DOT.INIC.CR.SU;44903515 - SERVICOS DE CONSULT.ASSESS.PARA INVESTIMENTO; 11.084.951,24</v>
      </c>
    </row>
    <row r="1314" spans="1:9" x14ac:dyDescent="0.25">
      <c r="A1314" s="1" t="s">
        <v>1863</v>
      </c>
      <c r="B1314" s="1" t="s">
        <v>867</v>
      </c>
      <c r="G1314" s="1" t="s">
        <v>1884</v>
      </c>
      <c r="H1314" s="1" t="s">
        <v>13</v>
      </c>
      <c r="I1314" t="str">
        <f t="shared" si="20"/>
        <v>007 - OP.CRED.E CONTRIB.DO EXTERIOR-DOT.INIC.CR.SU;44903999 - OUTROS SERVICOS DE TERCEIROS; 453.493,00</v>
      </c>
    </row>
    <row r="1315" spans="1:9" x14ac:dyDescent="0.25">
      <c r="A1315" s="1" t="s">
        <v>1863</v>
      </c>
      <c r="B1315" s="1" t="s">
        <v>869</v>
      </c>
      <c r="G1315" s="1" t="s">
        <v>1885</v>
      </c>
      <c r="H1315" s="1" t="s">
        <v>653</v>
      </c>
      <c r="I1315" t="str">
        <f t="shared" si="20"/>
        <v>007 - OP.CRED.E CONTRIB.DO EXTERIOR-DOT.INIC.CR.SU;44904062 - AQUISIçãO DE SOFTWARE; 4.553.965,04</v>
      </c>
    </row>
    <row r="1316" spans="1:9" x14ac:dyDescent="0.25">
      <c r="A1316" s="1" t="s">
        <v>1863</v>
      </c>
      <c r="B1316" s="1" t="s">
        <v>875</v>
      </c>
      <c r="G1316" s="1" t="s">
        <v>1886</v>
      </c>
      <c r="H1316" s="1" t="s">
        <v>58</v>
      </c>
      <c r="I1316" t="str">
        <f t="shared" si="20"/>
        <v>007 - OP.CRED.E CONTRIB.DO EXTERIOR-DOT.INIC.CR.SU;44905110 - ESTUDOS E PROJETOS; 1.152.869,15</v>
      </c>
    </row>
    <row r="1317" spans="1:9" x14ac:dyDescent="0.25">
      <c r="A1317" s="1" t="s">
        <v>1863</v>
      </c>
      <c r="B1317" s="1" t="s">
        <v>877</v>
      </c>
      <c r="G1317" s="1" t="s">
        <v>1887</v>
      </c>
      <c r="H1317" s="1" t="s">
        <v>208</v>
      </c>
      <c r="I1317" t="str">
        <f t="shared" si="20"/>
        <v>007 - OP.CRED.E CONTRIB.DO EXTERIOR-DOT.INIC.CR.SU;44905111 - GERENCIAMENTO DE OBRAS; 19.990.071,69</v>
      </c>
    </row>
    <row r="1318" spans="1:9" x14ac:dyDescent="0.25">
      <c r="A1318" s="1" t="s">
        <v>1863</v>
      </c>
      <c r="B1318" s="1" t="s">
        <v>882</v>
      </c>
      <c r="G1318" s="1" t="s">
        <v>1888</v>
      </c>
      <c r="H1318" s="1" t="s">
        <v>672</v>
      </c>
      <c r="I1318" t="str">
        <f t="shared" si="20"/>
        <v>007 - OP.CRED.E CONTRIB.DO EXTERIOR-DOT.INIC.CR.SU;44905130 - EXECUCAO DE OBRAS E INSTALACOES; 781.817.542,49</v>
      </c>
    </row>
    <row r="1319" spans="1:9" x14ac:dyDescent="0.25">
      <c r="A1319" s="1" t="s">
        <v>1863</v>
      </c>
      <c r="B1319" s="1" t="s">
        <v>886</v>
      </c>
      <c r="G1319" s="1" t="s">
        <v>1889</v>
      </c>
      <c r="H1319" s="1" t="s">
        <v>292</v>
      </c>
      <c r="I1319" t="str">
        <f t="shared" si="20"/>
        <v>007 - OP.CRED.E CONTRIB.DO EXTERIOR-DOT.INIC.CR.SU;44905210 - VEICULOS DIVERSOS; 4.833.868,55</v>
      </c>
    </row>
    <row r="1320" spans="1:9" x14ac:dyDescent="0.25">
      <c r="A1320" s="1" t="s">
        <v>1863</v>
      </c>
      <c r="B1320" s="1" t="s">
        <v>888</v>
      </c>
      <c r="G1320" s="1" t="s">
        <v>1890</v>
      </c>
      <c r="H1320" s="1" t="s">
        <v>570</v>
      </c>
      <c r="I1320" t="str">
        <f t="shared" si="20"/>
        <v>007 - OP.CRED.E CONTRIB.DO EXTERIOR-DOT.INIC.CR.SU;44905211 - TRENS; 439.220,27</v>
      </c>
    </row>
    <row r="1321" spans="1:9" x14ac:dyDescent="0.25">
      <c r="A1321" s="1" t="s">
        <v>1863</v>
      </c>
      <c r="B1321" s="1" t="s">
        <v>890</v>
      </c>
      <c r="G1321" s="1" t="s">
        <v>1891</v>
      </c>
      <c r="H1321" s="1" t="s">
        <v>373</v>
      </c>
      <c r="I1321" t="str">
        <f t="shared" si="20"/>
        <v>007 - OP.CRED.E CONTRIB.DO EXTERIOR-DOT.INIC.CR.SU;44905220 - EQUIPAMENTOS DE TECNOLOGIA DA INFORMACãO; 8.784.841,48</v>
      </c>
    </row>
    <row r="1322" spans="1:9" x14ac:dyDescent="0.25">
      <c r="A1322" s="1" t="s">
        <v>1863</v>
      </c>
      <c r="B1322" s="1" t="s">
        <v>894</v>
      </c>
      <c r="G1322" s="1" t="s">
        <v>1892</v>
      </c>
      <c r="H1322" s="1" t="s">
        <v>263</v>
      </c>
      <c r="I1322" t="str">
        <f t="shared" si="20"/>
        <v>007 - OP.CRED.E CONTRIB.DO EXTERIOR-DOT.INIC.CR.SU;44905232 - MOBILIARIO EM GERAL; 2.138.026,23</v>
      </c>
    </row>
    <row r="1323" spans="1:9" x14ac:dyDescent="0.25">
      <c r="A1323" s="1" t="s">
        <v>1863</v>
      </c>
      <c r="B1323" s="1" t="s">
        <v>899</v>
      </c>
      <c r="G1323" s="1" t="s">
        <v>1893</v>
      </c>
      <c r="H1323" s="1" t="s">
        <v>379</v>
      </c>
      <c r="I1323" t="str">
        <f t="shared" si="20"/>
        <v>007 - OP.CRED.E CONTRIB.DO EXTERIOR-DOT.INIC.CR.SU;44905234 - OUTROS EQUIPAMENTOS E MATERIAL PERMANENTE; 306.012,66</v>
      </c>
    </row>
    <row r="1324" spans="1:9" x14ac:dyDescent="0.25">
      <c r="A1324" s="1" t="s">
        <v>1863</v>
      </c>
      <c r="B1324" s="1" t="s">
        <v>901</v>
      </c>
      <c r="F1324" s="1" t="s">
        <v>902</v>
      </c>
      <c r="G1324" s="1" t="s">
        <v>1894</v>
      </c>
      <c r="H1324" s="1" t="s">
        <v>725</v>
      </c>
      <c r="I1324" t="str">
        <f t="shared" si="20"/>
        <v>007 - OP.CRED.E CONTRIB.DO EXTERIOR-DOT.INIC.CR.SU;44905235 - EQUIP.E MOBIL.MED.-HOSPITALARODONTOLOGICO; 16.868.436,54</v>
      </c>
    </row>
    <row r="1325" spans="1:9" x14ac:dyDescent="0.25">
      <c r="A1325" s="1" t="s">
        <v>1863</v>
      </c>
      <c r="B1325" s="1" t="s">
        <v>916</v>
      </c>
      <c r="G1325" s="1" t="s">
        <v>1895</v>
      </c>
      <c r="H1325" s="1" t="s">
        <v>13</v>
      </c>
      <c r="I1325" t="str">
        <f t="shared" si="20"/>
        <v>007 - OP.CRED.E CONTRIB.DO EXTERIOR-DOT.INIC.CR.SU;44909205 - OBRAS E INSTALACOES; 233.445,00</v>
      </c>
    </row>
    <row r="1326" spans="1:9" x14ac:dyDescent="0.25">
      <c r="A1326" s="1" t="s">
        <v>1863</v>
      </c>
      <c r="B1326" s="1" t="s">
        <v>926</v>
      </c>
      <c r="G1326" s="1" t="s">
        <v>1896</v>
      </c>
      <c r="H1326" s="1" t="s">
        <v>1151</v>
      </c>
      <c r="I1326" t="str">
        <f t="shared" si="20"/>
        <v>007 - OP.CRED.E CONTRIB.DO EXTERIOR-DOT.INIC.CR.SU;45906510 - SUBSCRICAO DE ACOES-INVESTIMENTOS; 590.564.551,39</v>
      </c>
    </row>
    <row r="1327" spans="1:9" x14ac:dyDescent="0.25">
      <c r="A1327" s="1" t="s">
        <v>1863</v>
      </c>
      <c r="B1327" s="1" t="s">
        <v>928</v>
      </c>
      <c r="G1327" s="1" t="s">
        <v>1897</v>
      </c>
      <c r="H1327" s="1" t="s">
        <v>418</v>
      </c>
      <c r="I1327" t="str">
        <f t="shared" si="20"/>
        <v>007 - OP.CRED.E CONTRIB.DO EXTERIOR-DOT.INIC.CR.SU;45916510 - SUBSCRICAO DE ACOES-INVESTIMENTOS; 46.441.531,83</v>
      </c>
    </row>
    <row r="1328" spans="1:9" x14ac:dyDescent="0.25">
      <c r="A1328" s="1" t="s">
        <v>1898</v>
      </c>
      <c r="B1328" s="1" t="s">
        <v>33</v>
      </c>
      <c r="G1328" s="1" t="s">
        <v>1899</v>
      </c>
      <c r="H1328" s="1" t="s">
        <v>135</v>
      </c>
      <c r="I1328" t="str">
        <f t="shared" si="20"/>
        <v>041 - TESOURO - CREDITO POR SUPERAVIT FINANCEIRO;31901111 - PESSOAL CIVIL PAGO PELO DDPE; 11.420.695,81</v>
      </c>
    </row>
    <row r="1329" spans="1:9" x14ac:dyDescent="0.25">
      <c r="A1329" s="1" t="s">
        <v>1898</v>
      </c>
      <c r="B1329" s="1" t="s">
        <v>51</v>
      </c>
      <c r="G1329" s="1" t="s">
        <v>1900</v>
      </c>
      <c r="H1329" s="1" t="s">
        <v>183</v>
      </c>
      <c r="I1329" t="str">
        <f t="shared" si="20"/>
        <v>041 - TESOURO - CREDITO POR SUPERAVIT FINANCEIRO;31901133 - VENCITOS.ATRASADOS-OUTR.PODERES E MINIST.PUB; 8.579.303,19</v>
      </c>
    </row>
    <row r="1330" spans="1:9" x14ac:dyDescent="0.25">
      <c r="A1330" s="1" t="s">
        <v>1898</v>
      </c>
      <c r="B1330" s="1" t="s">
        <v>272</v>
      </c>
      <c r="G1330" s="1" t="s">
        <v>1901</v>
      </c>
      <c r="H1330" s="1" t="s">
        <v>122</v>
      </c>
      <c r="I1330" t="str">
        <f t="shared" si="20"/>
        <v>041 - TESOURO - CREDITO POR SUPERAVIT FINANCEIRO;33903010 - GENEROS ALIMENTICIOS; 637.170,82</v>
      </c>
    </row>
    <row r="1331" spans="1:9" x14ac:dyDescent="0.25">
      <c r="A1331" s="1" t="s">
        <v>1898</v>
      </c>
      <c r="B1331" s="1" t="s">
        <v>277</v>
      </c>
      <c r="F1331" s="1" t="s">
        <v>278</v>
      </c>
      <c r="G1331" s="1" t="s">
        <v>1902</v>
      </c>
      <c r="H1331" s="1" t="s">
        <v>13</v>
      </c>
      <c r="I1331" t="str">
        <f t="shared" si="20"/>
        <v>041 - TESOURO - CREDITO POR SUPERAVIT FINANCEIRO;33903012 - MATERIAL DE CAMA MESA E BANHO; 75.950,00</v>
      </c>
    </row>
    <row r="1332" spans="1:9" x14ac:dyDescent="0.25">
      <c r="A1332" s="1" t="s">
        <v>1898</v>
      </c>
      <c r="B1332" s="1" t="s">
        <v>280</v>
      </c>
      <c r="F1332" s="1" t="s">
        <v>281</v>
      </c>
      <c r="G1332" s="1" t="s">
        <v>1903</v>
      </c>
      <c r="H1332" s="1" t="s">
        <v>13</v>
      </c>
      <c r="I1332" t="str">
        <f t="shared" si="20"/>
        <v>041 - TESOURO - CREDITO POR SUPERAVIT FINANCEIRO;33903013 - MATERIAL E UTENS.P/REFEITORIOCOPA E COZINHA; 19.895,00</v>
      </c>
    </row>
    <row r="1333" spans="1:9" x14ac:dyDescent="0.25">
      <c r="A1333" s="1" t="s">
        <v>1898</v>
      </c>
      <c r="B1333" s="1" t="s">
        <v>283</v>
      </c>
      <c r="G1333" s="1" t="s">
        <v>1904</v>
      </c>
      <c r="H1333" s="1" t="s">
        <v>13</v>
      </c>
      <c r="I1333" t="str">
        <f t="shared" si="20"/>
        <v>041 - TESOURO - CREDITO POR SUPERAVIT FINANCEIRO;33903014 - MATERIAL DE LIMPEZA; 5.560,00</v>
      </c>
    </row>
    <row r="1334" spans="1:9" x14ac:dyDescent="0.25">
      <c r="A1334" s="1" t="s">
        <v>1898</v>
      </c>
      <c r="B1334" s="1" t="s">
        <v>286</v>
      </c>
      <c r="G1334" s="1" t="s">
        <v>1905</v>
      </c>
      <c r="H1334" s="1" t="s">
        <v>230</v>
      </c>
      <c r="I1334" t="str">
        <f t="shared" si="20"/>
        <v>041 - TESOURO - CREDITO POR SUPERAVIT FINANCEIRO;33903015 - ARTIGOS DE HIGIENE PESSOAL; 265.430,50</v>
      </c>
    </row>
    <row r="1335" spans="1:9" x14ac:dyDescent="0.25">
      <c r="A1335" s="1" t="s">
        <v>1898</v>
      </c>
      <c r="B1335" s="1" t="s">
        <v>288</v>
      </c>
      <c r="G1335" s="1" t="s">
        <v>1906</v>
      </c>
      <c r="H1335" s="1" t="s">
        <v>23</v>
      </c>
      <c r="I1335" t="str">
        <f t="shared" si="20"/>
        <v>041 - TESOURO - CREDITO POR SUPERAVIT FINANCEIRO;33903016 - MATERIAL DE ACONDICIONAMENTO E EMBALAGEM; 8.481,80</v>
      </c>
    </row>
    <row r="1336" spans="1:9" x14ac:dyDescent="0.25">
      <c r="A1336" s="1" t="s">
        <v>1898</v>
      </c>
      <c r="B1336" s="1" t="s">
        <v>295</v>
      </c>
      <c r="G1336" s="1" t="s">
        <v>1907</v>
      </c>
      <c r="H1336" s="1" t="s">
        <v>13</v>
      </c>
      <c r="I1336" t="str">
        <f t="shared" si="20"/>
        <v>041 - TESOURO - CREDITO POR SUPERAVIT FINANCEIRO;33903022 - DIESEL AUTOMOTIVO; 59.620,00</v>
      </c>
    </row>
    <row r="1337" spans="1:9" x14ac:dyDescent="0.25">
      <c r="A1337" s="1" t="s">
        <v>1898</v>
      </c>
      <c r="B1337" s="1" t="s">
        <v>313</v>
      </c>
      <c r="G1337" s="1" t="s">
        <v>1908</v>
      </c>
      <c r="H1337" s="1" t="s">
        <v>592</v>
      </c>
      <c r="I1337" t="str">
        <f t="shared" si="20"/>
        <v>041 - TESOURO - CREDITO POR SUPERAVIT FINANCEIRO;33903030 - MEDICAMENTOS E INSUMOS FARMACEUTICOS; 66.742.518,02</v>
      </c>
    </row>
    <row r="1338" spans="1:9" x14ac:dyDescent="0.25">
      <c r="A1338" s="1" t="s">
        <v>1898</v>
      </c>
      <c r="B1338" s="1" t="s">
        <v>315</v>
      </c>
      <c r="F1338" s="1" t="s">
        <v>316</v>
      </c>
      <c r="G1338" s="1" t="s">
        <v>1909</v>
      </c>
      <c r="H1338" s="1" t="s">
        <v>881</v>
      </c>
      <c r="I1338" t="str">
        <f t="shared" si="20"/>
        <v>041 - TESOURO - CREDITO POR SUPERAVIT FINANCEIRO;33903031 - MATERIAL MEDICOHOSPITALAR E ODONTOLOGICO; 6.640.885,76</v>
      </c>
    </row>
    <row r="1339" spans="1:9" x14ac:dyDescent="0.25">
      <c r="A1339" s="1" t="s">
        <v>1898</v>
      </c>
      <c r="B1339" s="1" t="s">
        <v>318</v>
      </c>
      <c r="G1339" s="1" t="s">
        <v>1910</v>
      </c>
      <c r="H1339" s="1" t="s">
        <v>29</v>
      </c>
      <c r="I1339" t="str">
        <f t="shared" si="20"/>
        <v>041 - TESOURO - CREDITO POR SUPERAVIT FINANCEIRO;33903032 - MATERIAL DE USO LABORATORIAL; 1.219.579,36</v>
      </c>
    </row>
    <row r="1340" spans="1:9" x14ac:dyDescent="0.25">
      <c r="A1340" s="1" t="s">
        <v>1898</v>
      </c>
      <c r="B1340" s="1" t="s">
        <v>323</v>
      </c>
      <c r="G1340" s="1" t="s">
        <v>1911</v>
      </c>
      <c r="H1340" s="1" t="s">
        <v>263</v>
      </c>
      <c r="I1340" t="str">
        <f t="shared" si="20"/>
        <v>041 - TESOURO - CREDITO POR SUPERAVIT FINANCEIRO;33903035 - MEDICAMENTOS FORNECIDOS POR DECISãO JUDICIAL; 16.061.565,23</v>
      </c>
    </row>
    <row r="1341" spans="1:9" x14ac:dyDescent="0.25">
      <c r="A1341" s="1" t="s">
        <v>1898</v>
      </c>
      <c r="B1341" s="1" t="s">
        <v>325</v>
      </c>
      <c r="G1341" s="1" t="s">
        <v>1912</v>
      </c>
      <c r="H1341" s="1" t="s">
        <v>38</v>
      </c>
      <c r="I1341" t="str">
        <f t="shared" si="20"/>
        <v>041 - TESOURO - CREDITO POR SUPERAVIT FINANCEIRO;33903036 - OUT.MAT.CONS.DECORRENTE DE DECISAO JUDICIAL; 3.899.448,35</v>
      </c>
    </row>
    <row r="1342" spans="1:9" x14ac:dyDescent="0.25">
      <c r="A1342" s="1" t="s">
        <v>1898</v>
      </c>
      <c r="B1342" s="1" t="s">
        <v>329</v>
      </c>
      <c r="G1342" s="1" t="s">
        <v>1913</v>
      </c>
      <c r="H1342" s="1" t="s">
        <v>13</v>
      </c>
      <c r="I1342" t="str">
        <f t="shared" si="20"/>
        <v>041 - TESOURO - CREDITO POR SUPERAVIT FINANCEIRO;33903040 - MATERIAL EDUCATIVO E CULTURAL; 13.256,00</v>
      </c>
    </row>
    <row r="1343" spans="1:9" x14ac:dyDescent="0.25">
      <c r="A1343" s="1" t="s">
        <v>1898</v>
      </c>
      <c r="B1343" s="1" t="s">
        <v>331</v>
      </c>
      <c r="G1343" s="1" t="s">
        <v>1914</v>
      </c>
      <c r="H1343" s="1" t="s">
        <v>515</v>
      </c>
      <c r="I1343" t="str">
        <f t="shared" si="20"/>
        <v>041 - TESOURO - CREDITO POR SUPERAVIT FINANCEIRO;33903041 - MATERIAL DE ESCRITORIO PAPELARIA E IMPRESSOS; 54.111,72</v>
      </c>
    </row>
    <row r="1344" spans="1:9" x14ac:dyDescent="0.25">
      <c r="A1344" s="1" t="s">
        <v>1898</v>
      </c>
      <c r="B1344" s="1" t="s">
        <v>344</v>
      </c>
      <c r="G1344" s="1" t="s">
        <v>1915</v>
      </c>
      <c r="H1344" s="1" t="s">
        <v>135</v>
      </c>
      <c r="I1344" t="str">
        <f t="shared" si="20"/>
        <v>041 - TESOURO - CREDITO POR SUPERAVIT FINANCEIRO;33903050 - PECAS DE REPOSICAO E ACESSORIOS; 840.777,81</v>
      </c>
    </row>
    <row r="1345" spans="1:9" x14ac:dyDescent="0.25">
      <c r="A1345" s="1" t="s">
        <v>1898</v>
      </c>
      <c r="B1345" s="1" t="s">
        <v>346</v>
      </c>
      <c r="G1345" s="1" t="s">
        <v>1916</v>
      </c>
      <c r="H1345" s="1" t="s">
        <v>13</v>
      </c>
      <c r="I1345" t="str">
        <f t="shared" si="20"/>
        <v>041 - TESOURO - CREDITO POR SUPERAVIT FINANCEIRO;33903051 - FERRAM.AVULSAS NAO ACION.P/FORCA MOTRIZ; 120,00</v>
      </c>
    </row>
    <row r="1346" spans="1:9" x14ac:dyDescent="0.25">
      <c r="A1346" s="1" t="s">
        <v>1898</v>
      </c>
      <c r="B1346" s="1" t="s">
        <v>348</v>
      </c>
      <c r="G1346" s="1" t="s">
        <v>1917</v>
      </c>
      <c r="H1346" s="1" t="s">
        <v>13</v>
      </c>
      <c r="I1346" t="str">
        <f t="shared" si="20"/>
        <v>041 - TESOURO - CREDITO POR SUPERAVIT FINANCEIRO;33903052 - MATERIAL P/ CONSERVACAO E MANUT. DE IMOVEIS; 3.225,00</v>
      </c>
    </row>
    <row r="1347" spans="1:9" x14ac:dyDescent="0.25">
      <c r="A1347" s="1" t="s">
        <v>1898</v>
      </c>
      <c r="B1347" s="1" t="s">
        <v>353</v>
      </c>
      <c r="G1347" s="1" t="s">
        <v>1918</v>
      </c>
      <c r="H1347" s="1" t="s">
        <v>502</v>
      </c>
      <c r="I1347" t="str">
        <f t="shared" ref="I1347:I1410" si="21">A1347&amp;";"&amp;B1347&amp;C1347&amp;D1347&amp;E1347&amp;F1347&amp;";"&amp;G1347&amp;","&amp;H1347</f>
        <v>041 - TESOURO - CREDITO POR SUPERAVIT FINANCEIRO;33903054 - MATERIAL INSTALACAO ELETRICA E ELETRONICA; 86.625,86</v>
      </c>
    </row>
    <row r="1348" spans="1:9" x14ac:dyDescent="0.25">
      <c r="A1348" s="1" t="s">
        <v>1898</v>
      </c>
      <c r="B1348" s="1" t="s">
        <v>357</v>
      </c>
      <c r="G1348" s="1" t="s">
        <v>1919</v>
      </c>
      <c r="H1348" s="1" t="s">
        <v>379</v>
      </c>
      <c r="I1348" t="str">
        <f t="shared" si="21"/>
        <v>041 - TESOURO - CREDITO POR SUPERAVIT FINANCEIRO;33903060 - MATERIAIS E SUPRIMENTOS DE INFORMATICA; 66.739,66</v>
      </c>
    </row>
    <row r="1349" spans="1:9" x14ac:dyDescent="0.25">
      <c r="A1349" s="1" t="s">
        <v>1898</v>
      </c>
      <c r="B1349" s="1" t="s">
        <v>359</v>
      </c>
      <c r="G1349" s="1" t="s">
        <v>1920</v>
      </c>
      <c r="H1349" s="1" t="s">
        <v>91</v>
      </c>
      <c r="I1349" t="str">
        <f t="shared" si="21"/>
        <v>041 - TESOURO - CREDITO POR SUPERAVIT FINANCEIRO;33903061 - PECAS E ACESSOR.E COMPONENTES DE INFORMATICA; 55.781,20</v>
      </c>
    </row>
    <row r="1350" spans="1:9" x14ac:dyDescent="0.25">
      <c r="A1350" s="1" t="s">
        <v>1898</v>
      </c>
      <c r="B1350" s="1" t="s">
        <v>364</v>
      </c>
      <c r="C1350" s="1" t="s">
        <v>365</v>
      </c>
      <c r="D1350" s="1" t="s">
        <v>366</v>
      </c>
      <c r="E1350" s="1" t="s">
        <v>367</v>
      </c>
      <c r="F1350" t="s">
        <v>368</v>
      </c>
      <c r="G1350" s="2">
        <v>5530</v>
      </c>
      <c r="H1350">
        <v>0</v>
      </c>
      <c r="I1350" t="str">
        <f t="shared" si="21"/>
        <v>041 - TESOURO - CREDITO POR SUPERAVIT FINANCEIRO;33903063 - FARDAMENTOVESTUARIOUNIFORTECIDO AVIAMENT;5530,0</v>
      </c>
    </row>
    <row r="1351" spans="1:9" x14ac:dyDescent="0.25">
      <c r="A1351" s="1" t="s">
        <v>1898</v>
      </c>
      <c r="B1351" s="1" t="s">
        <v>374</v>
      </c>
      <c r="G1351" s="1" t="s">
        <v>1921</v>
      </c>
      <c r="H1351" s="1" t="s">
        <v>109</v>
      </c>
      <c r="I1351" t="str">
        <f t="shared" si="21"/>
        <v>041 - TESOURO - CREDITO POR SUPERAVIT FINANCEIRO;33903066 - MATERIAL PROT.SEGUR.SOCORRO E SOBREVIVENCIA; 2.574.370,64</v>
      </c>
    </row>
    <row r="1352" spans="1:9" x14ac:dyDescent="0.25">
      <c r="A1352" s="1" t="s">
        <v>1898</v>
      </c>
      <c r="B1352" s="1" t="s">
        <v>386</v>
      </c>
      <c r="G1352" s="1" t="s">
        <v>1922</v>
      </c>
      <c r="H1352" s="1" t="s">
        <v>13</v>
      </c>
      <c r="I1352" t="str">
        <f t="shared" si="21"/>
        <v>041 - TESOURO - CREDITO POR SUPERAVIT FINANCEIRO;33903090 - OUTROS MATERIAIS DE CONSUMO; 1.040,00</v>
      </c>
    </row>
    <row r="1353" spans="1:9" x14ac:dyDescent="0.25">
      <c r="A1353" s="1" t="s">
        <v>1898</v>
      </c>
      <c r="B1353" s="1" t="s">
        <v>609</v>
      </c>
      <c r="G1353" s="1" t="s">
        <v>1923</v>
      </c>
      <c r="H1353" s="1" t="s">
        <v>13</v>
      </c>
      <c r="I1353" t="str">
        <f t="shared" si="21"/>
        <v>041 - TESOURO - CREDITO POR SUPERAVIT FINANCEIRO;33903975 - CONTRATOS DE GESTAO-LEI COMPL.846/98 ALT.POS; 165.000.000,00</v>
      </c>
    </row>
    <row r="1354" spans="1:9" x14ac:dyDescent="0.25">
      <c r="A1354" s="1" t="s">
        <v>1898</v>
      </c>
      <c r="B1354" s="1" t="s">
        <v>616</v>
      </c>
      <c r="G1354" s="1" t="s">
        <v>1924</v>
      </c>
      <c r="H1354" s="1" t="s">
        <v>13</v>
      </c>
      <c r="I1354" t="str">
        <f t="shared" si="21"/>
        <v>041 - TESOURO - CREDITO POR SUPERAVIT FINANCEIRO;33903980 - CONSERV.MANUTENC.DE BENS MOVEIS E EQUIPAMENT; 17.236,00</v>
      </c>
    </row>
    <row r="1355" spans="1:9" x14ac:dyDescent="0.25">
      <c r="A1355" s="1" t="s">
        <v>1898</v>
      </c>
      <c r="B1355" s="1" t="s">
        <v>640</v>
      </c>
      <c r="G1355" s="1" t="s">
        <v>1925</v>
      </c>
      <c r="H1355" s="1" t="s">
        <v>13</v>
      </c>
      <c r="I1355" t="str">
        <f t="shared" si="21"/>
        <v>041 - TESOURO - CREDITO POR SUPERAVIT FINANCEIRO;33903999 - OUTROS SERVICOS DE TERCEIROS; 16.730,00</v>
      </c>
    </row>
    <row r="1356" spans="1:9" x14ac:dyDescent="0.25">
      <c r="A1356" s="1" t="s">
        <v>1898</v>
      </c>
      <c r="B1356" s="1" t="s">
        <v>677</v>
      </c>
      <c r="G1356" s="1" t="s">
        <v>1926</v>
      </c>
      <c r="H1356" s="1" t="s">
        <v>47</v>
      </c>
      <c r="I1356" t="str">
        <f t="shared" si="21"/>
        <v>041 - TESOURO - CREDITO POR SUPERAVIT FINANCEIRO;33904090 - SERVIçOS DE TECNOLOGIA DA INFORMAçãO; 7.372.145,32</v>
      </c>
    </row>
    <row r="1357" spans="1:9" x14ac:dyDescent="0.25">
      <c r="A1357" s="1" t="s">
        <v>1898</v>
      </c>
      <c r="B1357" s="1" t="s">
        <v>869</v>
      </c>
      <c r="G1357" s="1" t="s">
        <v>1927</v>
      </c>
      <c r="H1357" s="1" t="s">
        <v>13</v>
      </c>
      <c r="I1357" t="str">
        <f t="shared" si="21"/>
        <v>041 - TESOURO - CREDITO POR SUPERAVIT FINANCEIRO;44904062 - AQUISIçãO DE SOFTWARE; 30.480,00</v>
      </c>
    </row>
    <row r="1358" spans="1:9" x14ac:dyDescent="0.25">
      <c r="A1358" s="1" t="s">
        <v>1898</v>
      </c>
      <c r="B1358" s="1" t="s">
        <v>875</v>
      </c>
      <c r="G1358" s="1" t="s">
        <v>1928</v>
      </c>
      <c r="H1358" s="1" t="s">
        <v>251</v>
      </c>
      <c r="I1358" t="str">
        <f t="shared" si="21"/>
        <v>041 - TESOURO - CREDITO POR SUPERAVIT FINANCEIRO;44905110 - ESTUDOS E PROJETOS; 523.859,56</v>
      </c>
    </row>
    <row r="1359" spans="1:9" x14ac:dyDescent="0.25">
      <c r="A1359" s="1" t="s">
        <v>1898</v>
      </c>
      <c r="B1359" s="1" t="s">
        <v>877</v>
      </c>
      <c r="G1359" s="1" t="s">
        <v>1929</v>
      </c>
      <c r="H1359" s="1" t="s">
        <v>188</v>
      </c>
      <c r="I1359" t="str">
        <f t="shared" si="21"/>
        <v>041 - TESOURO - CREDITO POR SUPERAVIT FINANCEIRO;44905111 - GERENCIAMENTO DE OBRAS; 86.302,89</v>
      </c>
    </row>
    <row r="1360" spans="1:9" x14ac:dyDescent="0.25">
      <c r="A1360" s="1" t="s">
        <v>1898</v>
      </c>
      <c r="B1360" s="1" t="s">
        <v>882</v>
      </c>
      <c r="G1360" s="1" t="s">
        <v>1930</v>
      </c>
      <c r="H1360" s="1" t="s">
        <v>254</v>
      </c>
      <c r="I1360" t="str">
        <f t="shared" si="21"/>
        <v>041 - TESOURO - CREDITO POR SUPERAVIT FINANCEIRO;44905130 - EXECUCAO DE OBRAS E INSTALACOES; 407.908.883,58</v>
      </c>
    </row>
    <row r="1361" spans="1:9" x14ac:dyDescent="0.25">
      <c r="A1361" s="1" t="s">
        <v>1898</v>
      </c>
      <c r="B1361" s="1" t="s">
        <v>886</v>
      </c>
      <c r="G1361" s="1" t="s">
        <v>1931</v>
      </c>
      <c r="H1361" s="1" t="s">
        <v>50</v>
      </c>
      <c r="I1361" t="str">
        <f t="shared" si="21"/>
        <v>041 - TESOURO - CREDITO POR SUPERAVIT FINANCEIRO;44905210 - VEICULOS DIVERSOS; 234.025.824,90</v>
      </c>
    </row>
    <row r="1362" spans="1:9" x14ac:dyDescent="0.25">
      <c r="A1362" s="1" t="s">
        <v>1898</v>
      </c>
      <c r="B1362" s="1" t="s">
        <v>890</v>
      </c>
      <c r="G1362" s="1" t="s">
        <v>1932</v>
      </c>
      <c r="H1362" s="1" t="s">
        <v>434</v>
      </c>
      <c r="I1362" t="str">
        <f t="shared" si="21"/>
        <v>041 - TESOURO - CREDITO POR SUPERAVIT FINANCEIRO;44905220 - EQUIPAMENTOS DE TECNOLOGIA DA INFORMACãO; 26.951.025,63</v>
      </c>
    </row>
    <row r="1363" spans="1:9" x14ac:dyDescent="0.25">
      <c r="A1363" s="1" t="s">
        <v>1898</v>
      </c>
      <c r="B1363" s="1" t="s">
        <v>892</v>
      </c>
      <c r="G1363" s="1" t="s">
        <v>1933</v>
      </c>
      <c r="H1363" s="1" t="s">
        <v>13</v>
      </c>
      <c r="I1363" t="str">
        <f t="shared" si="21"/>
        <v>041 - TESOURO - CREDITO POR SUPERAVIT FINANCEIRO;44905231 - MAQUINAS E MOTORES; 114.720,00</v>
      </c>
    </row>
    <row r="1364" spans="1:9" x14ac:dyDescent="0.25">
      <c r="A1364" s="1" t="s">
        <v>1898</v>
      </c>
      <c r="B1364" s="1" t="s">
        <v>894</v>
      </c>
      <c r="G1364" s="1" t="s">
        <v>1934</v>
      </c>
      <c r="H1364" s="1" t="s">
        <v>61</v>
      </c>
      <c r="I1364" t="str">
        <f t="shared" si="21"/>
        <v>041 - TESOURO - CREDITO POR SUPERAVIT FINANCEIRO;44905232 - MOBILIARIO EM GERAL; 4.648.700,05</v>
      </c>
    </row>
    <row r="1365" spans="1:9" x14ac:dyDescent="0.25">
      <c r="A1365" s="1" t="s">
        <v>1898</v>
      </c>
      <c r="B1365" s="1" t="s">
        <v>896</v>
      </c>
      <c r="F1365" s="1" t="s">
        <v>897</v>
      </c>
      <c r="G1365" s="1" t="s">
        <v>1935</v>
      </c>
      <c r="H1365" s="1" t="s">
        <v>109</v>
      </c>
      <c r="I1365" t="str">
        <f t="shared" si="21"/>
        <v>041 - TESOURO - CREDITO POR SUPERAVIT FINANCEIRO;44905233 - MATERIAL EDUCATIVOCULTURAL E RECREATIVO; 236.175,64</v>
      </c>
    </row>
    <row r="1366" spans="1:9" x14ac:dyDescent="0.25">
      <c r="A1366" s="1" t="s">
        <v>1898</v>
      </c>
      <c r="B1366" s="1" t="s">
        <v>899</v>
      </c>
      <c r="G1366" s="1" t="s">
        <v>1936</v>
      </c>
      <c r="H1366" s="1" t="s">
        <v>393</v>
      </c>
      <c r="I1366" t="str">
        <f t="shared" si="21"/>
        <v>041 - TESOURO - CREDITO POR SUPERAVIT FINANCEIRO;44905234 - OUTROS EQUIPAMENTOS E MATERIAL PERMANENTE; 50.165.538,61</v>
      </c>
    </row>
    <row r="1367" spans="1:9" x14ac:dyDescent="0.25">
      <c r="A1367" s="1" t="s">
        <v>1898</v>
      </c>
      <c r="B1367" s="1" t="s">
        <v>901</v>
      </c>
      <c r="F1367" s="1" t="s">
        <v>902</v>
      </c>
      <c r="G1367" s="1" t="s">
        <v>1937</v>
      </c>
      <c r="H1367" s="1" t="s">
        <v>64</v>
      </c>
      <c r="I1367" t="str">
        <f t="shared" si="21"/>
        <v>041 - TESOURO - CREDITO POR SUPERAVIT FINANCEIRO;44905235 - EQUIP.E MOBIL.MED.-HOSPITALARODONTOLOGICO; 10.947.724,65</v>
      </c>
    </row>
    <row r="1368" spans="1:9" x14ac:dyDescent="0.25">
      <c r="A1368" s="1" t="s">
        <v>1898</v>
      </c>
      <c r="B1368" s="1" t="s">
        <v>904</v>
      </c>
      <c r="G1368" s="1" t="s">
        <v>1938</v>
      </c>
      <c r="H1368" s="1" t="s">
        <v>104</v>
      </c>
      <c r="I1368" t="str">
        <f t="shared" si="21"/>
        <v>041 - TESOURO - CREDITO POR SUPERAVIT FINANCEIRO;44905236 - ARMAMENTOS; 52.763.888,29</v>
      </c>
    </row>
    <row r="1369" spans="1:9" x14ac:dyDescent="0.25">
      <c r="A1369" s="1" t="s">
        <v>1898</v>
      </c>
      <c r="B1369" s="1" t="s">
        <v>908</v>
      </c>
      <c r="G1369" s="1" t="s">
        <v>1939</v>
      </c>
      <c r="H1369" s="1" t="s">
        <v>13</v>
      </c>
      <c r="I1369" t="str">
        <f t="shared" si="21"/>
        <v>041 - TESOURO - CREDITO POR SUPERAVIT FINANCEIRO;44905242 - AQUISICAO DE SOFTWARE PRONTO; 67.567,00</v>
      </c>
    </row>
    <row r="1370" spans="1:9" x14ac:dyDescent="0.25">
      <c r="A1370" s="1" t="s">
        <v>1898</v>
      </c>
      <c r="B1370" s="1" t="s">
        <v>930</v>
      </c>
      <c r="G1370" s="1" t="s">
        <v>1940</v>
      </c>
      <c r="H1370" s="1" t="s">
        <v>515</v>
      </c>
      <c r="I1370" t="str">
        <f t="shared" si="21"/>
        <v>041 - TESOURO - CREDITO POR SUPERAVIT FINANCEIRO;46907110 - AMORTIZ.DA DIVIDA INTERNA CONTRATADA; 337.113.920,72</v>
      </c>
    </row>
    <row r="1371" spans="1:9" x14ac:dyDescent="0.25">
      <c r="A1371" s="1" t="s">
        <v>1941</v>
      </c>
      <c r="B1371" s="1" t="s">
        <v>4</v>
      </c>
      <c r="G1371" s="1" t="s">
        <v>1942</v>
      </c>
      <c r="H1371" s="1" t="s">
        <v>495</v>
      </c>
      <c r="I1371" t="str">
        <f t="shared" si="21"/>
        <v>042 - REC.VINC.ESTADUAIS-CRED.SUPERAVIT FINANCEIRO;31900124 - COMPLEMENTACAO DE APOSENTADORIA; 45.367,88</v>
      </c>
    </row>
    <row r="1372" spans="1:9" x14ac:dyDescent="0.25">
      <c r="A1372" s="1" t="s">
        <v>1941</v>
      </c>
      <c r="B1372" s="1" t="s">
        <v>36</v>
      </c>
      <c r="G1372" s="1" t="s">
        <v>1943</v>
      </c>
      <c r="H1372" s="1" t="s">
        <v>442</v>
      </c>
      <c r="I1372" t="str">
        <f t="shared" si="21"/>
        <v>042 - REC.VINC.ESTADUAIS-CRED.SUPERAVIT FINANCEIRO;31901112 - PESSOAL CIVIL PAGO PELA UNIDADE; 2.979.661,46</v>
      </c>
    </row>
    <row r="1373" spans="1:9" x14ac:dyDescent="0.25">
      <c r="A1373" s="1" t="s">
        <v>1941</v>
      </c>
      <c r="B1373" s="1" t="s">
        <v>42</v>
      </c>
      <c r="G1373" s="1" t="s">
        <v>1944</v>
      </c>
      <c r="H1373" s="1" t="s">
        <v>13</v>
      </c>
      <c r="I1373" t="str">
        <f t="shared" si="21"/>
        <v>042 - REC.VINC.ESTADUAIS-CRED.SUPERAVIT FINANCEIRO;31901129 - PESSOAL CIVIL PAGO PELA UNIDADE-13 SALARIO; 59.296,00</v>
      </c>
    </row>
    <row r="1374" spans="1:9" x14ac:dyDescent="0.25">
      <c r="A1374" s="1" t="s">
        <v>1941</v>
      </c>
      <c r="B1374" s="1" t="s">
        <v>48</v>
      </c>
      <c r="G1374" s="1" t="s">
        <v>1945</v>
      </c>
      <c r="H1374" s="1" t="s">
        <v>725</v>
      </c>
      <c r="I1374" t="str">
        <f t="shared" si="21"/>
        <v>042 - REC.VINC.ESTADUAIS-CRED.SUPERAVIT FINANCEIRO;31901131 - PESSOAL CIVIL PAGO PELA UNIDADE-1/3 FERIAS; 161.042,54</v>
      </c>
    </row>
    <row r="1375" spans="1:9" x14ac:dyDescent="0.25">
      <c r="A1375" s="1" t="s">
        <v>1941</v>
      </c>
      <c r="B1375" s="1" t="s">
        <v>74</v>
      </c>
      <c r="G1375" s="1" t="s">
        <v>1946</v>
      </c>
      <c r="H1375" s="1" t="s">
        <v>274</v>
      </c>
      <c r="I1375" t="str">
        <f t="shared" si="21"/>
        <v>042 - REC.VINC.ESTADUAIS-CRED.SUPERAVIT FINANCEIRO;31901313 - FUNDO DE GARANTIA POR TEMPO DE SERVICO; 218.693,17</v>
      </c>
    </row>
    <row r="1376" spans="1:9" x14ac:dyDescent="0.25">
      <c r="A1376" s="1" t="s">
        <v>1941</v>
      </c>
      <c r="B1376" s="1" t="s">
        <v>80</v>
      </c>
      <c r="G1376" s="1" t="s">
        <v>1947</v>
      </c>
      <c r="H1376" s="1" t="s">
        <v>236</v>
      </c>
      <c r="I1376" t="str">
        <f t="shared" si="21"/>
        <v>042 - REC.VINC.ESTADUAIS-CRED.SUPERAVIT FINANCEIRO;31901321 - FGTS-13 SALARIO; 3.677,51</v>
      </c>
    </row>
    <row r="1377" spans="1:9" x14ac:dyDescent="0.25">
      <c r="A1377" s="1" t="s">
        <v>1941</v>
      </c>
      <c r="B1377" s="1" t="s">
        <v>86</v>
      </c>
      <c r="G1377" s="1" t="s">
        <v>1948</v>
      </c>
      <c r="H1377" s="1" t="s">
        <v>47</v>
      </c>
      <c r="I1377" t="str">
        <f t="shared" si="21"/>
        <v>042 - REC.VINC.ESTADUAIS-CRED.SUPERAVIT FINANCEIRO;31901323 - PREVIDENCIA SOCIAL/PESSOAL CLT; 615.629,32</v>
      </c>
    </row>
    <row r="1378" spans="1:9" x14ac:dyDescent="0.25">
      <c r="A1378" s="1" t="s">
        <v>1941</v>
      </c>
      <c r="B1378" s="1" t="s">
        <v>146</v>
      </c>
      <c r="G1378" s="1" t="s">
        <v>1949</v>
      </c>
      <c r="H1378" s="1" t="s">
        <v>26</v>
      </c>
      <c r="I1378" t="str">
        <f t="shared" si="21"/>
        <v>042 - REC.VINC.ESTADUAIS-CRED.SUPERAVIT FINANCEIRO;31911301 - CONTRIB PATRONAL-SAO PAULO PREVIDENCIA-SPPRE; 78.408.727,78</v>
      </c>
    </row>
    <row r="1379" spans="1:9" x14ac:dyDescent="0.25">
      <c r="A1379" s="1" t="s">
        <v>1941</v>
      </c>
      <c r="B1379" s="1" t="s">
        <v>149</v>
      </c>
      <c r="G1379" s="1" t="s">
        <v>1950</v>
      </c>
      <c r="H1379" s="1" t="s">
        <v>50</v>
      </c>
      <c r="I1379" t="str">
        <f t="shared" si="21"/>
        <v>042 - REC.VINC.ESTADUAIS-CRED.SUPERAVIT FINANCEIRO;31911302 - CONTRIB ESTADO P/COBERTURA INSUF FIN-SPPREV; 216.365.188,90</v>
      </c>
    </row>
    <row r="1380" spans="1:9" x14ac:dyDescent="0.25">
      <c r="A1380" s="1" t="s">
        <v>1941</v>
      </c>
      <c r="B1380" s="1" t="s">
        <v>247</v>
      </c>
      <c r="G1380" s="1" t="s">
        <v>1951</v>
      </c>
      <c r="H1380" s="1" t="s">
        <v>221</v>
      </c>
      <c r="I1380" t="str">
        <f t="shared" si="21"/>
        <v>042 - REC.VINC.ESTADUAIS-CRED.SUPERAVIT FINANCEIRO;33901401 - DIARIAS PESSOAL CIVIL; 8.036,96</v>
      </c>
    </row>
    <row r="1381" spans="1:9" x14ac:dyDescent="0.25">
      <c r="A1381" s="1" t="s">
        <v>1941</v>
      </c>
      <c r="B1381" s="1" t="s">
        <v>257</v>
      </c>
      <c r="G1381" s="1" t="s">
        <v>1952</v>
      </c>
      <c r="H1381" s="1" t="s">
        <v>442</v>
      </c>
      <c r="I1381" t="str">
        <f t="shared" si="21"/>
        <v>042 - REC.VINC.ESTADUAIS-CRED.SUPERAVIT FINANCEIRO;33901501 - DIARIAS PESSOAL MILITAR; 249.778,46</v>
      </c>
    </row>
    <row r="1382" spans="1:9" x14ac:dyDescent="0.25">
      <c r="A1382" s="1" t="s">
        <v>1941</v>
      </c>
      <c r="B1382" s="1" t="s">
        <v>302</v>
      </c>
      <c r="G1382" s="1" t="s">
        <v>1953</v>
      </c>
      <c r="H1382" s="1" t="s">
        <v>350</v>
      </c>
      <c r="I1382" t="str">
        <f t="shared" si="21"/>
        <v>042 - REC.VINC.ESTADUAIS-CRED.SUPERAVIT FINANCEIRO;33903025 - GASOLINA AUTOMOTIVA-REEMBOLSO; 133.438,28</v>
      </c>
    </row>
    <row r="1383" spans="1:9" x14ac:dyDescent="0.25">
      <c r="A1383" s="1" t="s">
        <v>1941</v>
      </c>
      <c r="B1383" s="1" t="s">
        <v>306</v>
      </c>
      <c r="G1383" s="1" t="s">
        <v>1954</v>
      </c>
      <c r="H1383" s="1" t="s">
        <v>515</v>
      </c>
      <c r="I1383" t="str">
        <f t="shared" si="21"/>
        <v>042 - REC.VINC.ESTADUAIS-CRED.SUPERAVIT FINANCEIRO;33903027 - ETANOL AUTOMOTIVO-REEMBOLSO; 3.181.625,72</v>
      </c>
    </row>
    <row r="1384" spans="1:9" x14ac:dyDescent="0.25">
      <c r="A1384" s="1" t="s">
        <v>1941</v>
      </c>
      <c r="B1384" s="1" t="s">
        <v>362</v>
      </c>
      <c r="G1384" s="1" t="s">
        <v>1955</v>
      </c>
      <c r="H1384" s="1" t="s">
        <v>13</v>
      </c>
      <c r="I1384" t="str">
        <f t="shared" si="21"/>
        <v>042 - REC.VINC.ESTADUAIS-CRED.SUPERAVIT FINANCEIRO;33903062 - MUNICOES E EXPLOSIVOS; 4.005.714,00</v>
      </c>
    </row>
    <row r="1385" spans="1:9" x14ac:dyDescent="0.25">
      <c r="A1385" s="1" t="s">
        <v>1941</v>
      </c>
      <c r="B1385" s="1" t="s">
        <v>364</v>
      </c>
      <c r="C1385" s="1" t="s">
        <v>365</v>
      </c>
      <c r="D1385" s="1" t="s">
        <v>366</v>
      </c>
      <c r="E1385" s="1" t="s">
        <v>367</v>
      </c>
      <c r="F1385" t="s">
        <v>368</v>
      </c>
      <c r="G1385" s="2">
        <v>190121</v>
      </c>
      <c r="H1385">
        <v>60</v>
      </c>
      <c r="I1385" t="str">
        <f t="shared" si="21"/>
        <v>042 - REC.VINC.ESTADUAIS-CRED.SUPERAVIT FINANCEIRO;33903063 - FARDAMENTOVESTUARIOUNIFORTECIDO AVIAMENT;190121,60</v>
      </c>
    </row>
    <row r="1386" spans="1:9" x14ac:dyDescent="0.25">
      <c r="A1386" s="1" t="s">
        <v>1941</v>
      </c>
      <c r="B1386" s="1" t="s">
        <v>398</v>
      </c>
      <c r="G1386" s="1" t="s">
        <v>1956</v>
      </c>
      <c r="H1386" s="1" t="s">
        <v>483</v>
      </c>
      <c r="I1386" t="str">
        <f t="shared" si="21"/>
        <v>042 - REC.VINC.ESTADUAIS-CRED.SUPERAVIT FINANCEIRO;33903342 - PASSAGENS AEREAS EXERCICIO ANTERIOR.; 807.375,12</v>
      </c>
    </row>
    <row r="1387" spans="1:9" x14ac:dyDescent="0.25">
      <c r="A1387" s="1" t="s">
        <v>1941</v>
      </c>
      <c r="B1387" s="1" t="s">
        <v>400</v>
      </c>
      <c r="F1387" s="1" t="s">
        <v>401</v>
      </c>
      <c r="G1387" s="1" t="s">
        <v>1957</v>
      </c>
      <c r="H1387" s="1" t="s">
        <v>483</v>
      </c>
      <c r="I1387" t="str">
        <f t="shared" si="21"/>
        <v>042 - REC.VINC.ESTADUAIS-CRED.SUPERAVIT FINANCEIRO;33903343 - LOCACAO DE VEICULOSAERONAVES E OUTROS; 21.776,12</v>
      </c>
    </row>
    <row r="1388" spans="1:9" x14ac:dyDescent="0.25">
      <c r="A1388" s="1" t="s">
        <v>1941</v>
      </c>
      <c r="B1388" s="1" t="s">
        <v>403</v>
      </c>
      <c r="G1388" s="1" t="s">
        <v>1958</v>
      </c>
      <c r="H1388" s="1" t="s">
        <v>122</v>
      </c>
      <c r="I1388" t="str">
        <f t="shared" si="21"/>
        <v>042 - REC.VINC.ESTADUAIS-CRED.SUPERAVIT FINANCEIRO;33903344 - VALE-TRANSPORTE; 3.274,82</v>
      </c>
    </row>
    <row r="1389" spans="1:9" x14ac:dyDescent="0.25">
      <c r="A1389" s="1" t="s">
        <v>1941</v>
      </c>
      <c r="B1389" s="1" t="s">
        <v>484</v>
      </c>
      <c r="G1389" s="1" t="s">
        <v>1959</v>
      </c>
      <c r="H1389" s="1" t="s">
        <v>620</v>
      </c>
      <c r="I1389" t="str">
        <f t="shared" si="21"/>
        <v>042 - REC.VINC.ESTADUAIS-CRED.SUPERAVIT FINANCEIRO;33903906 - VALE-REFEICAO/ALIMENT. A SERV/EMPREGADOS; 507.712,70</v>
      </c>
    </row>
    <row r="1390" spans="1:9" x14ac:dyDescent="0.25">
      <c r="A1390" s="1" t="s">
        <v>1941</v>
      </c>
      <c r="B1390" s="1" t="s">
        <v>500</v>
      </c>
      <c r="G1390" s="1" t="s">
        <v>1960</v>
      </c>
      <c r="H1390" s="1" t="s">
        <v>13</v>
      </c>
      <c r="I1390" t="str">
        <f t="shared" si="21"/>
        <v>042 - REC.VINC.ESTADUAIS-CRED.SUPERAVIT FINANCEIRO;33903919 - LOCACAO DE MAQUINAS E EQUIPAMENTOS DIVERSOS; 16.500,00</v>
      </c>
    </row>
    <row r="1391" spans="1:9" x14ac:dyDescent="0.25">
      <c r="A1391" s="1" t="s">
        <v>1941</v>
      </c>
      <c r="B1391" s="1" t="s">
        <v>530</v>
      </c>
      <c r="F1391" s="1" t="s">
        <v>531</v>
      </c>
      <c r="G1391" s="1" t="s">
        <v>1594</v>
      </c>
      <c r="H1391" s="1" t="s">
        <v>379</v>
      </c>
      <c r="I1391" t="str">
        <f t="shared" si="21"/>
        <v>042 - REC.VINC.ESTADUAIS-CRED.SUPERAVIT FINANCEIRO;33903936 - DEDETIZACAODESINSETIZACAO E DESRATIZACAO; 600,66</v>
      </c>
    </row>
    <row r="1392" spans="1:9" x14ac:dyDescent="0.25">
      <c r="A1392" s="1" t="s">
        <v>1941</v>
      </c>
      <c r="B1392" s="1" t="s">
        <v>577</v>
      </c>
      <c r="G1392" s="1" t="s">
        <v>1961</v>
      </c>
      <c r="H1392" s="1" t="s">
        <v>263</v>
      </c>
      <c r="I1392" t="str">
        <f t="shared" si="21"/>
        <v>042 - REC.VINC.ESTADUAIS-CRED.SUPERAVIT FINANCEIRO;33903960 - REALIZACAO DE CONCURSO PUBLICO; 6.331.485,23</v>
      </c>
    </row>
    <row r="1393" spans="1:9" x14ac:dyDescent="0.25">
      <c r="A1393" s="1" t="s">
        <v>1941</v>
      </c>
      <c r="B1393" s="1" t="s">
        <v>579</v>
      </c>
      <c r="G1393" s="1" t="s">
        <v>1962</v>
      </c>
      <c r="H1393" s="1" t="s">
        <v>88</v>
      </c>
      <c r="I1393" t="str">
        <f t="shared" si="21"/>
        <v>042 - REC.VINC.ESTADUAIS-CRED.SUPERAVIT FINANCEIRO;33903961 - CONTRATACAO DE CURSOS PARA SERVIDOR PUBLICO; 454.978,92</v>
      </c>
    </row>
    <row r="1394" spans="1:9" x14ac:dyDescent="0.25">
      <c r="A1394" s="1" t="s">
        <v>1941</v>
      </c>
      <c r="B1394" s="1" t="s">
        <v>583</v>
      </c>
      <c r="D1394" s="1" t="s">
        <v>584</v>
      </c>
      <c r="E1394" s="1" t="s">
        <v>585</v>
      </c>
      <c r="F1394" s="1" t="s">
        <v>586</v>
      </c>
      <c r="G1394" s="2">
        <v>1537</v>
      </c>
      <c r="H1394">
        <v>88</v>
      </c>
      <c r="I1394" t="str">
        <f t="shared" si="21"/>
        <v>042 - REC.VINC.ESTADUAIS-CRED.SUPERAVIT FINANCEIRO;33903963 - INSTAL.REPAR.MANUT.DIVIPORTASCORTPERS.AFI;1537,88</v>
      </c>
    </row>
    <row r="1395" spans="1:9" x14ac:dyDescent="0.25">
      <c r="A1395" s="1" t="s">
        <v>1941</v>
      </c>
      <c r="B1395" s="1" t="s">
        <v>614</v>
      </c>
      <c r="G1395" s="1" t="s">
        <v>1963</v>
      </c>
      <c r="H1395" s="1" t="s">
        <v>23</v>
      </c>
      <c r="I1395" t="str">
        <f t="shared" si="21"/>
        <v>042 - REC.VINC.ESTADUAIS-CRED.SUPERAVIT FINANCEIRO;33903979 - CONSERVACAO E MANUTENCAO DE IMOVEIS; 12.534,80</v>
      </c>
    </row>
    <row r="1396" spans="1:9" x14ac:dyDescent="0.25">
      <c r="A1396" s="1" t="s">
        <v>1941</v>
      </c>
      <c r="B1396" s="1" t="s">
        <v>616</v>
      </c>
      <c r="G1396" s="1" t="s">
        <v>1964</v>
      </c>
      <c r="H1396" s="1" t="s">
        <v>653</v>
      </c>
      <c r="I1396" t="str">
        <f t="shared" si="21"/>
        <v>042 - REC.VINC.ESTADUAIS-CRED.SUPERAVIT FINANCEIRO;33903980 - CONSERV.MANUTENC.DE BENS MOVEIS E EQUIPAMENT; 50.886,04</v>
      </c>
    </row>
    <row r="1397" spans="1:9" x14ac:dyDescent="0.25">
      <c r="A1397" s="1" t="s">
        <v>1941</v>
      </c>
      <c r="B1397" s="1" t="s">
        <v>625</v>
      </c>
      <c r="G1397" s="1" t="s">
        <v>1965</v>
      </c>
      <c r="H1397" s="1" t="s">
        <v>161</v>
      </c>
      <c r="I1397" t="str">
        <f t="shared" si="21"/>
        <v>042 - REC.VINC.ESTADUAIS-CRED.SUPERAVIT FINANCEIRO;33903985 - SERVICO DE MANUTENCAO DE VIATURAS POLICIAIS; 3.462.672,74</v>
      </c>
    </row>
    <row r="1398" spans="1:9" x14ac:dyDescent="0.25">
      <c r="A1398" s="1" t="s">
        <v>1941</v>
      </c>
      <c r="B1398" s="1" t="s">
        <v>638</v>
      </c>
      <c r="G1398" s="1" t="s">
        <v>1966</v>
      </c>
      <c r="H1398" s="1" t="s">
        <v>418</v>
      </c>
      <c r="I1398" t="str">
        <f t="shared" si="21"/>
        <v>042 - REC.VINC.ESTADUAIS-CRED.SUPERAVIT FINANCEIRO;33903995 - MANUTENCAO DE VIATURAS PELO REG.ADIANTAMENTO; 197.493,83</v>
      </c>
    </row>
    <row r="1399" spans="1:9" x14ac:dyDescent="0.25">
      <c r="A1399" s="1" t="s">
        <v>1941</v>
      </c>
      <c r="B1399" s="1" t="s">
        <v>640</v>
      </c>
      <c r="G1399" s="1" t="s">
        <v>1967</v>
      </c>
      <c r="H1399" s="1" t="s">
        <v>274</v>
      </c>
      <c r="I1399" t="str">
        <f t="shared" si="21"/>
        <v>042 - REC.VINC.ESTADUAIS-CRED.SUPERAVIT FINANCEIRO;33903999 - OUTROS SERVICOS DE TERCEIROS; 4.617.070,17</v>
      </c>
    </row>
    <row r="1400" spans="1:9" x14ac:dyDescent="0.25">
      <c r="A1400" s="1" t="s">
        <v>1941</v>
      </c>
      <c r="B1400" s="1" t="s">
        <v>649</v>
      </c>
      <c r="G1400" s="1" t="s">
        <v>1968</v>
      </c>
      <c r="H1400" s="1" t="s">
        <v>112</v>
      </c>
      <c r="I1400" t="str">
        <f t="shared" si="21"/>
        <v>042 - REC.VINC.ESTADUAIS-CRED.SUPERAVIT FINANCEIRO;33904010 - ATUALIZ.OU AQUIS.LICENçA E CESSãO DE SOFTWAR; 3.318.520,95</v>
      </c>
    </row>
    <row r="1401" spans="1:9" x14ac:dyDescent="0.25">
      <c r="A1401" s="1" t="s">
        <v>1941</v>
      </c>
      <c r="B1401" s="1" t="s">
        <v>658</v>
      </c>
      <c r="G1401" s="1" t="s">
        <v>1969</v>
      </c>
      <c r="H1401" s="1" t="s">
        <v>390</v>
      </c>
      <c r="I1401" t="str">
        <f t="shared" si="21"/>
        <v>042 - REC.VINC.ESTADUAIS-CRED.SUPERAVIT FINANCEIRO;33904014 - LOCAçãO DE EQUIPAMENTOS DE TI; 172.254,40</v>
      </c>
    </row>
    <row r="1402" spans="1:9" x14ac:dyDescent="0.25">
      <c r="A1402" s="1" t="s">
        <v>1941</v>
      </c>
      <c r="B1402" s="1" t="s">
        <v>677</v>
      </c>
      <c r="G1402" s="1" t="s">
        <v>1970</v>
      </c>
      <c r="H1402" s="1" t="s">
        <v>390</v>
      </c>
      <c r="I1402" t="str">
        <f t="shared" si="21"/>
        <v>042 - REC.VINC.ESTADUAIS-CRED.SUPERAVIT FINANCEIRO;33904090 - SERVIçOS DE TECNOLOGIA DA INFORMAçãO; 24.042.193,40</v>
      </c>
    </row>
    <row r="1403" spans="1:9" x14ac:dyDescent="0.25">
      <c r="A1403" s="1" t="s">
        <v>1941</v>
      </c>
      <c r="B1403" s="1" t="s">
        <v>717</v>
      </c>
      <c r="G1403" s="1" t="s">
        <v>1971</v>
      </c>
      <c r="H1403" s="1" t="s">
        <v>13</v>
      </c>
      <c r="I1403" t="str">
        <f t="shared" si="21"/>
        <v>042 - REC.VINC.ESTADUAIS-CRED.SUPERAVIT FINANCEIRO;33905011 - ENERGIA ELETRICA; 418.851,00</v>
      </c>
    </row>
    <row r="1404" spans="1:9" x14ac:dyDescent="0.25">
      <c r="A1404" s="1" t="s">
        <v>1941</v>
      </c>
      <c r="B1404" s="1" t="s">
        <v>719</v>
      </c>
      <c r="G1404" s="1" t="s">
        <v>1972</v>
      </c>
      <c r="H1404" s="1" t="s">
        <v>44</v>
      </c>
      <c r="I1404" t="str">
        <f t="shared" si="21"/>
        <v>042 - REC.VINC.ESTADUAIS-CRED.SUPERAVIT FINANCEIRO;33905012 - TELEFONIA FIXA; 47.978,08</v>
      </c>
    </row>
    <row r="1405" spans="1:9" x14ac:dyDescent="0.25">
      <c r="A1405" s="1" t="s">
        <v>1941</v>
      </c>
      <c r="B1405" s="1" t="s">
        <v>721</v>
      </c>
      <c r="G1405" s="1" t="s">
        <v>1973</v>
      </c>
      <c r="H1405" s="1" t="s">
        <v>13</v>
      </c>
      <c r="I1405" t="str">
        <f t="shared" si="21"/>
        <v>042 - REC.VINC.ESTADUAIS-CRED.SUPERAVIT FINANCEIRO;33905013 - AGUA E ESGOTOS; 165.000,00</v>
      </c>
    </row>
    <row r="1406" spans="1:9" x14ac:dyDescent="0.25">
      <c r="A1406" s="1" t="s">
        <v>1941</v>
      </c>
      <c r="B1406" s="1" t="s">
        <v>770</v>
      </c>
      <c r="G1406" s="1" t="s">
        <v>1974</v>
      </c>
      <c r="H1406" s="1" t="s">
        <v>322</v>
      </c>
      <c r="I1406" t="str">
        <f t="shared" si="21"/>
        <v>042 - REC.VINC.ESTADUAIS-CRED.SUPERAVIT FINANCEIRO;33909220 - OUTRAS DESPESAS DE EXERCICIOS ANTERIORES; 4.398.234,24</v>
      </c>
    </row>
    <row r="1407" spans="1:9" x14ac:dyDescent="0.25">
      <c r="A1407" s="1" t="s">
        <v>1941</v>
      </c>
      <c r="B1407" s="1" t="s">
        <v>789</v>
      </c>
      <c r="G1407" s="1" t="s">
        <v>1975</v>
      </c>
      <c r="H1407" s="1" t="s">
        <v>620</v>
      </c>
      <c r="I1407" t="str">
        <f t="shared" si="21"/>
        <v>042 - REC.VINC.ESTADUAIS-CRED.SUPERAVIT FINANCEIRO;33909313 - AJUDA DE CUSTO-PESSOAL MILITAR; 783.299,70</v>
      </c>
    </row>
    <row r="1408" spans="1:9" x14ac:dyDescent="0.25">
      <c r="A1408" s="1" t="s">
        <v>1941</v>
      </c>
      <c r="B1408" s="1" t="s">
        <v>791</v>
      </c>
      <c r="G1408" s="1" t="s">
        <v>1976</v>
      </c>
      <c r="H1408" s="1" t="s">
        <v>23</v>
      </c>
      <c r="I1408" t="str">
        <f t="shared" si="21"/>
        <v>042 - REC.VINC.ESTADUAIS-CRED.SUPERAVIT FINANCEIRO;33909315 - AJUDA DE CUSTO-PESSOAL CIVIL; 384.796,80</v>
      </c>
    </row>
    <row r="1409" spans="1:9" x14ac:dyDescent="0.25">
      <c r="A1409" s="1" t="s">
        <v>1941</v>
      </c>
      <c r="B1409" s="1" t="s">
        <v>867</v>
      </c>
      <c r="G1409" s="1" t="s">
        <v>1977</v>
      </c>
      <c r="H1409" s="1" t="s">
        <v>292</v>
      </c>
      <c r="I1409" t="str">
        <f t="shared" si="21"/>
        <v>042 - REC.VINC.ESTADUAIS-CRED.SUPERAVIT FINANCEIRO;44903999 - OUTROS SERVICOS DE TERCEIROS; 703.296,55</v>
      </c>
    </row>
    <row r="1410" spans="1:9" x14ac:dyDescent="0.25">
      <c r="A1410" s="1" t="s">
        <v>1941</v>
      </c>
      <c r="B1410" s="1" t="s">
        <v>875</v>
      </c>
      <c r="G1410" s="1" t="s">
        <v>1978</v>
      </c>
      <c r="H1410" s="1" t="s">
        <v>1151</v>
      </c>
      <c r="I1410" t="str">
        <f t="shared" si="21"/>
        <v>042 - REC.VINC.ESTADUAIS-CRED.SUPERAVIT FINANCEIRO;44905110 - ESTUDOS E PROJETOS; 2.934.801,39</v>
      </c>
    </row>
    <row r="1411" spans="1:9" x14ac:dyDescent="0.25">
      <c r="A1411" s="1" t="s">
        <v>1941</v>
      </c>
      <c r="B1411" s="1" t="s">
        <v>877</v>
      </c>
      <c r="G1411" s="1" t="s">
        <v>1979</v>
      </c>
      <c r="H1411" s="1" t="s">
        <v>115</v>
      </c>
      <c r="I1411" t="str">
        <f t="shared" ref="I1411:I1474" si="22">A1411&amp;";"&amp;B1411&amp;C1411&amp;D1411&amp;E1411&amp;F1411&amp;";"&amp;G1411&amp;","&amp;H1411</f>
        <v>042 - REC.VINC.ESTADUAIS-CRED.SUPERAVIT FINANCEIRO;44905111 - GERENCIAMENTO DE OBRAS; 17.412.205,91</v>
      </c>
    </row>
    <row r="1412" spans="1:9" x14ac:dyDescent="0.25">
      <c r="A1412" s="1" t="s">
        <v>1941</v>
      </c>
      <c r="B1412" s="1" t="s">
        <v>879</v>
      </c>
      <c r="G1412" s="1" t="s">
        <v>1980</v>
      </c>
      <c r="H1412" s="1" t="s">
        <v>101</v>
      </c>
      <c r="I1412" t="str">
        <f t="shared" si="22"/>
        <v>042 - REC.VINC.ESTADUAIS-CRED.SUPERAVIT FINANCEIRO;44905112 - INSTALACOES; 70.403,07</v>
      </c>
    </row>
    <row r="1413" spans="1:9" x14ac:dyDescent="0.25">
      <c r="A1413" s="1" t="s">
        <v>1941</v>
      </c>
      <c r="B1413" s="1" t="s">
        <v>882</v>
      </c>
      <c r="G1413" s="1" t="s">
        <v>1981</v>
      </c>
      <c r="H1413" s="1" t="s">
        <v>88</v>
      </c>
      <c r="I1413" t="str">
        <f t="shared" si="22"/>
        <v>042 - REC.VINC.ESTADUAIS-CRED.SUPERAVIT FINANCEIRO;44905130 - EXECUCAO DE OBRAS E INSTALACOES; 124.866.950,92</v>
      </c>
    </row>
    <row r="1414" spans="1:9" x14ac:dyDescent="0.25">
      <c r="A1414" s="1" t="s">
        <v>1941</v>
      </c>
      <c r="B1414" s="1" t="s">
        <v>884</v>
      </c>
      <c r="G1414" s="1" t="s">
        <v>1982</v>
      </c>
      <c r="H1414" s="1" t="s">
        <v>85</v>
      </c>
      <c r="I1414" t="str">
        <f t="shared" si="22"/>
        <v>042 - REC.VINC.ESTADUAIS-CRED.SUPERAVIT FINANCEIRO;44905131 - DESAPROPRIACOES; 1.303.997,99</v>
      </c>
    </row>
    <row r="1415" spans="1:9" x14ac:dyDescent="0.25">
      <c r="A1415" s="1" t="s">
        <v>1941</v>
      </c>
      <c r="B1415" s="1" t="s">
        <v>886</v>
      </c>
      <c r="G1415" s="1" t="s">
        <v>1983</v>
      </c>
      <c r="H1415" s="1" t="s">
        <v>13</v>
      </c>
      <c r="I1415" t="str">
        <f t="shared" si="22"/>
        <v>042 - REC.VINC.ESTADUAIS-CRED.SUPERAVIT FINANCEIRO;44905210 - VEICULOS DIVERSOS; 1.990.000,00</v>
      </c>
    </row>
    <row r="1416" spans="1:9" x14ac:dyDescent="0.25">
      <c r="A1416" s="1" t="s">
        <v>1941</v>
      </c>
      <c r="B1416" s="1" t="s">
        <v>899</v>
      </c>
      <c r="G1416" s="1" t="s">
        <v>1984</v>
      </c>
      <c r="H1416" s="1" t="s">
        <v>50</v>
      </c>
      <c r="I1416" t="str">
        <f t="shared" si="22"/>
        <v>042 - REC.VINC.ESTADUAIS-CRED.SUPERAVIT FINANCEIRO;44905234 - OUTROS EQUIPAMENTOS E MATERIAL PERMANENTE; 3.706.061,90</v>
      </c>
    </row>
    <row r="1417" spans="1:9" x14ac:dyDescent="0.25">
      <c r="A1417" s="1" t="s">
        <v>1941</v>
      </c>
      <c r="B1417" s="1" t="s">
        <v>904</v>
      </c>
      <c r="G1417" s="1" t="s">
        <v>1985</v>
      </c>
      <c r="H1417" s="1" t="s">
        <v>13</v>
      </c>
      <c r="I1417" t="str">
        <f t="shared" si="22"/>
        <v>042 - REC.VINC.ESTADUAIS-CRED.SUPERAVIT FINANCEIRO;44905236 - ARMAMENTOS; 13.696.000,00</v>
      </c>
    </row>
    <row r="1418" spans="1:9" x14ac:dyDescent="0.25">
      <c r="A1418" s="1" t="s">
        <v>1941</v>
      </c>
      <c r="B1418" s="1" t="s">
        <v>914</v>
      </c>
      <c r="G1418" s="1" t="s">
        <v>1986</v>
      </c>
      <c r="H1418" s="1" t="s">
        <v>177</v>
      </c>
      <c r="I1418" t="str">
        <f t="shared" si="22"/>
        <v>042 - REC.VINC.ESTADUAIS-CRED.SUPERAVIT FINANCEIRO;44909201 - OUTRAS DESPESAS DE EXERCICIOS ANTERIORES; 869.123,75</v>
      </c>
    </row>
    <row r="1419" spans="1:9" x14ac:dyDescent="0.25">
      <c r="A1419" s="1" t="s">
        <v>1987</v>
      </c>
      <c r="B1419" s="1" t="s">
        <v>1</v>
      </c>
      <c r="G1419" s="1" t="s">
        <v>1988</v>
      </c>
      <c r="H1419" s="1" t="s">
        <v>13</v>
      </c>
      <c r="I1419" t="str">
        <f t="shared" si="22"/>
        <v>043 - F.E.D - CREDITO POR SUPERAVIT FINANCEIRO;31900119 - ATRASADOS-OUTROS PODERES/MINIST.PUBLICO; 8.076.500,00</v>
      </c>
    </row>
    <row r="1420" spans="1:9" x14ac:dyDescent="0.25">
      <c r="A1420" s="1" t="s">
        <v>1987</v>
      </c>
      <c r="B1420" s="1" t="s">
        <v>51</v>
      </c>
      <c r="G1420" s="1" t="s">
        <v>1989</v>
      </c>
      <c r="H1420" s="1" t="s">
        <v>13</v>
      </c>
      <c r="I1420" t="str">
        <f t="shared" si="22"/>
        <v>043 - F.E.D - CREDITO POR SUPERAVIT FINANCEIRO;31901133 - VENCITOS.ATRASADOS-OUTR.PODERES E MINIST.PUB; 731.500,00</v>
      </c>
    </row>
    <row r="1421" spans="1:9" x14ac:dyDescent="0.25">
      <c r="A1421" s="1" t="s">
        <v>1987</v>
      </c>
      <c r="B1421" s="1" t="s">
        <v>247</v>
      </c>
      <c r="G1421" s="1" t="s">
        <v>1990</v>
      </c>
      <c r="H1421" s="1" t="s">
        <v>233</v>
      </c>
      <c r="I1421" t="str">
        <f t="shared" si="22"/>
        <v>043 - F.E.D - CREDITO POR SUPERAVIT FINANCEIRO;33901401 - DIARIAS PESSOAL CIVIL; 231.591,71</v>
      </c>
    </row>
    <row r="1422" spans="1:9" x14ac:dyDescent="0.25">
      <c r="A1422" s="1" t="s">
        <v>1987</v>
      </c>
      <c r="B1422" s="1" t="s">
        <v>268</v>
      </c>
      <c r="G1422" s="1" t="s">
        <v>1991</v>
      </c>
      <c r="H1422" s="1" t="s">
        <v>13</v>
      </c>
      <c r="I1422" t="str">
        <f t="shared" si="22"/>
        <v>043 - F.E.D - CREDITO POR SUPERAVIT FINANCEIRO;33902001 - AUXILIO FINAN.A PESQUISADORES-PESQ.INDIVIDUA; 78.600,00</v>
      </c>
    </row>
    <row r="1423" spans="1:9" x14ac:dyDescent="0.25">
      <c r="A1423" s="1" t="s">
        <v>1987</v>
      </c>
      <c r="B1423" s="1" t="s">
        <v>272</v>
      </c>
      <c r="G1423" s="1" t="s">
        <v>1992</v>
      </c>
      <c r="H1423" s="1" t="s">
        <v>254</v>
      </c>
      <c r="I1423" t="str">
        <f t="shared" si="22"/>
        <v>043 - F.E.D - CREDITO POR SUPERAVIT FINANCEIRO;33903010 - GENEROS ALIMENTICIOS; 20.118,58</v>
      </c>
    </row>
    <row r="1424" spans="1:9" x14ac:dyDescent="0.25">
      <c r="A1424" s="1" t="s">
        <v>1987</v>
      </c>
      <c r="B1424" s="1" t="s">
        <v>277</v>
      </c>
      <c r="F1424" s="1" t="s">
        <v>278</v>
      </c>
      <c r="G1424" s="1" t="s">
        <v>1993</v>
      </c>
      <c r="H1424" s="1" t="s">
        <v>221</v>
      </c>
      <c r="I1424" t="str">
        <f t="shared" si="22"/>
        <v>043 - F.E.D - CREDITO POR SUPERAVIT FINANCEIRO;33903012 - MATERIAL DE CAMA MESA E BANHO; 75,96</v>
      </c>
    </row>
    <row r="1425" spans="1:9" x14ac:dyDescent="0.25">
      <c r="A1425" s="1" t="s">
        <v>1987</v>
      </c>
      <c r="B1425" s="1" t="s">
        <v>280</v>
      </c>
      <c r="F1425" s="1" t="s">
        <v>281</v>
      </c>
      <c r="G1425" s="1" t="s">
        <v>1994</v>
      </c>
      <c r="H1425" s="1" t="s">
        <v>183</v>
      </c>
      <c r="I1425" t="str">
        <f t="shared" si="22"/>
        <v>043 - F.E.D - CREDITO POR SUPERAVIT FINANCEIRO;33903013 - MATERIAL E UTENS.P/REFEITORIOCOPA E COZINHA; 24.371,19</v>
      </c>
    </row>
    <row r="1426" spans="1:9" x14ac:dyDescent="0.25">
      <c r="A1426" s="1" t="s">
        <v>1987</v>
      </c>
      <c r="B1426" s="1" t="s">
        <v>283</v>
      </c>
      <c r="G1426" s="1" t="s">
        <v>1995</v>
      </c>
      <c r="H1426" s="1" t="s">
        <v>221</v>
      </c>
      <c r="I1426" t="str">
        <f t="shared" si="22"/>
        <v>043 - F.E.D - CREDITO POR SUPERAVIT FINANCEIRO;33903014 - MATERIAL DE LIMPEZA; 9.233,96</v>
      </c>
    </row>
    <row r="1427" spans="1:9" x14ac:dyDescent="0.25">
      <c r="A1427" s="1" t="s">
        <v>1987</v>
      </c>
      <c r="B1427" s="1" t="s">
        <v>286</v>
      </c>
      <c r="G1427" s="1" t="s">
        <v>1996</v>
      </c>
      <c r="H1427" s="1" t="s">
        <v>44</v>
      </c>
      <c r="I1427" t="str">
        <f t="shared" si="22"/>
        <v>043 - F.E.D - CREDITO POR SUPERAVIT FINANCEIRO;33903015 - ARTIGOS DE HIGIENE PESSOAL; 33.497,08</v>
      </c>
    </row>
    <row r="1428" spans="1:9" x14ac:dyDescent="0.25">
      <c r="A1428" s="1" t="s">
        <v>1987</v>
      </c>
      <c r="B1428" s="1" t="s">
        <v>288</v>
      </c>
      <c r="G1428" s="1" t="s">
        <v>1997</v>
      </c>
      <c r="H1428" s="1" t="s">
        <v>350</v>
      </c>
      <c r="I1428" t="str">
        <f t="shared" si="22"/>
        <v>043 - F.E.D - CREDITO POR SUPERAVIT FINANCEIRO;33903016 - MATERIAL DE ACONDICIONAMENTO E EMBALAGEM; 9.238,28</v>
      </c>
    </row>
    <row r="1429" spans="1:9" x14ac:dyDescent="0.25">
      <c r="A1429" s="1" t="s">
        <v>1987</v>
      </c>
      <c r="B1429" s="1" t="s">
        <v>290</v>
      </c>
      <c r="G1429" s="1" t="s">
        <v>1998</v>
      </c>
      <c r="H1429" s="1" t="s">
        <v>17</v>
      </c>
      <c r="I1429" t="str">
        <f t="shared" si="22"/>
        <v>043 - F.E.D - CREDITO POR SUPERAVIT FINANCEIRO;33903019 - LUBRIFICANTE AUTOMOTIVO; 9.394,30</v>
      </c>
    </row>
    <row r="1430" spans="1:9" x14ac:dyDescent="0.25">
      <c r="A1430" s="1" t="s">
        <v>1987</v>
      </c>
      <c r="B1430" s="1" t="s">
        <v>293</v>
      </c>
      <c r="G1430" s="1" t="s">
        <v>1999</v>
      </c>
      <c r="H1430" s="1" t="s">
        <v>13</v>
      </c>
      <c r="I1430" t="str">
        <f t="shared" si="22"/>
        <v>043 - F.E.D - CREDITO POR SUPERAVIT FINANCEIRO;33903021 - GASOLINA AUTOMOTIVA; 200,00</v>
      </c>
    </row>
    <row r="1431" spans="1:9" x14ac:dyDescent="0.25">
      <c r="A1431" s="1" t="s">
        <v>1987</v>
      </c>
      <c r="B1431" s="1" t="s">
        <v>295</v>
      </c>
      <c r="G1431" s="1" t="s">
        <v>2000</v>
      </c>
      <c r="H1431" s="1" t="s">
        <v>390</v>
      </c>
      <c r="I1431" t="str">
        <f t="shared" si="22"/>
        <v>043 - F.E.D - CREDITO POR SUPERAVIT FINANCEIRO;33903022 - DIESEL AUTOMOTIVO; 498.948,40</v>
      </c>
    </row>
    <row r="1432" spans="1:9" x14ac:dyDescent="0.25">
      <c r="A1432" s="1" t="s">
        <v>1987</v>
      </c>
      <c r="B1432" s="1" t="s">
        <v>300</v>
      </c>
      <c r="G1432" s="1" t="s">
        <v>2001</v>
      </c>
      <c r="H1432" s="1" t="s">
        <v>32</v>
      </c>
      <c r="I1432" t="str">
        <f t="shared" si="22"/>
        <v>043 - F.E.D - CREDITO POR SUPERAVIT FINANCEIRO;33903024 - OUTROS COMBUSTIVEIS E LUBRIFICANTES; 25.472,60</v>
      </c>
    </row>
    <row r="1433" spans="1:9" x14ac:dyDescent="0.25">
      <c r="A1433" s="1" t="s">
        <v>1987</v>
      </c>
      <c r="B1433" s="1" t="s">
        <v>302</v>
      </c>
      <c r="G1433" s="1" t="s">
        <v>2002</v>
      </c>
      <c r="H1433" s="1" t="s">
        <v>570</v>
      </c>
      <c r="I1433" t="str">
        <f t="shared" si="22"/>
        <v>043 - F.E.D - CREDITO POR SUPERAVIT FINANCEIRO;33903025 - GASOLINA AUTOMOTIVA-REEMBOLSO; 45.977,27</v>
      </c>
    </row>
    <row r="1434" spans="1:9" x14ac:dyDescent="0.25">
      <c r="A1434" s="1" t="s">
        <v>1987</v>
      </c>
      <c r="B1434" s="1" t="s">
        <v>306</v>
      </c>
      <c r="G1434" s="1" t="s">
        <v>2003</v>
      </c>
      <c r="H1434" s="1" t="s">
        <v>112</v>
      </c>
      <c r="I1434" t="str">
        <f t="shared" si="22"/>
        <v>043 - F.E.D - CREDITO POR SUPERAVIT FINANCEIRO;33903027 - ETANOL AUTOMOTIVO-REEMBOLSO; 92.246,95</v>
      </c>
    </row>
    <row r="1435" spans="1:9" x14ac:dyDescent="0.25">
      <c r="A1435" s="1" t="s">
        <v>1987</v>
      </c>
      <c r="B1435" s="1" t="s">
        <v>308</v>
      </c>
      <c r="G1435" s="1" t="s">
        <v>2004</v>
      </c>
      <c r="H1435" s="1" t="s">
        <v>88</v>
      </c>
      <c r="I1435" t="str">
        <f t="shared" si="22"/>
        <v>043 - F.E.D - CREDITO POR SUPERAVIT FINANCEIRO;33903028 - DIESEL AUTOMOTIVO-REEMBOLSO; 143.193,92</v>
      </c>
    </row>
    <row r="1436" spans="1:9" x14ac:dyDescent="0.25">
      <c r="A1436" s="1" t="s">
        <v>1987</v>
      </c>
      <c r="B1436" s="1" t="s">
        <v>310</v>
      </c>
      <c r="G1436" s="1" t="s">
        <v>2005</v>
      </c>
      <c r="H1436" s="1" t="s">
        <v>285</v>
      </c>
      <c r="I1436" t="str">
        <f t="shared" si="22"/>
        <v>043 - F.E.D - CREDITO POR SUPERAVIT FINANCEIRO;33903029 - OUTROS COMBUSTIVEIS E LUBRIFICANTES-REEMBOLS; 497,33</v>
      </c>
    </row>
    <row r="1437" spans="1:9" x14ac:dyDescent="0.25">
      <c r="A1437" s="1" t="s">
        <v>1987</v>
      </c>
      <c r="B1437" s="1" t="s">
        <v>315</v>
      </c>
      <c r="F1437" s="1" t="s">
        <v>316</v>
      </c>
      <c r="G1437" s="1" t="s">
        <v>2006</v>
      </c>
      <c r="H1437" s="1" t="s">
        <v>177</v>
      </c>
      <c r="I1437" t="str">
        <f t="shared" si="22"/>
        <v>043 - F.E.D - CREDITO POR SUPERAVIT FINANCEIRO;33903031 - MATERIAL MEDICOHOSPITALAR E ODONTOLOGICO; 617,75</v>
      </c>
    </row>
    <row r="1438" spans="1:9" x14ac:dyDescent="0.25">
      <c r="A1438" s="1" t="s">
        <v>1987</v>
      </c>
      <c r="B1438" s="1" t="s">
        <v>318</v>
      </c>
      <c r="G1438" s="1" t="s">
        <v>2007</v>
      </c>
      <c r="H1438" s="1" t="s">
        <v>299</v>
      </c>
      <c r="I1438" t="str">
        <f t="shared" si="22"/>
        <v>043 - F.E.D - CREDITO POR SUPERAVIT FINANCEIRO;33903032 - MATERIAL DE USO LABORATORIAL; 176.662,43</v>
      </c>
    </row>
    <row r="1439" spans="1:9" x14ac:dyDescent="0.25">
      <c r="A1439" s="1" t="s">
        <v>1987</v>
      </c>
      <c r="B1439" s="1" t="s">
        <v>320</v>
      </c>
      <c r="G1439" s="1" t="s">
        <v>2008</v>
      </c>
      <c r="H1439" s="1" t="s">
        <v>382</v>
      </c>
      <c r="I1439" t="str">
        <f t="shared" si="22"/>
        <v>043 - F.E.D - CREDITO POR SUPERAVIT FINANCEIRO;33903034 - MATERIAL DE USO VETERINARIO; 79.355,42</v>
      </c>
    </row>
    <row r="1440" spans="1:9" x14ac:dyDescent="0.25">
      <c r="A1440" s="1" t="s">
        <v>1987</v>
      </c>
      <c r="B1440" s="1" t="s">
        <v>327</v>
      </c>
      <c r="G1440" s="1" t="s">
        <v>2009</v>
      </c>
      <c r="H1440" s="1" t="s">
        <v>230</v>
      </c>
      <c r="I1440" t="str">
        <f t="shared" si="22"/>
        <v>043 - F.E.D - CREDITO POR SUPERAVIT FINANCEIRO;33903039 - MATERIAL ESPORTIVO E DE LAZER; 622,50</v>
      </c>
    </row>
    <row r="1441" spans="1:9" x14ac:dyDescent="0.25">
      <c r="A1441" s="1" t="s">
        <v>1987</v>
      </c>
      <c r="B1441" s="1" t="s">
        <v>329</v>
      </c>
      <c r="G1441" s="1" t="s">
        <v>2010</v>
      </c>
      <c r="H1441" s="1" t="s">
        <v>13</v>
      </c>
      <c r="I1441" t="str">
        <f t="shared" si="22"/>
        <v>043 - F.E.D - CREDITO POR SUPERAVIT FINANCEIRO;33903040 - MATERIAL EDUCATIVO E CULTURAL; 10.595,00</v>
      </c>
    </row>
    <row r="1442" spans="1:9" x14ac:dyDescent="0.25">
      <c r="A1442" s="1" t="s">
        <v>1987</v>
      </c>
      <c r="B1442" s="1" t="s">
        <v>331</v>
      </c>
      <c r="G1442" s="1" t="s">
        <v>2011</v>
      </c>
      <c r="H1442" s="1" t="s">
        <v>285</v>
      </c>
      <c r="I1442" t="str">
        <f t="shared" si="22"/>
        <v>043 - F.E.D - CREDITO POR SUPERAVIT FINANCEIRO;33903041 - MATERIAL DE ESCRITORIO PAPELARIA E IMPRESSOS; 4.197,33</v>
      </c>
    </row>
    <row r="1443" spans="1:9" x14ac:dyDescent="0.25">
      <c r="A1443" s="1" t="s">
        <v>1987</v>
      </c>
      <c r="B1443" s="1" t="s">
        <v>344</v>
      </c>
      <c r="G1443" s="1" t="s">
        <v>2012</v>
      </c>
      <c r="H1443" s="1" t="s">
        <v>32</v>
      </c>
      <c r="I1443" t="str">
        <f t="shared" si="22"/>
        <v>043 - F.E.D - CREDITO POR SUPERAVIT FINANCEIRO;33903050 - PECAS DE REPOSICAO E ACESSORIOS; 78.451,60</v>
      </c>
    </row>
    <row r="1444" spans="1:9" x14ac:dyDescent="0.25">
      <c r="A1444" s="1" t="s">
        <v>1987</v>
      </c>
      <c r="B1444" s="1" t="s">
        <v>346</v>
      </c>
      <c r="G1444" s="1" t="s">
        <v>2013</v>
      </c>
      <c r="H1444" s="1" t="s">
        <v>61</v>
      </c>
      <c r="I1444" t="str">
        <f t="shared" si="22"/>
        <v>043 - F.E.D - CREDITO POR SUPERAVIT FINANCEIRO;33903051 - FERRAM.AVULSAS NAO ACION.P/FORCA MOTRIZ; 5.666,05</v>
      </c>
    </row>
    <row r="1445" spans="1:9" x14ac:dyDescent="0.25">
      <c r="A1445" s="1" t="s">
        <v>1987</v>
      </c>
      <c r="B1445" s="1" t="s">
        <v>348</v>
      </c>
      <c r="G1445" s="1" t="s">
        <v>2014</v>
      </c>
      <c r="H1445" s="1" t="s">
        <v>76</v>
      </c>
      <c r="I1445" t="str">
        <f t="shared" si="22"/>
        <v>043 - F.E.D - CREDITO POR SUPERAVIT FINANCEIRO;33903052 - MATERIAL P/ CONSERVACAO E MANUT. DE IMOVEIS; 105.677,45</v>
      </c>
    </row>
    <row r="1446" spans="1:9" x14ac:dyDescent="0.25">
      <c r="A1446" s="1" t="s">
        <v>1987</v>
      </c>
      <c r="B1446" s="1" t="s">
        <v>353</v>
      </c>
      <c r="G1446" s="1" t="s">
        <v>2015</v>
      </c>
      <c r="H1446" s="1" t="s">
        <v>148</v>
      </c>
      <c r="I1446" t="str">
        <f t="shared" si="22"/>
        <v>043 - F.E.D - CREDITO POR SUPERAVIT FINANCEIRO;33903054 - MATERIAL INSTALACAO ELETRICA E ELETRONICA; 28.487,98</v>
      </c>
    </row>
    <row r="1447" spans="1:9" x14ac:dyDescent="0.25">
      <c r="A1447" s="1" t="s">
        <v>1987</v>
      </c>
      <c r="B1447" s="1" t="s">
        <v>355</v>
      </c>
      <c r="G1447" s="1" t="s">
        <v>1219</v>
      </c>
      <c r="H1447" s="1" t="s">
        <v>13</v>
      </c>
      <c r="I1447" t="str">
        <f t="shared" si="22"/>
        <v>043 - F.E.D - CREDITO POR SUPERAVIT FINANCEIRO;33903055 - MATERIAL PARA TELECOMUNICACOES; 550,00</v>
      </c>
    </row>
    <row r="1448" spans="1:9" x14ac:dyDescent="0.25">
      <c r="A1448" s="1" t="s">
        <v>1987</v>
      </c>
      <c r="B1448" s="1" t="s">
        <v>357</v>
      </c>
      <c r="G1448" s="1" t="s">
        <v>2016</v>
      </c>
      <c r="H1448" s="1" t="s">
        <v>13</v>
      </c>
      <c r="I1448" t="str">
        <f t="shared" si="22"/>
        <v>043 - F.E.D - CREDITO POR SUPERAVIT FINANCEIRO;33903060 - MATERIAIS E SUPRIMENTOS DE INFORMATICA; 4.180,00</v>
      </c>
    </row>
    <row r="1449" spans="1:9" x14ac:dyDescent="0.25">
      <c r="A1449" s="1" t="s">
        <v>1987</v>
      </c>
      <c r="B1449" s="1" t="s">
        <v>359</v>
      </c>
      <c r="G1449" s="1" t="s">
        <v>2017</v>
      </c>
      <c r="H1449" s="1" t="s">
        <v>13</v>
      </c>
      <c r="I1449" t="str">
        <f t="shared" si="22"/>
        <v>043 - F.E.D - CREDITO POR SUPERAVIT FINANCEIRO;33903061 - PECAS E ACESSOR.E COMPONENTES DE INFORMATICA; 4.439,00</v>
      </c>
    </row>
    <row r="1450" spans="1:9" x14ac:dyDescent="0.25">
      <c r="A1450" s="1" t="s">
        <v>1987</v>
      </c>
      <c r="B1450" s="1" t="s">
        <v>364</v>
      </c>
      <c r="C1450" s="1" t="s">
        <v>365</v>
      </c>
      <c r="D1450" s="1" t="s">
        <v>366</v>
      </c>
      <c r="E1450" s="1" t="s">
        <v>367</v>
      </c>
      <c r="F1450" t="s">
        <v>368</v>
      </c>
      <c r="G1450" s="2">
        <v>15000</v>
      </c>
      <c r="H1450">
        <v>0</v>
      </c>
      <c r="I1450" t="str">
        <f t="shared" si="22"/>
        <v>043 - F.E.D - CREDITO POR SUPERAVIT FINANCEIRO;33903063 - FARDAMENTOVESTUARIOUNIFORTECIDO AVIAMENT;15000,0</v>
      </c>
    </row>
    <row r="1451" spans="1:9" x14ac:dyDescent="0.25">
      <c r="A1451" s="1" t="s">
        <v>1987</v>
      </c>
      <c r="B1451" s="1" t="s">
        <v>374</v>
      </c>
      <c r="G1451" s="1" t="s">
        <v>2018</v>
      </c>
      <c r="H1451" s="1" t="s">
        <v>13</v>
      </c>
      <c r="I1451" t="str">
        <f t="shared" si="22"/>
        <v>043 - F.E.D - CREDITO POR SUPERAVIT FINANCEIRO;33903066 - MATERIAL PROT.SEGUR.SOCORRO E SOBREVIVENCIA; 1.045,00</v>
      </c>
    </row>
    <row r="1452" spans="1:9" x14ac:dyDescent="0.25">
      <c r="A1452" s="1" t="s">
        <v>1987</v>
      </c>
      <c r="B1452" s="1" t="s">
        <v>380</v>
      </c>
      <c r="G1452" s="1" t="s">
        <v>2019</v>
      </c>
      <c r="H1452" s="1" t="s">
        <v>44</v>
      </c>
      <c r="I1452" t="str">
        <f t="shared" si="22"/>
        <v>043 - F.E.D - CREDITO POR SUPERAVIT FINANCEIRO;33903081 - ALIMENTOS PARA ANIMAIS; 371.440,08</v>
      </c>
    </row>
    <row r="1453" spans="1:9" x14ac:dyDescent="0.25">
      <c r="A1453" s="1" t="s">
        <v>1987</v>
      </c>
      <c r="B1453" s="1" t="s">
        <v>383</v>
      </c>
      <c r="G1453" s="1" t="s">
        <v>2020</v>
      </c>
      <c r="H1453" s="1" t="s">
        <v>361</v>
      </c>
      <c r="I1453" t="str">
        <f t="shared" si="22"/>
        <v>043 - F.E.D - CREDITO POR SUPERAVIT FINANCEIRO;33903082 - SEMENTES E MUDAS DE PLANTAS; 27.894,14</v>
      </c>
    </row>
    <row r="1454" spans="1:9" x14ac:dyDescent="0.25">
      <c r="A1454" s="1" t="s">
        <v>1987</v>
      </c>
      <c r="B1454" s="1" t="s">
        <v>386</v>
      </c>
      <c r="G1454" s="1" t="s">
        <v>2021</v>
      </c>
      <c r="H1454" s="1" t="s">
        <v>221</v>
      </c>
      <c r="I1454" t="str">
        <f t="shared" si="22"/>
        <v>043 - F.E.D - CREDITO POR SUPERAVIT FINANCEIRO;33903090 - OUTROS MATERIAIS DE CONSUMO; 337.770,96</v>
      </c>
    </row>
    <row r="1455" spans="1:9" x14ac:dyDescent="0.25">
      <c r="A1455" s="1" t="s">
        <v>1987</v>
      </c>
      <c r="B1455" s="1" t="s">
        <v>398</v>
      </c>
      <c r="G1455" s="1" t="s">
        <v>2022</v>
      </c>
      <c r="H1455" s="1" t="s">
        <v>246</v>
      </c>
      <c r="I1455" t="str">
        <f t="shared" si="22"/>
        <v>043 - F.E.D - CREDITO POR SUPERAVIT FINANCEIRO;33903342 - PASSAGENS AEREAS EXERCICIO ANTERIOR.; 239.679,06</v>
      </c>
    </row>
    <row r="1456" spans="1:9" x14ac:dyDescent="0.25">
      <c r="A1456" s="1" t="s">
        <v>1987</v>
      </c>
      <c r="B1456" s="1" t="s">
        <v>400</v>
      </c>
      <c r="F1456" s="1" t="s">
        <v>401</v>
      </c>
      <c r="G1456" s="1" t="s">
        <v>2023</v>
      </c>
      <c r="H1456" s="1" t="s">
        <v>13</v>
      </c>
      <c r="I1456" t="str">
        <f t="shared" si="22"/>
        <v>043 - F.E.D - CREDITO POR SUPERAVIT FINANCEIRO;33903343 - LOCACAO DE VEICULOSAERONAVES E OUTROS; 26.910,00</v>
      </c>
    </row>
    <row r="1457" spans="1:9" x14ac:dyDescent="0.25">
      <c r="A1457" s="1" t="s">
        <v>1987</v>
      </c>
      <c r="B1457" s="1" t="s">
        <v>405</v>
      </c>
      <c r="G1457" s="1" t="s">
        <v>2024</v>
      </c>
      <c r="H1457" s="1" t="s">
        <v>483</v>
      </c>
      <c r="I1457" t="str">
        <f t="shared" si="22"/>
        <v>043 - F.E.D - CREDITO POR SUPERAVIT FINANCEIRO;33903345 - OUTRAS DESP.C/TRANSPORTES E LOCOMOCAO; 57.184,12</v>
      </c>
    </row>
    <row r="1458" spans="1:9" x14ac:dyDescent="0.25">
      <c r="A1458" s="1" t="s">
        <v>1987</v>
      </c>
      <c r="B1458" s="1" t="s">
        <v>407</v>
      </c>
      <c r="G1458" s="1" t="s">
        <v>2025</v>
      </c>
      <c r="H1458" s="1" t="s">
        <v>13</v>
      </c>
      <c r="I1458" t="str">
        <f t="shared" si="22"/>
        <v>043 - F.E.D - CREDITO POR SUPERAVIT FINANCEIRO;33903346 - LOCOMOCAO DE SERVIDORES; 2.470,00</v>
      </c>
    </row>
    <row r="1459" spans="1:9" x14ac:dyDescent="0.25">
      <c r="A1459" s="1" t="s">
        <v>1987</v>
      </c>
      <c r="B1459" s="1" t="s">
        <v>435</v>
      </c>
      <c r="G1459" s="1" t="s">
        <v>2026</v>
      </c>
      <c r="H1459" s="1" t="s">
        <v>38</v>
      </c>
      <c r="I1459" t="str">
        <f t="shared" si="22"/>
        <v>043 - F.E.D - CREDITO POR SUPERAVIT FINANCEIRO;33903611 - OUTRAS REMUNERACOES DE SERVICOS PESSOAIS; 678.534,35</v>
      </c>
    </row>
    <row r="1460" spans="1:9" x14ac:dyDescent="0.25">
      <c r="A1460" s="1" t="s">
        <v>1987</v>
      </c>
      <c r="B1460" s="1" t="s">
        <v>437</v>
      </c>
      <c r="G1460" s="1" t="s">
        <v>2027</v>
      </c>
      <c r="H1460" s="1" t="s">
        <v>13</v>
      </c>
      <c r="I1460" t="str">
        <f t="shared" si="22"/>
        <v>043 - F.E.D - CREDITO POR SUPERAVIT FINANCEIRO;33903612 - ENCARGOS SOCIAIS E OBRIGACOES FISCAIS; 8.830,00</v>
      </c>
    </row>
    <row r="1461" spans="1:9" x14ac:dyDescent="0.25">
      <c r="A1461" s="1" t="s">
        <v>1987</v>
      </c>
      <c r="B1461" s="1" t="s">
        <v>475</v>
      </c>
      <c r="G1461" s="1" t="s">
        <v>2028</v>
      </c>
      <c r="H1461" s="1" t="s">
        <v>382</v>
      </c>
      <c r="I1461" t="str">
        <f t="shared" si="22"/>
        <v>043 - F.E.D - CREDITO POR SUPERAVIT FINANCEIRO;33903795 - SERVICOS DE VIGILANCIA; 361.472,42</v>
      </c>
    </row>
    <row r="1462" spans="1:9" x14ac:dyDescent="0.25">
      <c r="A1462" s="1" t="s">
        <v>1987</v>
      </c>
      <c r="B1462" s="1" t="s">
        <v>477</v>
      </c>
      <c r="G1462" s="1" t="s">
        <v>2029</v>
      </c>
      <c r="H1462" s="1" t="s">
        <v>76</v>
      </c>
      <c r="I1462" t="str">
        <f t="shared" si="22"/>
        <v>043 - F.E.D - CREDITO POR SUPERAVIT FINANCEIRO;33903796 - SERVICOS DE LIMPEZA; 5.792,45</v>
      </c>
    </row>
    <row r="1463" spans="1:9" x14ac:dyDescent="0.25">
      <c r="A1463" s="1" t="s">
        <v>1987</v>
      </c>
      <c r="B1463" s="1" t="s">
        <v>479</v>
      </c>
      <c r="G1463" s="1" t="s">
        <v>2030</v>
      </c>
      <c r="H1463" s="1" t="s">
        <v>23</v>
      </c>
      <c r="I1463" t="str">
        <f t="shared" si="22"/>
        <v>043 - F.E.D - CREDITO POR SUPERAVIT FINANCEIRO;33903799 - OUTROS SERVICOS; 81.749,80</v>
      </c>
    </row>
    <row r="1464" spans="1:9" x14ac:dyDescent="0.25">
      <c r="A1464" s="1" t="s">
        <v>1987</v>
      </c>
      <c r="B1464" s="1" t="s">
        <v>493</v>
      </c>
      <c r="G1464" s="1" t="s">
        <v>2031</v>
      </c>
      <c r="H1464" s="1" t="s">
        <v>251</v>
      </c>
      <c r="I1464" t="str">
        <f t="shared" si="22"/>
        <v>043 - F.E.D - CREDITO POR SUPERAVIT FINANCEIRO;33903915 - LOC.DE MAQ. REPROGRAFICAS S/MAO DE OBRA; 31.006,56</v>
      </c>
    </row>
    <row r="1465" spans="1:9" x14ac:dyDescent="0.25">
      <c r="A1465" s="1" t="s">
        <v>1987</v>
      </c>
      <c r="B1465" s="1" t="s">
        <v>498</v>
      </c>
      <c r="G1465" s="1" t="s">
        <v>2032</v>
      </c>
      <c r="H1465" s="1" t="s">
        <v>91</v>
      </c>
      <c r="I1465" t="str">
        <f t="shared" si="22"/>
        <v>043 - F.E.D - CREDITO POR SUPERAVIT FINANCEIRO;33903918 - PROPAGANDA/PUBLICIDADE; 187,20</v>
      </c>
    </row>
    <row r="1466" spans="1:9" x14ac:dyDescent="0.25">
      <c r="A1466" s="1" t="s">
        <v>1987</v>
      </c>
      <c r="B1466" s="1" t="s">
        <v>500</v>
      </c>
      <c r="G1466" s="1" t="s">
        <v>2033</v>
      </c>
      <c r="H1466" s="1" t="s">
        <v>13</v>
      </c>
      <c r="I1466" t="str">
        <f t="shared" si="22"/>
        <v>043 - F.E.D - CREDITO POR SUPERAVIT FINANCEIRO;33903919 - LOCACAO DE MAQUINAS E EQUIPAMENTOS DIVERSOS; 4.810,00</v>
      </c>
    </row>
    <row r="1467" spans="1:9" x14ac:dyDescent="0.25">
      <c r="A1467" s="1" t="s">
        <v>1987</v>
      </c>
      <c r="B1467" s="1" t="s">
        <v>513</v>
      </c>
      <c r="G1467" s="1" t="s">
        <v>2034</v>
      </c>
      <c r="H1467" s="1" t="s">
        <v>390</v>
      </c>
      <c r="I1467" t="str">
        <f t="shared" si="22"/>
        <v>043 - F.E.D - CREDITO POR SUPERAVIT FINANCEIRO;33903925 - SERVICOS DE CORREIOS; 792,40</v>
      </c>
    </row>
    <row r="1468" spans="1:9" x14ac:dyDescent="0.25">
      <c r="A1468" s="1" t="s">
        <v>1987</v>
      </c>
      <c r="B1468" s="1" t="s">
        <v>530</v>
      </c>
      <c r="F1468" s="1" t="s">
        <v>531</v>
      </c>
      <c r="G1468" s="1" t="s">
        <v>2035</v>
      </c>
      <c r="H1468" s="1" t="s">
        <v>135</v>
      </c>
      <c r="I1468" t="str">
        <f t="shared" si="22"/>
        <v>043 - F.E.D - CREDITO POR SUPERAVIT FINANCEIRO;33903936 - DEDETIZACAODESINSETIZACAO E DESRATIZACAO; 66.173,81</v>
      </c>
    </row>
    <row r="1469" spans="1:9" x14ac:dyDescent="0.25">
      <c r="A1469" s="1" t="s">
        <v>1987</v>
      </c>
      <c r="B1469" s="1" t="s">
        <v>555</v>
      </c>
      <c r="G1469" s="1" t="s">
        <v>2036</v>
      </c>
      <c r="H1469" s="1" t="s">
        <v>490</v>
      </c>
      <c r="I1469" t="str">
        <f t="shared" si="22"/>
        <v>043 - F.E.D - CREDITO POR SUPERAVIT FINANCEIRO;33903952 - PROJ.PESQ.LEVANTAM.PROSP.E ANALISE DE DADOS; 31.799,25</v>
      </c>
    </row>
    <row r="1470" spans="1:9" x14ac:dyDescent="0.25">
      <c r="A1470" s="1" t="s">
        <v>1987</v>
      </c>
      <c r="B1470" s="1" t="s">
        <v>557</v>
      </c>
      <c r="F1470" s="1" t="s">
        <v>558</v>
      </c>
      <c r="G1470" s="1" t="s">
        <v>2037</v>
      </c>
      <c r="H1470" s="1" t="s">
        <v>13</v>
      </c>
      <c r="I1470" t="str">
        <f t="shared" si="22"/>
        <v>043 - F.E.D - CREDITO POR SUPERAVIT FINANCEIRO;33903953 - PROJ.OU PESQ.DE CIENCIATECNOLOGIA E INOVACA; 32.800,00</v>
      </c>
    </row>
    <row r="1471" spans="1:9" x14ac:dyDescent="0.25">
      <c r="A1471" s="1" t="s">
        <v>1987</v>
      </c>
      <c r="B1471" s="1" t="s">
        <v>564</v>
      </c>
      <c r="G1471" s="1" t="s">
        <v>2038</v>
      </c>
      <c r="H1471" s="1" t="s">
        <v>13</v>
      </c>
      <c r="I1471" t="str">
        <f t="shared" si="22"/>
        <v>043 - F.E.D - CREDITO POR SUPERAVIT FINANCEIRO;33903955 - INSCRICOES EM EVENTOS DIVERSOS; 480,00</v>
      </c>
    </row>
    <row r="1472" spans="1:9" x14ac:dyDescent="0.25">
      <c r="A1472" s="1" t="s">
        <v>1987</v>
      </c>
      <c r="B1472" s="1" t="s">
        <v>566</v>
      </c>
      <c r="G1472" s="1" t="s">
        <v>2039</v>
      </c>
      <c r="H1472" s="1" t="s">
        <v>13</v>
      </c>
      <c r="I1472" t="str">
        <f t="shared" si="22"/>
        <v>043 - F.E.D - CREDITO POR SUPERAVIT FINANCEIRO;33903956 - ALIMEN.HOSPED.P/EVENTOS PROG.PELA INSTITUICA; 8.900,00</v>
      </c>
    </row>
    <row r="1473" spans="1:9" x14ac:dyDescent="0.25">
      <c r="A1473" s="1" t="s">
        <v>1987</v>
      </c>
      <c r="B1473" s="1" t="s">
        <v>579</v>
      </c>
      <c r="G1473" s="1" t="s">
        <v>2040</v>
      </c>
      <c r="H1473" s="1" t="s">
        <v>23</v>
      </c>
      <c r="I1473" t="str">
        <f t="shared" si="22"/>
        <v>043 - F.E.D - CREDITO POR SUPERAVIT FINANCEIRO;33903961 - CONTRATACAO DE CURSOS PARA SERVIDOR PUBLICO; 43.829,80</v>
      </c>
    </row>
    <row r="1474" spans="1:9" x14ac:dyDescent="0.25">
      <c r="A1474" s="1" t="s">
        <v>1987</v>
      </c>
      <c r="B1474" s="1" t="s">
        <v>589</v>
      </c>
      <c r="F1474" s="1" t="s">
        <v>590</v>
      </c>
      <c r="G1474" s="1" t="s">
        <v>2041</v>
      </c>
      <c r="H1474" s="1" t="s">
        <v>91</v>
      </c>
      <c r="I1474" t="str">
        <f t="shared" si="22"/>
        <v>043 - F.E.D - CREDITO POR SUPERAVIT FINANCEIRO;33903965 - SERVICOS DE COPA COPEIRAGEM; 41.500,20</v>
      </c>
    </row>
    <row r="1475" spans="1:9" x14ac:dyDescent="0.25">
      <c r="A1475" s="1" t="s">
        <v>1987</v>
      </c>
      <c r="B1475" s="1" t="s">
        <v>607</v>
      </c>
      <c r="G1475" s="1" t="s">
        <v>2042</v>
      </c>
      <c r="H1475" s="1" t="s">
        <v>570</v>
      </c>
      <c r="I1475" t="str">
        <f t="shared" ref="I1475:I1538" si="23">A1475&amp;";"&amp;B1475&amp;C1475&amp;D1475&amp;E1475&amp;F1475&amp;";"&amp;G1475&amp;","&amp;H1475</f>
        <v>043 - F.E.D - CREDITO POR SUPERAVIT FINANCEIRO;33903973 - FORNEC.ALIMENTACAO PREPARADA-DEMAIS SERV.PUB; 69.082,27</v>
      </c>
    </row>
    <row r="1476" spans="1:9" x14ac:dyDescent="0.25">
      <c r="A1476" s="1" t="s">
        <v>1987</v>
      </c>
      <c r="B1476" s="1" t="s">
        <v>609</v>
      </c>
      <c r="G1476" s="1" t="s">
        <v>2043</v>
      </c>
      <c r="H1476" s="1" t="s">
        <v>13</v>
      </c>
      <c r="I1476" t="str">
        <f t="shared" si="23"/>
        <v>043 - F.E.D - CREDITO POR SUPERAVIT FINANCEIRO;33903975 - CONTRATOS DE GESTAO-LEI COMPL.846/98 ALT.POS; 84.000,00</v>
      </c>
    </row>
    <row r="1477" spans="1:9" x14ac:dyDescent="0.25">
      <c r="A1477" s="1" t="s">
        <v>1987</v>
      </c>
      <c r="B1477" s="1" t="s">
        <v>614</v>
      </c>
      <c r="G1477" s="1" t="s">
        <v>2044</v>
      </c>
      <c r="H1477" s="1" t="s">
        <v>251</v>
      </c>
      <c r="I1477" t="str">
        <f t="shared" si="23"/>
        <v>043 - F.E.D - CREDITO POR SUPERAVIT FINANCEIRO;33903979 - CONSERVACAO E MANUTENCAO DE IMOVEIS; 537.725,56</v>
      </c>
    </row>
    <row r="1478" spans="1:9" x14ac:dyDescent="0.25">
      <c r="A1478" s="1" t="s">
        <v>1987</v>
      </c>
      <c r="B1478" s="1" t="s">
        <v>616</v>
      </c>
      <c r="G1478" s="1" t="s">
        <v>2045</v>
      </c>
      <c r="H1478" s="1" t="s">
        <v>603</v>
      </c>
      <c r="I1478" t="str">
        <f t="shared" si="23"/>
        <v>043 - F.E.D - CREDITO POR SUPERAVIT FINANCEIRO;33903980 - CONSERV.MANUTENC.DE BENS MOVEIS E EQUIPAMENT; 830.115,57</v>
      </c>
    </row>
    <row r="1479" spans="1:9" x14ac:dyDescent="0.25">
      <c r="A1479" s="1" t="s">
        <v>1987</v>
      </c>
      <c r="B1479" s="1" t="s">
        <v>623</v>
      </c>
      <c r="G1479" s="1" t="s">
        <v>2046</v>
      </c>
      <c r="H1479" s="1" t="s">
        <v>13</v>
      </c>
      <c r="I1479" t="str">
        <f t="shared" si="23"/>
        <v>043 - F.E.D - CREDITO POR SUPERAVIT FINANCEIRO;33903983 - SERVICOS GRAFICOS; 4.484,00</v>
      </c>
    </row>
    <row r="1480" spans="1:9" x14ac:dyDescent="0.25">
      <c r="A1480" s="1" t="s">
        <v>1987</v>
      </c>
      <c r="B1480" s="1" t="s">
        <v>625</v>
      </c>
      <c r="G1480" s="1" t="s">
        <v>2047</v>
      </c>
      <c r="H1480" s="1" t="s">
        <v>13</v>
      </c>
      <c r="I1480" t="str">
        <f t="shared" si="23"/>
        <v>043 - F.E.D - CREDITO POR SUPERAVIT FINANCEIRO;33903985 - SERVICO DE MANUTENCAO DE VIATURAS POLICIAIS; 615,00</v>
      </c>
    </row>
    <row r="1481" spans="1:9" x14ac:dyDescent="0.25">
      <c r="A1481" s="1" t="s">
        <v>1987</v>
      </c>
      <c r="B1481" s="1" t="s">
        <v>631</v>
      </c>
      <c r="G1481" s="1" t="s">
        <v>2048</v>
      </c>
      <c r="H1481" s="1" t="s">
        <v>183</v>
      </c>
      <c r="I1481" t="str">
        <f t="shared" si="23"/>
        <v>043 - F.E.D - CREDITO POR SUPERAVIT FINANCEIRO;33903992 - DESPESAS MIUDAS E DE PRONTO PAGAMENTO; 66.547,19</v>
      </c>
    </row>
    <row r="1482" spans="1:9" x14ac:dyDescent="0.25">
      <c r="A1482" s="1" t="s">
        <v>1987</v>
      </c>
      <c r="B1482" s="1" t="s">
        <v>638</v>
      </c>
      <c r="G1482" s="1" t="s">
        <v>2049</v>
      </c>
      <c r="H1482" s="1" t="s">
        <v>434</v>
      </c>
      <c r="I1482" t="str">
        <f t="shared" si="23"/>
        <v>043 - F.E.D - CREDITO POR SUPERAVIT FINANCEIRO;33903995 - MANUTENCAO DE VIATURAS PELO REG.ADIANTAMENTO; 17.545,63</v>
      </c>
    </row>
    <row r="1483" spans="1:9" x14ac:dyDescent="0.25">
      <c r="A1483" s="1" t="s">
        <v>1987</v>
      </c>
      <c r="B1483" s="1" t="s">
        <v>640</v>
      </c>
      <c r="G1483" s="1" t="s">
        <v>2050</v>
      </c>
      <c r="H1483" s="1" t="s">
        <v>82</v>
      </c>
      <c r="I1483" t="str">
        <f t="shared" si="23"/>
        <v>043 - F.E.D - CREDITO POR SUPERAVIT FINANCEIRO;33903999 - OUTROS SERVICOS DE TERCEIROS; 433.648,68</v>
      </c>
    </row>
    <row r="1484" spans="1:9" x14ac:dyDescent="0.25">
      <c r="A1484" s="1" t="s">
        <v>1987</v>
      </c>
      <c r="B1484" s="1" t="s">
        <v>656</v>
      </c>
      <c r="G1484" s="1" t="s">
        <v>2051</v>
      </c>
      <c r="H1484" s="1" t="s">
        <v>216</v>
      </c>
      <c r="I1484" t="str">
        <f t="shared" si="23"/>
        <v>043 - F.E.D - CREDITO POR SUPERAVIT FINANCEIRO;33904013 - HOSPEDAGEM DE SISTEMAS; 105.825,94</v>
      </c>
    </row>
    <row r="1485" spans="1:9" x14ac:dyDescent="0.25">
      <c r="A1485" s="1" t="s">
        <v>1987</v>
      </c>
      <c r="B1485" s="1" t="s">
        <v>662</v>
      </c>
      <c r="G1485" s="1" t="s">
        <v>2052</v>
      </c>
      <c r="H1485" s="1" t="s">
        <v>373</v>
      </c>
      <c r="I1485" t="str">
        <f t="shared" si="23"/>
        <v>043 - F.E.D - CREDITO POR SUPERAVIT FINANCEIRO;33904016 - COMUNICAçãO DE DADOS; 269.164,48</v>
      </c>
    </row>
    <row r="1486" spans="1:9" x14ac:dyDescent="0.25">
      <c r="A1486" s="1" t="s">
        <v>1987</v>
      </c>
      <c r="B1486" s="1" t="s">
        <v>677</v>
      </c>
      <c r="G1486" s="1" t="s">
        <v>2053</v>
      </c>
      <c r="H1486" s="1" t="s">
        <v>211</v>
      </c>
      <c r="I1486" t="str">
        <f t="shared" si="23"/>
        <v>043 - F.E.D - CREDITO POR SUPERAVIT FINANCEIRO;33904090 - SERVIçOS DE TECNOLOGIA DA INFORMAçãO; 411.066,93</v>
      </c>
    </row>
    <row r="1487" spans="1:9" x14ac:dyDescent="0.25">
      <c r="A1487" s="1" t="s">
        <v>1987</v>
      </c>
      <c r="B1487" s="1" t="s">
        <v>717</v>
      </c>
      <c r="G1487" s="1" t="s">
        <v>2054</v>
      </c>
      <c r="H1487" s="1" t="s">
        <v>161</v>
      </c>
      <c r="I1487" t="str">
        <f t="shared" si="23"/>
        <v>043 - F.E.D - CREDITO POR SUPERAVIT FINANCEIRO;33905011 - ENERGIA ELETRICA; 945.009,74</v>
      </c>
    </row>
    <row r="1488" spans="1:9" x14ac:dyDescent="0.25">
      <c r="A1488" s="1" t="s">
        <v>1987</v>
      </c>
      <c r="B1488" s="1" t="s">
        <v>719</v>
      </c>
      <c r="G1488" s="1" t="s">
        <v>2055</v>
      </c>
      <c r="H1488" s="1" t="s">
        <v>98</v>
      </c>
      <c r="I1488" t="str">
        <f t="shared" si="23"/>
        <v>043 - F.E.D - CREDITO POR SUPERAVIT FINANCEIRO;33905012 - TELEFONIA FIXA; 57.193,13</v>
      </c>
    </row>
    <row r="1489" spans="1:9" x14ac:dyDescent="0.25">
      <c r="A1489" s="1" t="s">
        <v>1987</v>
      </c>
      <c r="B1489" s="1" t="s">
        <v>721</v>
      </c>
      <c r="G1489" s="1" t="s">
        <v>2056</v>
      </c>
      <c r="H1489" s="1" t="s">
        <v>29</v>
      </c>
      <c r="I1489" t="str">
        <f t="shared" si="23"/>
        <v>043 - F.E.D - CREDITO POR SUPERAVIT FINANCEIRO;33905013 - AGUA E ESGOTOS; 192.077,36</v>
      </c>
    </row>
    <row r="1490" spans="1:9" x14ac:dyDescent="0.25">
      <c r="A1490" s="1" t="s">
        <v>1987</v>
      </c>
      <c r="B1490" s="1" t="s">
        <v>770</v>
      </c>
      <c r="G1490" s="1" t="s">
        <v>2057</v>
      </c>
      <c r="H1490" s="1" t="s">
        <v>6</v>
      </c>
      <c r="I1490" t="str">
        <f t="shared" si="23"/>
        <v>043 - F.E.D - CREDITO POR SUPERAVIT FINANCEIRO;33909220 - OUTRAS DESPESAS DE EXERCICIOS ANTERIORES; 11.045,26</v>
      </c>
    </row>
    <row r="1491" spans="1:9" x14ac:dyDescent="0.25">
      <c r="A1491" s="1" t="s">
        <v>1987</v>
      </c>
      <c r="B1491" s="1" t="s">
        <v>776</v>
      </c>
      <c r="G1491" s="1" t="s">
        <v>2058</v>
      </c>
      <c r="H1491" s="1" t="s">
        <v>592</v>
      </c>
      <c r="I1491" t="str">
        <f t="shared" si="23"/>
        <v>043 - F.E.D - CREDITO POR SUPERAVIT FINANCEIRO;33909301 - INDENIZACOES E RESTITUICOES DIVERSAS; 2.094.601,02</v>
      </c>
    </row>
    <row r="1492" spans="1:9" x14ac:dyDescent="0.25">
      <c r="A1492" s="1" t="s">
        <v>1987</v>
      </c>
      <c r="B1492" s="1" t="s">
        <v>817</v>
      </c>
      <c r="G1492" s="1" t="s">
        <v>2059</v>
      </c>
      <c r="H1492" s="1" t="s">
        <v>13</v>
      </c>
      <c r="I1492" t="str">
        <f t="shared" si="23"/>
        <v>043 - F.E.D - CREDITO POR SUPERAVIT FINANCEIRO;33913794 - LIMPEZA E VIGILANCIA; 2.500.000,00</v>
      </c>
    </row>
    <row r="1493" spans="1:9" x14ac:dyDescent="0.25">
      <c r="A1493" s="1" t="s">
        <v>1987</v>
      </c>
      <c r="B1493" s="1" t="s">
        <v>822</v>
      </c>
      <c r="G1493" s="1" t="s">
        <v>2060</v>
      </c>
      <c r="H1493" s="1" t="s">
        <v>13</v>
      </c>
      <c r="I1493" t="str">
        <f t="shared" si="23"/>
        <v>043 - F.E.D - CREDITO POR SUPERAVIT FINANCEIRO;33913990 - OUTROS SERV.DE TERC. PESSOA JURIDICA; 1.500.000,00</v>
      </c>
    </row>
    <row r="1494" spans="1:9" x14ac:dyDescent="0.25">
      <c r="A1494" s="1" t="s">
        <v>1987</v>
      </c>
      <c r="B1494" s="1" t="s">
        <v>886</v>
      </c>
      <c r="G1494" s="1" t="s">
        <v>2061</v>
      </c>
      <c r="H1494" s="1" t="s">
        <v>13</v>
      </c>
      <c r="I1494" t="str">
        <f t="shared" si="23"/>
        <v>043 - F.E.D - CREDITO POR SUPERAVIT FINANCEIRO;44905210 - VEICULOS DIVERSOS; 4.497.205,00</v>
      </c>
    </row>
    <row r="1495" spans="1:9" x14ac:dyDescent="0.25">
      <c r="A1495" s="1" t="s">
        <v>1987</v>
      </c>
      <c r="B1495" s="1" t="s">
        <v>890</v>
      </c>
      <c r="G1495" s="1" t="s">
        <v>2062</v>
      </c>
      <c r="H1495" s="1" t="s">
        <v>633</v>
      </c>
      <c r="I1495" t="str">
        <f t="shared" si="23"/>
        <v>043 - F.E.D - CREDITO POR SUPERAVIT FINANCEIRO;44905220 - EQUIPAMENTOS DE TECNOLOGIA DA INFORMACãO; 1.834.636,52</v>
      </c>
    </row>
    <row r="1496" spans="1:9" x14ac:dyDescent="0.25">
      <c r="A1496" s="1" t="s">
        <v>1987</v>
      </c>
      <c r="B1496" s="1" t="s">
        <v>894</v>
      </c>
      <c r="G1496" s="1" t="s">
        <v>2063</v>
      </c>
      <c r="H1496" s="1" t="s">
        <v>13</v>
      </c>
      <c r="I1496" t="str">
        <f t="shared" si="23"/>
        <v>043 - F.E.D - CREDITO POR SUPERAVIT FINANCEIRO;44905232 - MOBILIARIO EM GERAL; 1.214.339,00</v>
      </c>
    </row>
    <row r="1497" spans="1:9" x14ac:dyDescent="0.25">
      <c r="A1497" s="1" t="s">
        <v>1987</v>
      </c>
      <c r="B1497" s="1" t="s">
        <v>899</v>
      </c>
      <c r="G1497" s="1" t="s">
        <v>2064</v>
      </c>
      <c r="H1497" s="1" t="s">
        <v>312</v>
      </c>
      <c r="I1497" t="str">
        <f t="shared" si="23"/>
        <v>043 - F.E.D - CREDITO POR SUPERAVIT FINANCEIRO;44905234 - OUTROS EQUIPAMENTOS E MATERIAL PERMANENTE; 451.695,79</v>
      </c>
    </row>
    <row r="1498" spans="1:9" x14ac:dyDescent="0.25">
      <c r="A1498" s="1" t="s">
        <v>1987</v>
      </c>
      <c r="B1498" s="1" t="s">
        <v>901</v>
      </c>
      <c r="F1498" s="1" t="s">
        <v>902</v>
      </c>
      <c r="G1498" s="1" t="s">
        <v>1553</v>
      </c>
      <c r="H1498" s="1" t="s">
        <v>13</v>
      </c>
      <c r="I1498" t="str">
        <f t="shared" si="23"/>
        <v>043 - F.E.D - CREDITO POR SUPERAVIT FINANCEIRO;44905235 - EQUIP.E MOBIL.MED.-HOSPITALARODONTOLOGICO; 4.075,00</v>
      </c>
    </row>
    <row r="1499" spans="1:9" x14ac:dyDescent="0.25">
      <c r="A1499" s="1" t="s">
        <v>2065</v>
      </c>
      <c r="B1499" s="1" t="s">
        <v>4</v>
      </c>
      <c r="G1499" s="1" t="s">
        <v>2066</v>
      </c>
      <c r="H1499" s="1" t="s">
        <v>9</v>
      </c>
      <c r="I1499" t="str">
        <f t="shared" si="23"/>
        <v>044 - REC.PROP.ADM.IND-CRED.P/SUPERVAVIT FINANCEIR;31900124 - COMPLEMENTACAO DE APOSENTADORIA; 1.006.973,87</v>
      </c>
    </row>
    <row r="1500" spans="1:9" x14ac:dyDescent="0.25">
      <c r="A1500" s="1" t="s">
        <v>2065</v>
      </c>
      <c r="B1500" s="1" t="s">
        <v>7</v>
      </c>
      <c r="G1500" s="1" t="s">
        <v>2067</v>
      </c>
      <c r="H1500" s="1" t="s">
        <v>233</v>
      </c>
      <c r="I1500" t="str">
        <f t="shared" si="23"/>
        <v>044 - REC.PROP.ADM.IND-CRED.P/SUPERVAVIT FINANCEIR;31900125 - COMPLEMENTACAO DE APOSENTADORIA - 13ºSALARIO; 142.445,71</v>
      </c>
    </row>
    <row r="1501" spans="1:9" x14ac:dyDescent="0.25">
      <c r="A1501" s="1" t="s">
        <v>2065</v>
      </c>
      <c r="B1501" s="1" t="s">
        <v>21</v>
      </c>
      <c r="G1501" s="1" t="s">
        <v>2068</v>
      </c>
      <c r="H1501" s="1" t="s">
        <v>592</v>
      </c>
      <c r="I1501" t="str">
        <f t="shared" si="23"/>
        <v>044 - REC.PROP.ADM.IND-CRED.P/SUPERVAVIT FINANCEIR;31900701 - CONTRIBUICAO PATRONAL; 741.631,02</v>
      </c>
    </row>
    <row r="1502" spans="1:9" x14ac:dyDescent="0.25">
      <c r="A1502" s="1" t="s">
        <v>2065</v>
      </c>
      <c r="B1502" s="1" t="s">
        <v>36</v>
      </c>
      <c r="G1502" s="1" t="s">
        <v>2069</v>
      </c>
      <c r="H1502" s="1" t="s">
        <v>104</v>
      </c>
      <c r="I1502" t="str">
        <f t="shared" si="23"/>
        <v>044 - REC.PROP.ADM.IND-CRED.P/SUPERVAVIT FINANCEIR;31901112 - PESSOAL CIVIL PAGO PELA UNIDADE; 246.990.204,29</v>
      </c>
    </row>
    <row r="1503" spans="1:9" x14ac:dyDescent="0.25">
      <c r="A1503" s="1" t="s">
        <v>2065</v>
      </c>
      <c r="B1503" s="1" t="s">
        <v>42</v>
      </c>
      <c r="G1503" s="1" t="s">
        <v>2070</v>
      </c>
      <c r="H1503" s="1" t="s">
        <v>91</v>
      </c>
      <c r="I1503" t="str">
        <f t="shared" si="23"/>
        <v>044 - REC.PROP.ADM.IND-CRED.P/SUPERVAVIT FINANCEIR;31901129 - PESSOAL CIVIL PAGO PELA UNIDADE-13 SALARIO; 9.816.047,20</v>
      </c>
    </row>
    <row r="1504" spans="1:9" x14ac:dyDescent="0.25">
      <c r="A1504" s="1" t="s">
        <v>2065</v>
      </c>
      <c r="B1504" s="1" t="s">
        <v>48</v>
      </c>
      <c r="G1504" s="1" t="s">
        <v>2071</v>
      </c>
      <c r="H1504" s="1" t="s">
        <v>672</v>
      </c>
      <c r="I1504" t="str">
        <f t="shared" si="23"/>
        <v>044 - REC.PROP.ADM.IND-CRED.P/SUPERVAVIT FINANCEIR;31901131 - PESSOAL CIVIL PAGO PELA UNIDADE-1/3 FERIAS; 8.121.488,49</v>
      </c>
    </row>
    <row r="1505" spans="1:9" x14ac:dyDescent="0.25">
      <c r="A1505" s="1" t="s">
        <v>2065</v>
      </c>
      <c r="B1505" s="1" t="s">
        <v>54</v>
      </c>
      <c r="G1505" s="1" t="s">
        <v>2072</v>
      </c>
      <c r="H1505" s="1" t="s">
        <v>350</v>
      </c>
      <c r="I1505" t="str">
        <f t="shared" si="23"/>
        <v>044 - REC.PROP.ADM.IND-CRED.P/SUPERVAVIT FINANCEIR;31901136 - ABONO DE PERMANENCIA; 1.014.956,28</v>
      </c>
    </row>
    <row r="1506" spans="1:9" x14ac:dyDescent="0.25">
      <c r="A1506" s="1" t="s">
        <v>2065</v>
      </c>
      <c r="B1506" s="1" t="s">
        <v>71</v>
      </c>
      <c r="G1506" s="1" t="s">
        <v>2073</v>
      </c>
      <c r="H1506" s="1" t="s">
        <v>129</v>
      </c>
      <c r="I1506" t="str">
        <f t="shared" si="23"/>
        <v>044 - REC.PROP.ADM.IND-CRED.P/SUPERVAVIT FINANCEIR;31901312 - OUTRAS CONTRIBUICOES DE PREV.SOCIAL; 22.026,21</v>
      </c>
    </row>
    <row r="1507" spans="1:9" x14ac:dyDescent="0.25">
      <c r="A1507" s="1" t="s">
        <v>2065</v>
      </c>
      <c r="B1507" s="1" t="s">
        <v>74</v>
      </c>
      <c r="G1507" s="1" t="s">
        <v>2074</v>
      </c>
      <c r="H1507" s="1" t="s">
        <v>29</v>
      </c>
      <c r="I1507" t="str">
        <f t="shared" si="23"/>
        <v>044 - REC.PROP.ADM.IND-CRED.P/SUPERVAVIT FINANCEIR;31901313 - FUNDO DE GARANTIA POR TEMPO DE SERVICO; 6.883.309,36</v>
      </c>
    </row>
    <row r="1508" spans="1:9" x14ac:dyDescent="0.25">
      <c r="A1508" s="1" t="s">
        <v>2065</v>
      </c>
      <c r="B1508" s="1" t="s">
        <v>80</v>
      </c>
      <c r="G1508" s="1" t="s">
        <v>2075</v>
      </c>
      <c r="H1508" s="1" t="s">
        <v>41</v>
      </c>
      <c r="I1508" t="str">
        <f t="shared" si="23"/>
        <v>044 - REC.PROP.ADM.IND-CRED.P/SUPERVAVIT FINANCEIR;31901321 - FGTS-13 SALARIO; 0,10</v>
      </c>
    </row>
    <row r="1509" spans="1:9" x14ac:dyDescent="0.25">
      <c r="A1509" s="1" t="s">
        <v>2065</v>
      </c>
      <c r="B1509" s="1" t="s">
        <v>86</v>
      </c>
      <c r="G1509" s="1" t="s">
        <v>2076</v>
      </c>
      <c r="H1509" s="1" t="s">
        <v>221</v>
      </c>
      <c r="I1509" t="str">
        <f t="shared" si="23"/>
        <v>044 - REC.PROP.ADM.IND-CRED.P/SUPERVAVIT FINANCEIR;31901323 - PREVIDENCIA SOCIAL/PESSOAL CLT; 9.282.747,96</v>
      </c>
    </row>
    <row r="1510" spans="1:9" x14ac:dyDescent="0.25">
      <c r="A1510" s="1" t="s">
        <v>2065</v>
      </c>
      <c r="B1510" s="1" t="s">
        <v>102</v>
      </c>
      <c r="G1510" s="1" t="s">
        <v>2077</v>
      </c>
      <c r="H1510" s="1" t="s">
        <v>13</v>
      </c>
      <c r="I1510" t="str">
        <f t="shared" si="23"/>
        <v>044 - REC.PROP.ADM.IND-CRED.P/SUPERVAVIT FINANCEIR;31901616 - DESPESAS EVENTUAIS DE PESSOAL CIVIL; 17.171.273,00</v>
      </c>
    </row>
    <row r="1511" spans="1:9" x14ac:dyDescent="0.25">
      <c r="A1511" s="1" t="s">
        <v>2065</v>
      </c>
      <c r="B1511" s="1" t="s">
        <v>105</v>
      </c>
      <c r="G1511" s="1" t="s">
        <v>2078</v>
      </c>
      <c r="H1511" s="1" t="s">
        <v>603</v>
      </c>
      <c r="I1511" t="str">
        <f t="shared" si="23"/>
        <v>044 - REC.PROP.ADM.IND-CRED.P/SUPERVAVIT FINANCEIR;31909208 - DESP.DE EXERC.ANTERIORES- PESSOAL REQUISITAD; 1.062.276,57</v>
      </c>
    </row>
    <row r="1512" spans="1:9" x14ac:dyDescent="0.25">
      <c r="A1512" s="1" t="s">
        <v>2065</v>
      </c>
      <c r="B1512" s="1" t="s">
        <v>120</v>
      </c>
      <c r="G1512" s="1" t="s">
        <v>2079</v>
      </c>
      <c r="H1512" s="1" t="s">
        <v>85</v>
      </c>
      <c r="I1512" t="str">
        <f t="shared" si="23"/>
        <v>044 - REC.PROP.ADM.IND-CRED.P/SUPERVAVIT FINANCEIR;31909413 - DESP.COM INCENTIVO A DEMISSAO VOLUNTARIA; 4.179.196,99</v>
      </c>
    </row>
    <row r="1513" spans="1:9" x14ac:dyDescent="0.25">
      <c r="A1513" s="1" t="s">
        <v>2065</v>
      </c>
      <c r="B1513" s="1" t="s">
        <v>123</v>
      </c>
      <c r="G1513" s="1" t="s">
        <v>2059</v>
      </c>
      <c r="H1513" s="1" t="s">
        <v>13</v>
      </c>
      <c r="I1513" t="str">
        <f t="shared" si="23"/>
        <v>044 - REC.PROP.ADM.IND-CRED.P/SUPERVAVIT FINANCEIR;31909416 - OUTRAS INDENIZACOES DE PESSOAL; 2.500.000,00</v>
      </c>
    </row>
    <row r="1514" spans="1:9" x14ac:dyDescent="0.25">
      <c r="A1514" s="1" t="s">
        <v>2065</v>
      </c>
      <c r="B1514" s="1" t="s">
        <v>149</v>
      </c>
      <c r="G1514" s="1" t="s">
        <v>2080</v>
      </c>
      <c r="H1514" s="1" t="s">
        <v>41</v>
      </c>
      <c r="I1514" t="str">
        <f t="shared" si="23"/>
        <v>044 - REC.PROP.ADM.IND-CRED.P/SUPERVAVIT FINANCEIR;31911302 - CONTRIB ESTADO P/COBERTURA INSUF FIN-SPPREV; 20.273.614,10</v>
      </c>
    </row>
    <row r="1515" spans="1:9" x14ac:dyDescent="0.25">
      <c r="A1515" s="1" t="s">
        <v>2065</v>
      </c>
      <c r="B1515" s="1" t="s">
        <v>198</v>
      </c>
      <c r="G1515" s="1" t="s">
        <v>2081</v>
      </c>
      <c r="H1515" s="1" t="s">
        <v>672</v>
      </c>
      <c r="I1515" t="str">
        <f t="shared" si="23"/>
        <v>044 - REC.PROP.ADM.IND-CRED.P/SUPERVAVIT FINANCEIR;33503977 - CONVENIOS C/ENTID.PRIVADAS S/FINS LUCRATIVOS; 14.132.765,49</v>
      </c>
    </row>
    <row r="1516" spans="1:9" x14ac:dyDescent="0.25">
      <c r="A1516" s="1" t="s">
        <v>2065</v>
      </c>
      <c r="B1516" s="1" t="s">
        <v>237</v>
      </c>
      <c r="G1516" s="1" t="s">
        <v>1114</v>
      </c>
      <c r="H1516" s="1" t="s">
        <v>13</v>
      </c>
      <c r="I1516" t="str">
        <f t="shared" si="23"/>
        <v>044 - REC.PROP.ADM.IND-CRED.P/SUPERVAVIT FINANCEIR;33900842 - AUXILIO FUNERAL - PODER EXECUTIVO; 50.000,00</v>
      </c>
    </row>
    <row r="1517" spans="1:9" x14ac:dyDescent="0.25">
      <c r="A1517" s="1" t="s">
        <v>2065</v>
      </c>
      <c r="B1517" s="1" t="s">
        <v>247</v>
      </c>
      <c r="G1517" s="1" t="s">
        <v>2082</v>
      </c>
      <c r="H1517" s="1" t="s">
        <v>23</v>
      </c>
      <c r="I1517" t="str">
        <f t="shared" si="23"/>
        <v>044 - REC.PROP.ADM.IND-CRED.P/SUPERVAVIT FINANCEIR;33901401 - DIARIAS PESSOAL CIVIL; 769.825,80</v>
      </c>
    </row>
    <row r="1518" spans="1:9" x14ac:dyDescent="0.25">
      <c r="A1518" s="1" t="s">
        <v>2065</v>
      </c>
      <c r="B1518" s="1" t="s">
        <v>272</v>
      </c>
      <c r="G1518" s="1" t="s">
        <v>2083</v>
      </c>
      <c r="H1518" s="1" t="s">
        <v>145</v>
      </c>
      <c r="I1518" t="str">
        <f t="shared" si="23"/>
        <v>044 - REC.PROP.ADM.IND-CRED.P/SUPERVAVIT FINANCEIR;33903010 - GENEROS ALIMENTICIOS; 215.744,11</v>
      </c>
    </row>
    <row r="1519" spans="1:9" x14ac:dyDescent="0.25">
      <c r="A1519" s="1" t="s">
        <v>2065</v>
      </c>
      <c r="B1519" s="1" t="s">
        <v>277</v>
      </c>
      <c r="F1519" s="1" t="s">
        <v>278</v>
      </c>
      <c r="G1519" s="1" t="s">
        <v>2084</v>
      </c>
      <c r="H1519" s="1" t="s">
        <v>390</v>
      </c>
      <c r="I1519" t="str">
        <f t="shared" si="23"/>
        <v>044 - REC.PROP.ADM.IND-CRED.P/SUPERVAVIT FINANCEIR;33903012 - MATERIAL DE CAMA MESA E BANHO; 323,40</v>
      </c>
    </row>
    <row r="1520" spans="1:9" x14ac:dyDescent="0.25">
      <c r="A1520" s="1" t="s">
        <v>2065</v>
      </c>
      <c r="B1520" s="1" t="s">
        <v>280</v>
      </c>
      <c r="F1520" s="1" t="s">
        <v>281</v>
      </c>
      <c r="G1520" s="1" t="s">
        <v>2085</v>
      </c>
      <c r="H1520" s="1" t="s">
        <v>502</v>
      </c>
      <c r="I1520" t="str">
        <f t="shared" si="23"/>
        <v>044 - REC.PROP.ADM.IND-CRED.P/SUPERVAVIT FINANCEIR;33903013 - MATERIAL E UTENS.P/REFEITORIOCOPA E COZINHA; 6.940,86</v>
      </c>
    </row>
    <row r="1521" spans="1:9" x14ac:dyDescent="0.25">
      <c r="A1521" s="1" t="s">
        <v>2065</v>
      </c>
      <c r="B1521" s="1" t="s">
        <v>283</v>
      </c>
      <c r="G1521" s="1" t="s">
        <v>2086</v>
      </c>
      <c r="H1521" s="1" t="s">
        <v>251</v>
      </c>
      <c r="I1521" t="str">
        <f t="shared" si="23"/>
        <v>044 - REC.PROP.ADM.IND-CRED.P/SUPERVAVIT FINANCEIR;33903014 - MATERIAL DE LIMPEZA; 15.799,56</v>
      </c>
    </row>
    <row r="1522" spans="1:9" x14ac:dyDescent="0.25">
      <c r="A1522" s="1" t="s">
        <v>2065</v>
      </c>
      <c r="B1522" s="1" t="s">
        <v>286</v>
      </c>
      <c r="G1522" s="1" t="s">
        <v>2087</v>
      </c>
      <c r="H1522" s="1" t="s">
        <v>502</v>
      </c>
      <c r="I1522" t="str">
        <f t="shared" si="23"/>
        <v>044 - REC.PROP.ADM.IND-CRED.P/SUPERVAVIT FINANCEIR;33903015 - ARTIGOS DE HIGIENE PESSOAL; 126.618,86</v>
      </c>
    </row>
    <row r="1523" spans="1:9" x14ac:dyDescent="0.25">
      <c r="A1523" s="1" t="s">
        <v>2065</v>
      </c>
      <c r="B1523" s="1" t="s">
        <v>288</v>
      </c>
      <c r="G1523" s="1" t="s">
        <v>2088</v>
      </c>
      <c r="H1523" s="1" t="s">
        <v>32</v>
      </c>
      <c r="I1523" t="str">
        <f t="shared" si="23"/>
        <v>044 - REC.PROP.ADM.IND-CRED.P/SUPERVAVIT FINANCEIR;33903016 - MATERIAL DE ACONDICIONAMENTO E EMBALAGEM; 28.243,60</v>
      </c>
    </row>
    <row r="1524" spans="1:9" x14ac:dyDescent="0.25">
      <c r="A1524" s="1" t="s">
        <v>2065</v>
      </c>
      <c r="B1524" s="1" t="s">
        <v>293</v>
      </c>
      <c r="G1524" s="1" t="s">
        <v>2089</v>
      </c>
      <c r="H1524" s="1" t="s">
        <v>390</v>
      </c>
      <c r="I1524" t="str">
        <f t="shared" si="23"/>
        <v>044 - REC.PROP.ADM.IND-CRED.P/SUPERVAVIT FINANCEIR;33903021 - GASOLINA AUTOMOTIVA; 22.645,40</v>
      </c>
    </row>
    <row r="1525" spans="1:9" x14ac:dyDescent="0.25">
      <c r="A1525" s="1" t="s">
        <v>2065</v>
      </c>
      <c r="B1525" s="1" t="s">
        <v>295</v>
      </c>
      <c r="G1525" s="1" t="s">
        <v>2090</v>
      </c>
      <c r="H1525" s="1" t="s">
        <v>390</v>
      </c>
      <c r="I1525" t="str">
        <f t="shared" si="23"/>
        <v>044 - REC.PROP.ADM.IND-CRED.P/SUPERVAVIT FINANCEIR;33903022 - DIESEL AUTOMOTIVO; 50.796,40</v>
      </c>
    </row>
    <row r="1526" spans="1:9" x14ac:dyDescent="0.25">
      <c r="A1526" s="1" t="s">
        <v>2065</v>
      </c>
      <c r="B1526" s="1" t="s">
        <v>300</v>
      </c>
      <c r="G1526" s="1" t="s">
        <v>2091</v>
      </c>
      <c r="H1526" s="1" t="s">
        <v>502</v>
      </c>
      <c r="I1526" t="str">
        <f t="shared" si="23"/>
        <v>044 - REC.PROP.ADM.IND-CRED.P/SUPERVAVIT FINANCEIR;33903024 - OUTROS COMBUSTIVEIS E LUBRIFICANTES; 16.627,86</v>
      </c>
    </row>
    <row r="1527" spans="1:9" x14ac:dyDescent="0.25">
      <c r="A1527" s="1" t="s">
        <v>2065</v>
      </c>
      <c r="B1527" s="1" t="s">
        <v>313</v>
      </c>
      <c r="G1527" s="1" t="s">
        <v>2092</v>
      </c>
      <c r="H1527" s="1" t="s">
        <v>26</v>
      </c>
      <c r="I1527" t="str">
        <f t="shared" si="23"/>
        <v>044 - REC.PROP.ADM.IND-CRED.P/SUPERVAVIT FINANCEIR;33903030 - MEDICAMENTOS E INSUMOS FARMACEUTICOS; 203.794,78</v>
      </c>
    </row>
    <row r="1528" spans="1:9" x14ac:dyDescent="0.25">
      <c r="A1528" s="1" t="s">
        <v>2065</v>
      </c>
      <c r="B1528" s="1" t="s">
        <v>315</v>
      </c>
      <c r="F1528" s="1" t="s">
        <v>316</v>
      </c>
      <c r="G1528" s="1" t="s">
        <v>2093</v>
      </c>
      <c r="H1528" s="1" t="s">
        <v>23</v>
      </c>
      <c r="I1528" t="str">
        <f t="shared" si="23"/>
        <v>044 - REC.PROP.ADM.IND-CRED.P/SUPERVAVIT FINANCEIR;33903031 - MATERIAL MEDICOHOSPITALAR E ODONTOLOGICO; 320,80</v>
      </c>
    </row>
    <row r="1529" spans="1:9" x14ac:dyDescent="0.25">
      <c r="A1529" s="1" t="s">
        <v>2065</v>
      </c>
      <c r="B1529" s="1" t="s">
        <v>320</v>
      </c>
      <c r="G1529" s="1" t="s">
        <v>2094</v>
      </c>
      <c r="H1529" s="1" t="s">
        <v>13</v>
      </c>
      <c r="I1529" t="str">
        <f t="shared" si="23"/>
        <v>044 - REC.PROP.ADM.IND-CRED.P/SUPERVAVIT FINANCEIR;33903034 - MATERIAL DE USO VETERINARIO; 541,00</v>
      </c>
    </row>
    <row r="1530" spans="1:9" x14ac:dyDescent="0.25">
      <c r="A1530" s="1" t="s">
        <v>2065</v>
      </c>
      <c r="B1530" s="1" t="s">
        <v>329</v>
      </c>
      <c r="G1530" s="1" t="s">
        <v>2095</v>
      </c>
      <c r="H1530" s="1" t="s">
        <v>382</v>
      </c>
      <c r="I1530" t="str">
        <f t="shared" si="23"/>
        <v>044 - REC.PROP.ADM.IND-CRED.P/SUPERVAVIT FINANCEIR;33903040 - MATERIAL EDUCATIVO E CULTURAL; 178.383,42</v>
      </c>
    </row>
    <row r="1531" spans="1:9" x14ac:dyDescent="0.25">
      <c r="A1531" s="1" t="s">
        <v>2065</v>
      </c>
      <c r="B1531" s="1" t="s">
        <v>331</v>
      </c>
      <c r="G1531" s="1" t="s">
        <v>2096</v>
      </c>
      <c r="H1531" s="1" t="s">
        <v>135</v>
      </c>
      <c r="I1531" t="str">
        <f t="shared" si="23"/>
        <v>044 - REC.PROP.ADM.IND-CRED.P/SUPERVAVIT FINANCEIR;33903041 - MATERIAL DE ESCRITORIO PAPELARIA E IMPRESSOS; 145.795,81</v>
      </c>
    </row>
    <row r="1532" spans="1:9" x14ac:dyDescent="0.25">
      <c r="A1532" s="1" t="s">
        <v>2065</v>
      </c>
      <c r="B1532" s="1" t="s">
        <v>344</v>
      </c>
      <c r="G1532" s="1" t="s">
        <v>2097</v>
      </c>
      <c r="H1532" s="1" t="s">
        <v>439</v>
      </c>
      <c r="I1532" t="str">
        <f t="shared" si="23"/>
        <v>044 - REC.PROP.ADM.IND-CRED.P/SUPERVAVIT FINANCEIR;33903050 - PECAS DE REPOSICAO E ACESSORIOS; 481.022,38</v>
      </c>
    </row>
    <row r="1533" spans="1:9" x14ac:dyDescent="0.25">
      <c r="A1533" s="1" t="s">
        <v>2065</v>
      </c>
      <c r="B1533" s="1" t="s">
        <v>346</v>
      </c>
      <c r="G1533" s="1" t="s">
        <v>2098</v>
      </c>
      <c r="H1533" s="1" t="s">
        <v>13</v>
      </c>
      <c r="I1533" t="str">
        <f t="shared" si="23"/>
        <v>044 - REC.PROP.ADM.IND-CRED.P/SUPERVAVIT FINANCEIR;33903051 - FERRAM.AVULSAS NAO ACION.P/FORCA MOTRIZ; 4.396,00</v>
      </c>
    </row>
    <row r="1534" spans="1:9" x14ac:dyDescent="0.25">
      <c r="A1534" s="1" t="s">
        <v>2065</v>
      </c>
      <c r="B1534" s="1" t="s">
        <v>348</v>
      </c>
      <c r="G1534" s="1" t="s">
        <v>2099</v>
      </c>
      <c r="H1534" s="1" t="s">
        <v>41</v>
      </c>
      <c r="I1534" t="str">
        <f t="shared" si="23"/>
        <v>044 - REC.PROP.ADM.IND-CRED.P/SUPERVAVIT FINANCEIR;33903052 - MATERIAL P/ CONSERVACAO E MANUT. DE IMOVEIS; 1.024.778,10</v>
      </c>
    </row>
    <row r="1535" spans="1:9" x14ac:dyDescent="0.25">
      <c r="A1535" s="1" t="s">
        <v>2065</v>
      </c>
      <c r="B1535" s="1" t="s">
        <v>353</v>
      </c>
      <c r="G1535" s="1" t="s">
        <v>2100</v>
      </c>
      <c r="H1535" s="1" t="s">
        <v>41</v>
      </c>
      <c r="I1535" t="str">
        <f t="shared" si="23"/>
        <v>044 - REC.PROP.ADM.IND-CRED.P/SUPERVAVIT FINANCEIR;33903054 - MATERIAL INSTALACAO ELETRICA E ELETRONICA; 13.381,10</v>
      </c>
    </row>
    <row r="1536" spans="1:9" x14ac:dyDescent="0.25">
      <c r="A1536" s="1" t="s">
        <v>2065</v>
      </c>
      <c r="B1536" s="1" t="s">
        <v>355</v>
      </c>
      <c r="G1536" s="1" t="s">
        <v>2101</v>
      </c>
      <c r="H1536" s="1" t="s">
        <v>50</v>
      </c>
      <c r="I1536" t="str">
        <f t="shared" si="23"/>
        <v>044 - REC.PROP.ADM.IND-CRED.P/SUPERVAVIT FINANCEIR;33903055 - MATERIAL PARA TELECOMUNICACOES; 209,90</v>
      </c>
    </row>
    <row r="1537" spans="1:9" x14ac:dyDescent="0.25">
      <c r="A1537" s="1" t="s">
        <v>2065</v>
      </c>
      <c r="B1537" s="1" t="s">
        <v>357</v>
      </c>
      <c r="G1537" s="1" t="s">
        <v>2102</v>
      </c>
      <c r="H1537" s="1" t="s">
        <v>502</v>
      </c>
      <c r="I1537" t="str">
        <f t="shared" si="23"/>
        <v>044 - REC.PROP.ADM.IND-CRED.P/SUPERVAVIT FINANCEIR;33903060 - MATERIAIS E SUPRIMENTOS DE INFORMATICA; 340.996,86</v>
      </c>
    </row>
    <row r="1538" spans="1:9" x14ac:dyDescent="0.25">
      <c r="A1538" s="1" t="s">
        <v>2065</v>
      </c>
      <c r="B1538" s="1" t="s">
        <v>359</v>
      </c>
      <c r="G1538" s="1" t="s">
        <v>2103</v>
      </c>
      <c r="H1538" s="1" t="s">
        <v>64</v>
      </c>
      <c r="I1538" t="str">
        <f t="shared" si="23"/>
        <v>044 - REC.PROP.ADM.IND-CRED.P/SUPERVAVIT FINANCEIR;33903061 - PECAS E ACESSOR.E COMPONENTES DE INFORMATICA; 104.981,65</v>
      </c>
    </row>
    <row r="1539" spans="1:9" x14ac:dyDescent="0.25">
      <c r="A1539" s="1" t="s">
        <v>2065</v>
      </c>
      <c r="B1539" s="1" t="s">
        <v>364</v>
      </c>
      <c r="C1539" s="1" t="s">
        <v>365</v>
      </c>
      <c r="D1539" s="1" t="s">
        <v>366</v>
      </c>
      <c r="E1539" s="1" t="s">
        <v>367</v>
      </c>
      <c r="F1539" t="s">
        <v>368</v>
      </c>
      <c r="G1539" s="2">
        <v>1208851</v>
      </c>
      <c r="H1539">
        <v>19</v>
      </c>
      <c r="I1539" t="str">
        <f t="shared" ref="I1539:I1602" si="24">A1539&amp;";"&amp;B1539&amp;C1539&amp;D1539&amp;E1539&amp;F1539&amp;";"&amp;G1539&amp;","&amp;H1539</f>
        <v>044 - REC.PROP.ADM.IND-CRED.P/SUPERVAVIT FINANCEIR;33903063 - FARDAMENTOVESTUARIOUNIFORTECIDO AVIAMENT;1208851,19</v>
      </c>
    </row>
    <row r="1540" spans="1:9" x14ac:dyDescent="0.25">
      <c r="A1540" s="1" t="s">
        <v>2065</v>
      </c>
      <c r="B1540" s="1" t="s">
        <v>374</v>
      </c>
      <c r="G1540" s="1" t="s">
        <v>2104</v>
      </c>
      <c r="H1540" s="1" t="s">
        <v>592</v>
      </c>
      <c r="I1540" t="str">
        <f t="shared" si="24"/>
        <v>044 - REC.PROP.ADM.IND-CRED.P/SUPERVAVIT FINANCEIR;33903066 - MATERIAL PROT.SEGUR.SOCORRO E SOBREVIVENCIA; 77.186,02</v>
      </c>
    </row>
    <row r="1541" spans="1:9" x14ac:dyDescent="0.25">
      <c r="A1541" s="1" t="s">
        <v>2065</v>
      </c>
      <c r="B1541" s="1" t="s">
        <v>386</v>
      </c>
      <c r="G1541" s="1" t="s">
        <v>2105</v>
      </c>
      <c r="H1541" s="1" t="s">
        <v>44</v>
      </c>
      <c r="I1541" t="str">
        <f t="shared" si="24"/>
        <v>044 - REC.PROP.ADM.IND-CRED.P/SUPERVAVIT FINANCEIR;33903090 - OUTROS MATERIAIS DE CONSUMO; 1.123.128,08</v>
      </c>
    </row>
    <row r="1542" spans="1:9" x14ac:dyDescent="0.25">
      <c r="A1542" s="1" t="s">
        <v>2065</v>
      </c>
      <c r="B1542" s="1" t="s">
        <v>398</v>
      </c>
      <c r="G1542" s="1" t="s">
        <v>2106</v>
      </c>
      <c r="H1542" s="1" t="s">
        <v>312</v>
      </c>
      <c r="I1542" t="str">
        <f t="shared" si="24"/>
        <v>044 - REC.PROP.ADM.IND-CRED.P/SUPERVAVIT FINANCEIR;33903342 - PASSAGENS AEREAS EXERCICIO ANTERIOR.; 485.152,79</v>
      </c>
    </row>
    <row r="1543" spans="1:9" x14ac:dyDescent="0.25">
      <c r="A1543" s="1" t="s">
        <v>2065</v>
      </c>
      <c r="B1543" s="1" t="s">
        <v>400</v>
      </c>
      <c r="F1543" s="1" t="s">
        <v>401</v>
      </c>
      <c r="G1543" s="1" t="s">
        <v>2107</v>
      </c>
      <c r="H1543" s="1" t="s">
        <v>292</v>
      </c>
      <c r="I1543" t="str">
        <f t="shared" si="24"/>
        <v>044 - REC.PROP.ADM.IND-CRED.P/SUPERVAVIT FINANCEIR;33903343 - LOCACAO DE VEICULOSAERONAVES E OUTROS; 406.896,55</v>
      </c>
    </row>
    <row r="1544" spans="1:9" x14ac:dyDescent="0.25">
      <c r="A1544" s="1" t="s">
        <v>2065</v>
      </c>
      <c r="B1544" s="1" t="s">
        <v>403</v>
      </c>
      <c r="G1544" s="1" t="s">
        <v>2108</v>
      </c>
      <c r="H1544" s="1" t="s">
        <v>390</v>
      </c>
      <c r="I1544" t="str">
        <f t="shared" si="24"/>
        <v>044 - REC.PROP.ADM.IND-CRED.P/SUPERVAVIT FINANCEIR;33903344 - VALE-TRANSPORTE; 596.011,40</v>
      </c>
    </row>
    <row r="1545" spans="1:9" x14ac:dyDescent="0.25">
      <c r="A1545" s="1" t="s">
        <v>2065</v>
      </c>
      <c r="B1545" s="1" t="s">
        <v>405</v>
      </c>
      <c r="G1545" s="1" t="s">
        <v>2109</v>
      </c>
      <c r="H1545" s="1" t="s">
        <v>725</v>
      </c>
      <c r="I1545" t="str">
        <f t="shared" si="24"/>
        <v>044 - REC.PROP.ADM.IND-CRED.P/SUPERVAVIT FINANCEIR;33903345 - OUTRAS DESP.C/TRANSPORTES E LOCOMOCAO; 233.810,54</v>
      </c>
    </row>
    <row r="1546" spans="1:9" x14ac:dyDescent="0.25">
      <c r="A1546" s="1" t="s">
        <v>2065</v>
      </c>
      <c r="B1546" s="1" t="s">
        <v>407</v>
      </c>
      <c r="G1546" s="1" t="s">
        <v>1713</v>
      </c>
      <c r="H1546" s="1" t="s">
        <v>82</v>
      </c>
      <c r="I1546" t="str">
        <f t="shared" si="24"/>
        <v>044 - REC.PROP.ADM.IND-CRED.P/SUPERVAVIT FINANCEIR;33903346 - LOCOMOCAO DE SERVIDORES; 26.163,68</v>
      </c>
    </row>
    <row r="1547" spans="1:9" x14ac:dyDescent="0.25">
      <c r="A1547" s="1" t="s">
        <v>2065</v>
      </c>
      <c r="B1547" s="1" t="s">
        <v>411</v>
      </c>
      <c r="F1547" s="1" t="s">
        <v>412</v>
      </c>
      <c r="G1547" s="1" t="s">
        <v>2110</v>
      </c>
      <c r="H1547" s="1" t="s">
        <v>361</v>
      </c>
      <c r="I1547" t="str">
        <f t="shared" si="24"/>
        <v>044 - REC.PROP.ADM.IND-CRED.P/SUPERVAVIT FINANCEIR;33903501 - OUTROS SERV.CONSULTORIAASSESS.E AUDITORIA; 522.348,14</v>
      </c>
    </row>
    <row r="1548" spans="1:9" x14ac:dyDescent="0.25">
      <c r="A1548" s="1" t="s">
        <v>2065</v>
      </c>
      <c r="B1548" s="1" t="s">
        <v>432</v>
      </c>
      <c r="G1548" s="1" t="s">
        <v>2111</v>
      </c>
      <c r="H1548" s="1" t="s">
        <v>13</v>
      </c>
      <c r="I1548" t="str">
        <f t="shared" si="24"/>
        <v>044 - REC.PROP.ADM.IND-CRED.P/SUPERVAVIT FINANCEIR;33903604 - MAO DE OBRA DE REEDUCANDOS; 646.371,00</v>
      </c>
    </row>
    <row r="1549" spans="1:9" x14ac:dyDescent="0.25">
      <c r="A1549" s="1" t="s">
        <v>2065</v>
      </c>
      <c r="B1549" s="1" t="s">
        <v>435</v>
      </c>
      <c r="G1549" s="1" t="s">
        <v>2112</v>
      </c>
      <c r="H1549" s="1" t="s">
        <v>502</v>
      </c>
      <c r="I1549" t="str">
        <f t="shared" si="24"/>
        <v>044 - REC.PROP.ADM.IND-CRED.P/SUPERVAVIT FINANCEIR;33903611 - OUTRAS REMUNERACOES DE SERVICOS PESSOAIS; 2.116.258,86</v>
      </c>
    </row>
    <row r="1550" spans="1:9" x14ac:dyDescent="0.25">
      <c r="A1550" s="1" t="s">
        <v>2065</v>
      </c>
      <c r="B1550" s="1" t="s">
        <v>437</v>
      </c>
      <c r="G1550" s="1" t="s">
        <v>2113</v>
      </c>
      <c r="H1550" s="1" t="s">
        <v>82</v>
      </c>
      <c r="I1550" t="str">
        <f t="shared" si="24"/>
        <v>044 - REC.PROP.ADM.IND-CRED.P/SUPERVAVIT FINANCEIR;33903612 - ENCARGOS SOCIAIS E OBRIGACOES FISCAIS; 431.411,68</v>
      </c>
    </row>
    <row r="1551" spans="1:9" x14ac:dyDescent="0.25">
      <c r="A1551" s="1" t="s">
        <v>2065</v>
      </c>
      <c r="B1551" s="1" t="s">
        <v>452</v>
      </c>
      <c r="G1551" s="1" t="s">
        <v>2114</v>
      </c>
      <c r="H1551" s="1" t="s">
        <v>13</v>
      </c>
      <c r="I1551" t="str">
        <f t="shared" si="24"/>
        <v>044 - REC.PROP.ADM.IND-CRED.P/SUPERVAVIT FINANCEIR;33903623 - JETON; 5.365,00</v>
      </c>
    </row>
    <row r="1552" spans="1:9" x14ac:dyDescent="0.25">
      <c r="A1552" s="1" t="s">
        <v>2065</v>
      </c>
      <c r="B1552" s="1" t="s">
        <v>469</v>
      </c>
      <c r="G1552" s="1" t="s">
        <v>2115</v>
      </c>
      <c r="H1552" s="1" t="s">
        <v>13</v>
      </c>
      <c r="I1552" t="str">
        <f t="shared" si="24"/>
        <v>044 - REC.PROP.ADM.IND-CRED.P/SUPERVAVIT FINANCEIR;33903673 - FORNEC.ALIMENTACAO PREPARADA-OUTROS; 1.600,00</v>
      </c>
    </row>
    <row r="1553" spans="1:9" x14ac:dyDescent="0.25">
      <c r="A1553" s="1" t="s">
        <v>2065</v>
      </c>
      <c r="B1553" s="1" t="s">
        <v>471</v>
      </c>
      <c r="G1553" s="1" t="s">
        <v>2116</v>
      </c>
      <c r="H1553" s="1" t="s">
        <v>6</v>
      </c>
      <c r="I1553" t="str">
        <f t="shared" si="24"/>
        <v>044 - REC.PROP.ADM.IND-CRED.P/SUPERVAVIT FINANCEIR;33903691 - LOCACAO DE IMOVEIS; 94.404,26</v>
      </c>
    </row>
    <row r="1554" spans="1:9" x14ac:dyDescent="0.25">
      <c r="A1554" s="1" t="s">
        <v>2065</v>
      </c>
      <c r="B1554" s="1" t="s">
        <v>475</v>
      </c>
      <c r="G1554" s="1" t="s">
        <v>2117</v>
      </c>
      <c r="H1554" s="1" t="s">
        <v>642</v>
      </c>
      <c r="I1554" t="str">
        <f t="shared" si="24"/>
        <v>044 - REC.PROP.ADM.IND-CRED.P/SUPERVAVIT FINANCEIR;33903795 - SERVICOS DE VIGILANCIA; 6.875.704,01</v>
      </c>
    </row>
    <row r="1555" spans="1:9" x14ac:dyDescent="0.25">
      <c r="A1555" s="1" t="s">
        <v>2065</v>
      </c>
      <c r="B1555" s="1" t="s">
        <v>477</v>
      </c>
      <c r="G1555" s="1" t="s">
        <v>2118</v>
      </c>
      <c r="H1555" s="1" t="s">
        <v>3</v>
      </c>
      <c r="I1555" t="str">
        <f t="shared" si="24"/>
        <v>044 - REC.PROP.ADM.IND-CRED.P/SUPERVAVIT FINANCEIR;33903796 - SERVICOS DE LIMPEZA; 1.130.654,67</v>
      </c>
    </row>
    <row r="1556" spans="1:9" x14ac:dyDescent="0.25">
      <c r="A1556" s="1" t="s">
        <v>2065</v>
      </c>
      <c r="B1556" s="1" t="s">
        <v>481</v>
      </c>
      <c r="G1556" s="1" t="s">
        <v>2119</v>
      </c>
      <c r="H1556" s="1" t="s">
        <v>442</v>
      </c>
      <c r="I1556" t="str">
        <f t="shared" si="24"/>
        <v>044 - REC.PROP.ADM.IND-CRED.P/SUPERVAVIT FINANCEIR;33903903 - CONDOMINIOS; 2.273.969,46</v>
      </c>
    </row>
    <row r="1557" spans="1:9" x14ac:dyDescent="0.25">
      <c r="A1557" s="1" t="s">
        <v>2065</v>
      </c>
      <c r="B1557" s="1" t="s">
        <v>484</v>
      </c>
      <c r="G1557" s="1" t="s">
        <v>2120</v>
      </c>
      <c r="H1557" s="1" t="s">
        <v>495</v>
      </c>
      <c r="I1557" t="str">
        <f t="shared" si="24"/>
        <v>044 - REC.PROP.ADM.IND-CRED.P/SUPERVAVIT FINANCEIR;33903906 - VALE-REFEICAO/ALIMENT. A SERV/EMPREGADOS; 3.665.194,88</v>
      </c>
    </row>
    <row r="1558" spans="1:9" x14ac:dyDescent="0.25">
      <c r="A1558" s="1" t="s">
        <v>2065</v>
      </c>
      <c r="B1558" s="1" t="s">
        <v>491</v>
      </c>
      <c r="G1558" s="1" t="s">
        <v>2121</v>
      </c>
      <c r="H1558" s="1" t="s">
        <v>13</v>
      </c>
      <c r="I1558" t="str">
        <f t="shared" si="24"/>
        <v>044 - REC.PROP.ADM.IND-CRED.P/SUPERVAVIT FINANCEIR;33903914 - EXAMES LABORATORIAIS; 4.000,00</v>
      </c>
    </row>
    <row r="1559" spans="1:9" x14ac:dyDescent="0.25">
      <c r="A1559" s="1" t="s">
        <v>2065</v>
      </c>
      <c r="B1559" s="1" t="s">
        <v>493</v>
      </c>
      <c r="G1559" s="1" t="s">
        <v>2122</v>
      </c>
      <c r="H1559" s="1" t="s">
        <v>82</v>
      </c>
      <c r="I1559" t="str">
        <f t="shared" si="24"/>
        <v>044 - REC.PROP.ADM.IND-CRED.P/SUPERVAVIT FINANCEIR;33903915 - LOC.DE MAQ. REPROGRAFICAS S/MAO DE OBRA; 29.646,68</v>
      </c>
    </row>
    <row r="1560" spans="1:9" x14ac:dyDescent="0.25">
      <c r="A1560" s="1" t="s">
        <v>2065</v>
      </c>
      <c r="B1560" s="1" t="s">
        <v>498</v>
      </c>
      <c r="G1560" s="1" t="s">
        <v>2123</v>
      </c>
      <c r="H1560" s="1" t="s">
        <v>642</v>
      </c>
      <c r="I1560" t="str">
        <f t="shared" si="24"/>
        <v>044 - REC.PROP.ADM.IND-CRED.P/SUPERVAVIT FINANCEIR;33903918 - PROPAGANDA/PUBLICIDADE; 916.685,01</v>
      </c>
    </row>
    <row r="1561" spans="1:9" x14ac:dyDescent="0.25">
      <c r="A1561" s="1" t="s">
        <v>2065</v>
      </c>
      <c r="B1561" s="1" t="s">
        <v>500</v>
      </c>
      <c r="G1561" s="1" t="s">
        <v>2124</v>
      </c>
      <c r="H1561" s="1" t="s">
        <v>132</v>
      </c>
      <c r="I1561" t="str">
        <f t="shared" si="24"/>
        <v>044 - REC.PROP.ADM.IND-CRED.P/SUPERVAVIT FINANCEIR;33903919 - LOCACAO DE MAQUINAS E EQUIPAMENTOS DIVERSOS; 596.001,77</v>
      </c>
    </row>
    <row r="1562" spans="1:9" x14ac:dyDescent="0.25">
      <c r="A1562" s="1" t="s">
        <v>2065</v>
      </c>
      <c r="B1562" s="1" t="s">
        <v>503</v>
      </c>
      <c r="G1562" s="1" t="s">
        <v>2125</v>
      </c>
      <c r="H1562" s="1" t="s">
        <v>13</v>
      </c>
      <c r="I1562" t="str">
        <f t="shared" si="24"/>
        <v>044 - REC.PROP.ADM.IND-CRED.P/SUPERVAVIT FINANCEIR;33903920 - INSTAL.MANUT.DE EQUIP.DE INFORM TRANSF88; 654,00</v>
      </c>
    </row>
    <row r="1563" spans="1:9" x14ac:dyDescent="0.25">
      <c r="A1563" s="1" t="s">
        <v>2065</v>
      </c>
      <c r="B1563" s="1" t="s">
        <v>505</v>
      </c>
      <c r="G1563" s="1" t="s">
        <v>2126</v>
      </c>
      <c r="H1563" s="1" t="s">
        <v>13</v>
      </c>
      <c r="I1563" t="str">
        <f t="shared" si="24"/>
        <v>044 - REC.PROP.ADM.IND-CRED.P/SUPERVAVIT FINANCEIR;33903921 - SERVICOS DE COMUNICACAO DE DADOS; 333.981,00</v>
      </c>
    </row>
    <row r="1564" spans="1:9" x14ac:dyDescent="0.25">
      <c r="A1564" s="1" t="s">
        <v>2065</v>
      </c>
      <c r="B1564" s="1" t="s">
        <v>513</v>
      </c>
      <c r="G1564" s="1" t="s">
        <v>2127</v>
      </c>
      <c r="H1564" s="1" t="s">
        <v>490</v>
      </c>
      <c r="I1564" t="str">
        <f t="shared" si="24"/>
        <v>044 - REC.PROP.ADM.IND-CRED.P/SUPERVAVIT FINANCEIR;33903925 - SERVICOS DE CORREIOS; 216.093,25</v>
      </c>
    </row>
    <row r="1565" spans="1:9" x14ac:dyDescent="0.25">
      <c r="A1565" s="1" t="s">
        <v>2065</v>
      </c>
      <c r="B1565" s="1" t="s">
        <v>516</v>
      </c>
      <c r="G1565" s="1" t="s">
        <v>2128</v>
      </c>
      <c r="H1565" s="1" t="s">
        <v>592</v>
      </c>
      <c r="I1565" t="str">
        <f t="shared" si="24"/>
        <v>044 - REC.PROP.ADM.IND-CRED.P/SUPERVAVIT FINANCEIR;33903926 - PUBLICIDADE LEGAL; 12.892,02</v>
      </c>
    </row>
    <row r="1566" spans="1:9" x14ac:dyDescent="0.25">
      <c r="A1566" s="1" t="s">
        <v>2065</v>
      </c>
      <c r="B1566" s="1" t="s">
        <v>518</v>
      </c>
      <c r="G1566" s="1" t="s">
        <v>2129</v>
      </c>
      <c r="H1566" s="1" t="s">
        <v>490</v>
      </c>
      <c r="I1566" t="str">
        <f t="shared" si="24"/>
        <v>044 - REC.PROP.ADM.IND-CRED.P/SUPERVAVIT FINANCEIR;33903927 - GERENCIAMENTO DE ABASTECIMENTO DE COMBUSTIVE; 10.318,25</v>
      </c>
    </row>
    <row r="1567" spans="1:9" x14ac:dyDescent="0.25">
      <c r="A1567" s="1" t="s">
        <v>2065</v>
      </c>
      <c r="B1567" s="1" t="s">
        <v>530</v>
      </c>
      <c r="F1567" s="1" t="s">
        <v>531</v>
      </c>
      <c r="G1567" s="1" t="s">
        <v>2130</v>
      </c>
      <c r="H1567" s="1" t="s">
        <v>312</v>
      </c>
      <c r="I1567" t="str">
        <f t="shared" si="24"/>
        <v>044 - REC.PROP.ADM.IND-CRED.P/SUPERVAVIT FINANCEIR;33903936 - DEDETIZACAODESINSETIZACAO E DESRATIZACAO; 81.295,79</v>
      </c>
    </row>
    <row r="1568" spans="1:9" x14ac:dyDescent="0.25">
      <c r="A1568" s="1" t="s">
        <v>2065</v>
      </c>
      <c r="B1568" s="1" t="s">
        <v>533</v>
      </c>
      <c r="G1568" s="1" t="s">
        <v>2131</v>
      </c>
      <c r="H1568" s="1" t="s">
        <v>672</v>
      </c>
      <c r="I1568" t="str">
        <f t="shared" si="24"/>
        <v>044 - REC.PROP.ADM.IND-CRED.P/SUPERVAVIT FINANCEIR;33903940 - FRETES E TRANSPORTES; 60.642,49</v>
      </c>
    </row>
    <row r="1569" spans="1:9" x14ac:dyDescent="0.25">
      <c r="A1569" s="1" t="s">
        <v>2065</v>
      </c>
      <c r="B1569" s="1" t="s">
        <v>537</v>
      </c>
      <c r="G1569" s="1" t="s">
        <v>2132</v>
      </c>
      <c r="H1569" s="1" t="s">
        <v>38</v>
      </c>
      <c r="I1569" t="str">
        <f t="shared" si="24"/>
        <v>044 - REC.PROP.ADM.IND-CRED.P/SUPERVAVIT FINANCEIR;33903942 - SEGURO DE VIDA; 53.060,35</v>
      </c>
    </row>
    <row r="1570" spans="1:9" x14ac:dyDescent="0.25">
      <c r="A1570" s="1" t="s">
        <v>2065</v>
      </c>
      <c r="B1570" s="1" t="s">
        <v>539</v>
      </c>
      <c r="F1570" s="1" t="s">
        <v>540</v>
      </c>
      <c r="G1570" s="1" t="s">
        <v>2133</v>
      </c>
      <c r="H1570" s="1" t="s">
        <v>230</v>
      </c>
      <c r="I1570" t="str">
        <f t="shared" si="24"/>
        <v>044 - REC.PROP.ADM.IND-CRED.P/SUPERVAVIT FINANCEIR;33903943 - ASSIN.DE JORNAISPERIODICOS E CLIPAGEM; 30.739,50</v>
      </c>
    </row>
    <row r="1571" spans="1:9" x14ac:dyDescent="0.25">
      <c r="A1571" s="1" t="s">
        <v>2065</v>
      </c>
      <c r="B1571" s="1" t="s">
        <v>542</v>
      </c>
      <c r="G1571" s="1" t="s">
        <v>2134</v>
      </c>
      <c r="H1571" s="1" t="s">
        <v>13</v>
      </c>
      <c r="I1571" t="str">
        <f t="shared" si="24"/>
        <v>044 - REC.PROP.ADM.IND-CRED.P/SUPERVAVIT FINANCEIR;33903944 - SEGURO DE VEICULO; 53.995,00</v>
      </c>
    </row>
    <row r="1572" spans="1:9" x14ac:dyDescent="0.25">
      <c r="A1572" s="1" t="s">
        <v>2065</v>
      </c>
      <c r="B1572" s="1" t="s">
        <v>544</v>
      </c>
      <c r="G1572" s="1" t="s">
        <v>2135</v>
      </c>
      <c r="H1572" s="1" t="s">
        <v>502</v>
      </c>
      <c r="I1572" t="str">
        <f t="shared" si="24"/>
        <v>044 - REC.PROP.ADM.IND-CRED.P/SUPERVAVIT FINANCEIR;33903945 - OUTROS SEGUROS; 118.343,86</v>
      </c>
    </row>
    <row r="1573" spans="1:9" x14ac:dyDescent="0.25">
      <c r="A1573" s="1" t="s">
        <v>2065</v>
      </c>
      <c r="B1573" s="1" t="s">
        <v>546</v>
      </c>
      <c r="F1573" s="1" t="s">
        <v>547</v>
      </c>
      <c r="G1573" s="1" t="s">
        <v>2136</v>
      </c>
      <c r="H1573" s="1" t="s">
        <v>299</v>
      </c>
      <c r="I1573" t="str">
        <f t="shared" si="24"/>
        <v>044 - REC.PROP.ADM.IND-CRED.P/SUPERVAVIT FINANCEIR;33903946 - SERVICOS MEDICOSHOSPITALARES E ODONTOLOGICO; 8.360.674,43</v>
      </c>
    </row>
    <row r="1574" spans="1:9" x14ac:dyDescent="0.25">
      <c r="A1574" s="1" t="s">
        <v>2065</v>
      </c>
      <c r="B1574" s="1" t="s">
        <v>549</v>
      </c>
      <c r="G1574" s="1" t="s">
        <v>2137</v>
      </c>
      <c r="H1574" s="1" t="s">
        <v>53</v>
      </c>
      <c r="I1574" t="str">
        <f t="shared" si="24"/>
        <v>044 - REC.PROP.ADM.IND-CRED.P/SUPERVAVIT FINANCEIR;33903949 - ESTAGIARIOS CONTRATADOS POR INSTITUICOES; 124.518,41</v>
      </c>
    </row>
    <row r="1575" spans="1:9" x14ac:dyDescent="0.25">
      <c r="A1575" s="1" t="s">
        <v>2065</v>
      </c>
      <c r="B1575" s="1" t="s">
        <v>551</v>
      </c>
      <c r="G1575" s="1" t="s">
        <v>2138</v>
      </c>
      <c r="H1575" s="1" t="s">
        <v>32</v>
      </c>
      <c r="I1575" t="str">
        <f t="shared" si="24"/>
        <v>044 - REC.PROP.ADM.IND-CRED.P/SUPERVAVIT FINANCEIR;33903950 - SERVICOS DE MONITORIA; 2.112.819,60</v>
      </c>
    </row>
    <row r="1576" spans="1:9" x14ac:dyDescent="0.25">
      <c r="A1576" s="1" t="s">
        <v>2065</v>
      </c>
      <c r="B1576" s="1" t="s">
        <v>555</v>
      </c>
      <c r="G1576" s="1" t="s">
        <v>2139</v>
      </c>
      <c r="H1576" s="1" t="s">
        <v>13</v>
      </c>
      <c r="I1576" t="str">
        <f t="shared" si="24"/>
        <v>044 - REC.PROP.ADM.IND-CRED.P/SUPERVAVIT FINANCEIR;33903952 - PROJ.PESQ.LEVANTAM.PROSP.E ANALISE DE DADOS; 54.500,00</v>
      </c>
    </row>
    <row r="1577" spans="1:9" x14ac:dyDescent="0.25">
      <c r="A1577" s="1" t="s">
        <v>2065</v>
      </c>
      <c r="B1577" s="1" t="s">
        <v>560</v>
      </c>
      <c r="E1577" s="1" t="s">
        <v>561</v>
      </c>
      <c r="F1577" s="1" t="s">
        <v>562</v>
      </c>
      <c r="G1577" s="1" t="s">
        <v>2140</v>
      </c>
      <c r="H1577">
        <v>0</v>
      </c>
      <c r="I1577" t="str">
        <f t="shared" si="24"/>
        <v>044 - REC.PROP.ADM.IND-CRED.P/SUPERVAVIT FINANCEIR;33903954 - CONGRESSOSSEMINARIOSSIMPOSIOS E CONGENERES; 1.750,0</v>
      </c>
    </row>
    <row r="1578" spans="1:9" x14ac:dyDescent="0.25">
      <c r="A1578" s="1" t="s">
        <v>2065</v>
      </c>
      <c r="B1578" s="1" t="s">
        <v>566</v>
      </c>
      <c r="G1578" s="1" t="s">
        <v>2141</v>
      </c>
      <c r="H1578" s="1" t="s">
        <v>490</v>
      </c>
      <c r="I1578" t="str">
        <f t="shared" si="24"/>
        <v>044 - REC.PROP.ADM.IND-CRED.P/SUPERVAVIT FINANCEIR;33903956 - ALIMEN.HOSPED.P/EVENTOS PROG.PELA INSTITUICA; 3.059,25</v>
      </c>
    </row>
    <row r="1579" spans="1:9" x14ac:dyDescent="0.25">
      <c r="A1579" s="1" t="s">
        <v>2065</v>
      </c>
      <c r="B1579" s="1" t="s">
        <v>571</v>
      </c>
      <c r="D1579" s="1" t="s">
        <v>572</v>
      </c>
      <c r="E1579" s="1" t="s">
        <v>572</v>
      </c>
      <c r="F1579" s="1" t="s">
        <v>573</v>
      </c>
      <c r="G1579" s="1" t="s">
        <v>2142</v>
      </c>
      <c r="H1579">
        <v>0</v>
      </c>
      <c r="I1579" t="str">
        <f t="shared" si="24"/>
        <v>044 - REC.PROP.ADM.IND-CRED.P/SUPERVAVIT FINANCEIR;33903958 - AUDIOVIDEOVIDEOFOTO E PROJECAO; 3.800,0</v>
      </c>
    </row>
    <row r="1580" spans="1:9" x14ac:dyDescent="0.25">
      <c r="A1580" s="1" t="s">
        <v>2065</v>
      </c>
      <c r="B1580" s="1" t="s">
        <v>579</v>
      </c>
      <c r="G1580" s="1" t="s">
        <v>2143</v>
      </c>
      <c r="H1580" s="1" t="s">
        <v>13</v>
      </c>
      <c r="I1580" t="str">
        <f t="shared" si="24"/>
        <v>044 - REC.PROP.ADM.IND-CRED.P/SUPERVAVIT FINANCEIR;33903961 - CONTRATACAO DE CURSOS PARA SERVIDOR PUBLICO; 9.970,00</v>
      </c>
    </row>
    <row r="1581" spans="1:9" x14ac:dyDescent="0.25">
      <c r="A1581" s="1" t="s">
        <v>2065</v>
      </c>
      <c r="B1581" s="1" t="s">
        <v>581</v>
      </c>
      <c r="G1581" s="1" t="s">
        <v>2144</v>
      </c>
      <c r="H1581" s="1" t="s">
        <v>13</v>
      </c>
      <c r="I1581" t="str">
        <f t="shared" si="24"/>
        <v>044 - REC.PROP.ADM.IND-CRED.P/SUPERVAVIT FINANCEIR;33903962 - CONTR.CURSOS INCL.QUALIF.PROFIS.EXT.SERV.PUB; 899,00</v>
      </c>
    </row>
    <row r="1582" spans="1:9" x14ac:dyDescent="0.25">
      <c r="A1582" s="1" t="s">
        <v>2065</v>
      </c>
      <c r="B1582" s="1" t="s">
        <v>583</v>
      </c>
      <c r="D1582" s="1" t="s">
        <v>584</v>
      </c>
      <c r="E1582" s="1" t="s">
        <v>585</v>
      </c>
      <c r="F1582" s="1" t="s">
        <v>586</v>
      </c>
      <c r="G1582" s="2">
        <v>34590</v>
      </c>
      <c r="H1582">
        <v>26</v>
      </c>
      <c r="I1582" t="str">
        <f t="shared" si="24"/>
        <v>044 - REC.PROP.ADM.IND-CRED.P/SUPERVAVIT FINANCEIR;33903963 - INSTAL.REPAR.MANUT.DIVIPORTASCORTPERS.AFI;34590,26</v>
      </c>
    </row>
    <row r="1583" spans="1:9" x14ac:dyDescent="0.25">
      <c r="A1583" s="1" t="s">
        <v>2065</v>
      </c>
      <c r="B1583" s="1" t="s">
        <v>589</v>
      </c>
      <c r="F1583" s="1" t="s">
        <v>590</v>
      </c>
      <c r="G1583" s="1" t="s">
        <v>2145</v>
      </c>
      <c r="H1583" s="1" t="s">
        <v>653</v>
      </c>
      <c r="I1583" t="str">
        <f t="shared" si="24"/>
        <v>044 - REC.PROP.ADM.IND-CRED.P/SUPERVAVIT FINANCEIR;33903965 - SERVICOS DE COPA COPEIRAGEM; 2.640,04</v>
      </c>
    </row>
    <row r="1584" spans="1:9" x14ac:dyDescent="0.25">
      <c r="A1584" s="1" t="s">
        <v>2065</v>
      </c>
      <c r="B1584" s="1" t="s">
        <v>607</v>
      </c>
      <c r="G1584" s="1" t="s">
        <v>2146</v>
      </c>
      <c r="H1584" s="1" t="s">
        <v>236</v>
      </c>
      <c r="I1584" t="str">
        <f t="shared" si="24"/>
        <v>044 - REC.PROP.ADM.IND-CRED.P/SUPERVAVIT FINANCEIR;33903973 - FORNEC.ALIMENTACAO PREPARADA-DEMAIS SERV.PUB; 866.509,51</v>
      </c>
    </row>
    <row r="1585" spans="1:9" x14ac:dyDescent="0.25">
      <c r="A1585" s="1" t="s">
        <v>2065</v>
      </c>
      <c r="B1585" s="1" t="s">
        <v>614</v>
      </c>
      <c r="G1585" s="1" t="s">
        <v>2147</v>
      </c>
      <c r="H1585" s="1" t="s">
        <v>138</v>
      </c>
      <c r="I1585" t="str">
        <f t="shared" si="24"/>
        <v>044 - REC.PROP.ADM.IND-CRED.P/SUPERVAVIT FINANCEIR;33903979 - CONSERVACAO E MANUTENCAO DE IMOVEIS; 1.284.603,09</v>
      </c>
    </row>
    <row r="1586" spans="1:9" x14ac:dyDescent="0.25">
      <c r="A1586" s="1" t="s">
        <v>2065</v>
      </c>
      <c r="B1586" s="1" t="s">
        <v>616</v>
      </c>
      <c r="G1586" s="1" t="s">
        <v>2148</v>
      </c>
      <c r="H1586" s="1" t="s">
        <v>221</v>
      </c>
      <c r="I1586" t="str">
        <f t="shared" si="24"/>
        <v>044 - REC.PROP.ADM.IND-CRED.P/SUPERVAVIT FINANCEIR;33903980 - CONSERV.MANUTENC.DE BENS MOVEIS E EQUIPAMENT; 1.527.322,96</v>
      </c>
    </row>
    <row r="1587" spans="1:9" x14ac:dyDescent="0.25">
      <c r="A1587" s="1" t="s">
        <v>2065</v>
      </c>
      <c r="B1587" s="1" t="s">
        <v>618</v>
      </c>
      <c r="G1587" s="1" t="s">
        <v>2149</v>
      </c>
      <c r="H1587" s="1" t="s">
        <v>13</v>
      </c>
      <c r="I1587" t="str">
        <f t="shared" si="24"/>
        <v>044 - REC.PROP.ADM.IND-CRED.P/SUPERVAVIT FINANCEIR;33903981 - REFORMAS DE IMOVEIS_INCL.INSTAL.HIDRA.E ELET; 9.000,00</v>
      </c>
    </row>
    <row r="1588" spans="1:9" x14ac:dyDescent="0.25">
      <c r="A1588" s="1" t="s">
        <v>2065</v>
      </c>
      <c r="B1588" s="1" t="s">
        <v>621</v>
      </c>
      <c r="G1588" s="1" t="s">
        <v>2150</v>
      </c>
      <c r="H1588" s="1" t="s">
        <v>64</v>
      </c>
      <c r="I1588" t="str">
        <f t="shared" si="24"/>
        <v>044 - REC.PROP.ADM.IND-CRED.P/SUPERVAVIT FINANCEIR;33903982 - CONSERV.ESTRADAS E OUTROS BENS DE DOM.PUBLIC; 161.732,65</v>
      </c>
    </row>
    <row r="1589" spans="1:9" x14ac:dyDescent="0.25">
      <c r="A1589" s="1" t="s">
        <v>2065</v>
      </c>
      <c r="B1589" s="1" t="s">
        <v>623</v>
      </c>
      <c r="G1589" s="1" t="s">
        <v>2151</v>
      </c>
      <c r="H1589" s="1" t="s">
        <v>6</v>
      </c>
      <c r="I1589" t="str">
        <f t="shared" si="24"/>
        <v>044 - REC.PROP.ADM.IND-CRED.P/SUPERVAVIT FINANCEIR;33903983 - SERVICOS GRAFICOS; 700.455,26</v>
      </c>
    </row>
    <row r="1590" spans="1:9" x14ac:dyDescent="0.25">
      <c r="A1590" s="1" t="s">
        <v>2065</v>
      </c>
      <c r="B1590" s="1" t="s">
        <v>629</v>
      </c>
      <c r="G1590" s="1" t="s">
        <v>2152</v>
      </c>
      <c r="H1590" s="1" t="s">
        <v>418</v>
      </c>
      <c r="I1590" t="str">
        <f t="shared" si="24"/>
        <v>044 - REC.PROP.ADM.IND-CRED.P/SUPERVAVIT FINANCEIR;33903991 - LOCACAO DE IMOVEIS; 964.060,83</v>
      </c>
    </row>
    <row r="1591" spans="1:9" x14ac:dyDescent="0.25">
      <c r="A1591" s="1" t="s">
        <v>2065</v>
      </c>
      <c r="B1591" s="1" t="s">
        <v>631</v>
      </c>
      <c r="G1591" s="1" t="s">
        <v>2153</v>
      </c>
      <c r="H1591" s="1" t="s">
        <v>570</v>
      </c>
      <c r="I1591" t="str">
        <f t="shared" si="24"/>
        <v>044 - REC.PROP.ADM.IND-CRED.P/SUPERVAVIT FINANCEIR;33903992 - DESPESAS MIUDAS E DE PRONTO PAGAMENTO; 47.950,27</v>
      </c>
    </row>
    <row r="1592" spans="1:9" x14ac:dyDescent="0.25">
      <c r="A1592" s="1" t="s">
        <v>2065</v>
      </c>
      <c r="B1592" s="1" t="s">
        <v>634</v>
      </c>
      <c r="G1592" s="1" t="s">
        <v>2154</v>
      </c>
      <c r="H1592" s="1" t="s">
        <v>613</v>
      </c>
      <c r="I1592" t="str">
        <f t="shared" si="24"/>
        <v>044 - REC.PROP.ADM.IND-CRED.P/SUPERVAVIT FINANCEIR;33903993 - VERBA DE REPRESENTACAO; 277.025,84</v>
      </c>
    </row>
    <row r="1593" spans="1:9" x14ac:dyDescent="0.25">
      <c r="A1593" s="1" t="s">
        <v>2065</v>
      </c>
      <c r="B1593" s="1" t="s">
        <v>640</v>
      </c>
      <c r="G1593" s="1" t="s">
        <v>2155</v>
      </c>
      <c r="H1593" s="1" t="s">
        <v>23</v>
      </c>
      <c r="I1593" t="str">
        <f t="shared" si="24"/>
        <v>044 - REC.PROP.ADM.IND-CRED.P/SUPERVAVIT FINANCEIR;33903999 - OUTROS SERVICOS DE TERCEIROS; 19.408.363,80</v>
      </c>
    </row>
    <row r="1594" spans="1:9" x14ac:dyDescent="0.25">
      <c r="A1594" s="1" t="s">
        <v>2065</v>
      </c>
      <c r="B1594" s="1" t="s">
        <v>643</v>
      </c>
      <c r="G1594" s="1" t="s">
        <v>2156</v>
      </c>
      <c r="H1594" s="1" t="s">
        <v>47</v>
      </c>
      <c r="I1594" t="str">
        <f t="shared" si="24"/>
        <v>044 - REC.PROP.ADM.IND-CRED.P/SUPERVAVIT FINANCEIR;33904007 - MANUTENçãO DE SOFTWARE; 182.262,32</v>
      </c>
    </row>
    <row r="1595" spans="1:9" x14ac:dyDescent="0.25">
      <c r="A1595" s="1" t="s">
        <v>2065</v>
      </c>
      <c r="B1595" s="1" t="s">
        <v>649</v>
      </c>
      <c r="G1595" s="1" t="s">
        <v>2157</v>
      </c>
      <c r="H1595" s="1" t="s">
        <v>312</v>
      </c>
      <c r="I1595" t="str">
        <f t="shared" si="24"/>
        <v>044 - REC.PROP.ADM.IND-CRED.P/SUPERVAVIT FINANCEIR;33904010 - ATUALIZ.OU AQUIS.LICENçA E CESSãO DE SOFTWAR; 7.382,79</v>
      </c>
    </row>
    <row r="1596" spans="1:9" x14ac:dyDescent="0.25">
      <c r="A1596" s="1" t="s">
        <v>2065</v>
      </c>
      <c r="B1596" s="1" t="s">
        <v>654</v>
      </c>
      <c r="G1596" s="1" t="s">
        <v>2158</v>
      </c>
      <c r="H1596" s="1" t="s">
        <v>292</v>
      </c>
      <c r="I1596" t="str">
        <f t="shared" si="24"/>
        <v>044 - REC.PROP.ADM.IND-CRED.P/SUPERVAVIT FINANCEIR;33904012 - SUPORTE A USUáRIOS DE TI; 977.445,55</v>
      </c>
    </row>
    <row r="1597" spans="1:9" x14ac:dyDescent="0.25">
      <c r="A1597" s="1" t="s">
        <v>2065</v>
      </c>
      <c r="B1597" s="1" t="s">
        <v>660</v>
      </c>
      <c r="G1597" s="1" t="s">
        <v>2159</v>
      </c>
      <c r="H1597" s="1" t="s">
        <v>230</v>
      </c>
      <c r="I1597" t="str">
        <f t="shared" si="24"/>
        <v>044 - REC.PROP.ADM.IND-CRED.P/SUPERVAVIT FINANCEIR;33904015 - MANUTENçãO DE EQUIPAMENTOS DE TI; 10.140,50</v>
      </c>
    </row>
    <row r="1598" spans="1:9" x14ac:dyDescent="0.25">
      <c r="A1598" s="1" t="s">
        <v>2065</v>
      </c>
      <c r="B1598" s="1" t="s">
        <v>662</v>
      </c>
      <c r="G1598" s="1" t="s">
        <v>2160</v>
      </c>
      <c r="H1598" s="1" t="s">
        <v>312</v>
      </c>
      <c r="I1598" t="str">
        <f t="shared" si="24"/>
        <v>044 - REC.PROP.ADM.IND-CRED.P/SUPERVAVIT FINANCEIR;33904016 - COMUNICAçãO DE DADOS; 808,79</v>
      </c>
    </row>
    <row r="1599" spans="1:9" x14ac:dyDescent="0.25">
      <c r="A1599" s="1" t="s">
        <v>2065</v>
      </c>
      <c r="B1599" s="1" t="s">
        <v>666</v>
      </c>
      <c r="G1599" s="1" t="s">
        <v>2161</v>
      </c>
      <c r="H1599" s="1" t="s">
        <v>164</v>
      </c>
      <c r="I1599" t="str">
        <f t="shared" si="24"/>
        <v>044 - REC.PROP.ADM.IND-CRED.P/SUPERVAVIT FINANCEIR;33904018 - SALA COFRE; 179.889,34</v>
      </c>
    </row>
    <row r="1600" spans="1:9" x14ac:dyDescent="0.25">
      <c r="A1600" s="1" t="s">
        <v>2065</v>
      </c>
      <c r="B1600" s="1" t="s">
        <v>677</v>
      </c>
      <c r="G1600" s="1" t="s">
        <v>2162</v>
      </c>
      <c r="H1600" s="1" t="s">
        <v>177</v>
      </c>
      <c r="I1600" t="str">
        <f t="shared" si="24"/>
        <v>044 - REC.PROP.ADM.IND-CRED.P/SUPERVAVIT FINANCEIR;33904090 - SERVIçOS DE TECNOLOGIA DA INFORMAçãO; 15.993.466,75</v>
      </c>
    </row>
    <row r="1601" spans="1:9" x14ac:dyDescent="0.25">
      <c r="A1601" s="1" t="s">
        <v>2065</v>
      </c>
      <c r="B1601" s="1" t="s">
        <v>693</v>
      </c>
      <c r="G1601" s="1" t="s">
        <v>2163</v>
      </c>
      <c r="H1601" s="1" t="s">
        <v>285</v>
      </c>
      <c r="I1601" t="str">
        <f t="shared" si="24"/>
        <v>044 - REC.PROP.ADM.IND-CRED.P/SUPERVAVIT FINANCEIR;33904710 - CONTRIBUICOES P/FORMACAO DO PASEP/PIS; 631.984,33</v>
      </c>
    </row>
    <row r="1602" spans="1:9" x14ac:dyDescent="0.25">
      <c r="A1602" s="1" t="s">
        <v>2065</v>
      </c>
      <c r="B1602" s="1" t="s">
        <v>703</v>
      </c>
      <c r="G1602" s="1" t="s">
        <v>2164</v>
      </c>
      <c r="H1602" s="1" t="s">
        <v>6</v>
      </c>
      <c r="I1602" t="str">
        <f t="shared" si="24"/>
        <v>044 - REC.PROP.ADM.IND-CRED.P/SUPERVAVIT FINANCEIR;33904720 - OUTRAS OBRIGACOES TRIBUTARIAS E CONTRIBUTIVA; 1.001.884,26</v>
      </c>
    </row>
    <row r="1603" spans="1:9" x14ac:dyDescent="0.25">
      <c r="A1603" s="1" t="s">
        <v>2065</v>
      </c>
      <c r="B1603" s="1" t="s">
        <v>705</v>
      </c>
      <c r="G1603" s="1" t="s">
        <v>2165</v>
      </c>
      <c r="H1603" s="1" t="s">
        <v>13</v>
      </c>
      <c r="I1603" t="str">
        <f t="shared" ref="I1603:I1666" si="25">A1603&amp;";"&amp;B1603&amp;C1603&amp;D1603&amp;E1603&amp;F1603&amp;";"&amp;G1603&amp;","&amp;H1603</f>
        <v>044 - REC.PROP.ADM.IND-CRED.P/SUPERVAVIT FINANCEIR;33904722 - OUTRAS TAXAS; 679,00</v>
      </c>
    </row>
    <row r="1604" spans="1:9" x14ac:dyDescent="0.25">
      <c r="A1604" s="1" t="s">
        <v>2065</v>
      </c>
      <c r="B1604" s="1" t="s">
        <v>717</v>
      </c>
      <c r="G1604" s="1" t="s">
        <v>2166</v>
      </c>
      <c r="H1604" s="1" t="s">
        <v>138</v>
      </c>
      <c r="I1604" t="str">
        <f t="shared" si="25"/>
        <v>044 - REC.PROP.ADM.IND-CRED.P/SUPERVAVIT FINANCEIR;33905011 - ENERGIA ELETRICA; 927.378,09</v>
      </c>
    </row>
    <row r="1605" spans="1:9" x14ac:dyDescent="0.25">
      <c r="A1605" s="1" t="s">
        <v>2065</v>
      </c>
      <c r="B1605" s="1" t="s">
        <v>719</v>
      </c>
      <c r="G1605" s="1" t="s">
        <v>2167</v>
      </c>
      <c r="H1605" s="1" t="s">
        <v>322</v>
      </c>
      <c r="I1605" t="str">
        <f t="shared" si="25"/>
        <v>044 - REC.PROP.ADM.IND-CRED.P/SUPERVAVIT FINANCEIR;33905012 - TELEFONIA FIXA; 178.933,24</v>
      </c>
    </row>
    <row r="1606" spans="1:9" x14ac:dyDescent="0.25">
      <c r="A1606" s="1" t="s">
        <v>2065</v>
      </c>
      <c r="B1606" s="1" t="s">
        <v>721</v>
      </c>
      <c r="G1606" s="1" t="s">
        <v>2168</v>
      </c>
      <c r="H1606" s="1" t="s">
        <v>312</v>
      </c>
      <c r="I1606" t="str">
        <f t="shared" si="25"/>
        <v>044 - REC.PROP.ADM.IND-CRED.P/SUPERVAVIT FINANCEIR;33905013 - AGUA E ESGOTOS; 86.500,79</v>
      </c>
    </row>
    <row r="1607" spans="1:9" x14ac:dyDescent="0.25">
      <c r="A1607" s="1" t="s">
        <v>2065</v>
      </c>
      <c r="B1607" s="1" t="s">
        <v>723</v>
      </c>
      <c r="G1607" s="1" t="s">
        <v>2169</v>
      </c>
      <c r="H1607" s="1" t="s">
        <v>672</v>
      </c>
      <c r="I1607" t="str">
        <f t="shared" si="25"/>
        <v>044 - REC.PROP.ADM.IND-CRED.P/SUPERVAVIT FINANCEIR;33905014 - GAS ENCANADO; 624,49</v>
      </c>
    </row>
    <row r="1608" spans="1:9" x14ac:dyDescent="0.25">
      <c r="A1608" s="1" t="s">
        <v>2065</v>
      </c>
      <c r="B1608" s="1" t="s">
        <v>726</v>
      </c>
      <c r="G1608" s="1" t="s">
        <v>2170</v>
      </c>
      <c r="H1608" s="1" t="s">
        <v>390</v>
      </c>
      <c r="I1608" t="str">
        <f t="shared" si="25"/>
        <v>044 - REC.PROP.ADM.IND-CRED.P/SUPERVAVIT FINANCEIR;33905015 - OUTROS SERVICOS DE UTILIDADE PUBLICA; 285.395,40</v>
      </c>
    </row>
    <row r="1609" spans="1:9" x14ac:dyDescent="0.25">
      <c r="A1609" s="1" t="s">
        <v>2065</v>
      </c>
      <c r="B1609" s="1" t="s">
        <v>728</v>
      </c>
      <c r="G1609" s="1" t="s">
        <v>2171</v>
      </c>
      <c r="H1609" s="1" t="s">
        <v>101</v>
      </c>
      <c r="I1609" t="str">
        <f t="shared" si="25"/>
        <v>044 - REC.PROP.ADM.IND-CRED.P/SUPERVAVIT FINANCEIR;33905017 - TELEFONIA MOVEL CELULAR; 7.102,07</v>
      </c>
    </row>
    <row r="1610" spans="1:9" x14ac:dyDescent="0.25">
      <c r="A1610" s="1" t="s">
        <v>2065</v>
      </c>
      <c r="B1610" s="1" t="s">
        <v>752</v>
      </c>
      <c r="G1610" s="1" t="s">
        <v>2172</v>
      </c>
      <c r="H1610" s="1" t="s">
        <v>13</v>
      </c>
      <c r="I1610" t="str">
        <f t="shared" si="25"/>
        <v>044 - REC.PROP.ADM.IND-CRED.P/SUPERVAVIT FINANCEIR;33909211 - VALE-REFEICAO; 36.699,00</v>
      </c>
    </row>
    <row r="1611" spans="1:9" x14ac:dyDescent="0.25">
      <c r="A1611" s="1" t="s">
        <v>2065</v>
      </c>
      <c r="B1611" s="1" t="s">
        <v>754</v>
      </c>
      <c r="G1611" s="1" t="s">
        <v>2173</v>
      </c>
      <c r="H1611" s="1" t="s">
        <v>620</v>
      </c>
      <c r="I1611" t="str">
        <f t="shared" si="25"/>
        <v>044 - REC.PROP.ADM.IND-CRED.P/SUPERVAVIT FINANCEIR;33909212 - ALIMENTACAO PREPARADA; 81.064,70</v>
      </c>
    </row>
    <row r="1612" spans="1:9" x14ac:dyDescent="0.25">
      <c r="A1612" s="1" t="s">
        <v>2065</v>
      </c>
      <c r="B1612" s="1" t="s">
        <v>758</v>
      </c>
      <c r="G1612" s="1" t="s">
        <v>2174</v>
      </c>
      <c r="H1612" s="1" t="s">
        <v>239</v>
      </c>
      <c r="I1612" t="str">
        <f t="shared" si="25"/>
        <v>044 - REC.PROP.ADM.IND-CRED.P/SUPERVAVIT FINANCEIR;33909214 - LIMPEZA; 34.107,44</v>
      </c>
    </row>
    <row r="1613" spans="1:9" x14ac:dyDescent="0.25">
      <c r="A1613" s="1" t="s">
        <v>2065</v>
      </c>
      <c r="B1613" s="1" t="s">
        <v>760</v>
      </c>
      <c r="G1613" s="1" t="s">
        <v>2175</v>
      </c>
      <c r="H1613" s="1" t="s">
        <v>208</v>
      </c>
      <c r="I1613" t="str">
        <f t="shared" si="25"/>
        <v>044 - REC.PROP.ADM.IND-CRED.P/SUPERVAVIT FINANCEIR;33909215 - VIGILANCIA; 108.075,69</v>
      </c>
    </row>
    <row r="1614" spans="1:9" x14ac:dyDescent="0.25">
      <c r="A1614" s="1" t="s">
        <v>2065</v>
      </c>
      <c r="B1614" s="1" t="s">
        <v>762</v>
      </c>
      <c r="G1614" s="1" t="s">
        <v>2176</v>
      </c>
      <c r="H1614" s="1" t="s">
        <v>570</v>
      </c>
      <c r="I1614" t="str">
        <f t="shared" si="25"/>
        <v>044 - REC.PROP.ADM.IND-CRED.P/SUPERVAVIT FINANCEIR;33909216 - ENERGIA ELETRICA; 2.350,27</v>
      </c>
    </row>
    <row r="1615" spans="1:9" x14ac:dyDescent="0.25">
      <c r="A1615" s="1" t="s">
        <v>2065</v>
      </c>
      <c r="B1615" s="1" t="s">
        <v>764</v>
      </c>
      <c r="G1615" s="1" t="s">
        <v>2177</v>
      </c>
      <c r="H1615" s="1" t="s">
        <v>211</v>
      </c>
      <c r="I1615" t="str">
        <f t="shared" si="25"/>
        <v>044 - REC.PROP.ADM.IND-CRED.P/SUPERVAVIT FINANCEIR;33909217 - TELEFONIA; 22.223,93</v>
      </c>
    </row>
    <row r="1616" spans="1:9" x14ac:dyDescent="0.25">
      <c r="A1616" s="1" t="s">
        <v>2065</v>
      </c>
      <c r="B1616" s="1" t="s">
        <v>770</v>
      </c>
      <c r="G1616" s="1" t="s">
        <v>2178</v>
      </c>
      <c r="H1616" s="1" t="s">
        <v>672</v>
      </c>
      <c r="I1616" t="str">
        <f t="shared" si="25"/>
        <v>044 - REC.PROP.ADM.IND-CRED.P/SUPERVAVIT FINANCEIR;33909220 - OUTRAS DESPESAS DE EXERCICIOS ANTERIORES; 5.773.488,49</v>
      </c>
    </row>
    <row r="1617" spans="1:9" x14ac:dyDescent="0.25">
      <c r="A1617" s="1" t="s">
        <v>2065</v>
      </c>
      <c r="B1617" s="1" t="s">
        <v>776</v>
      </c>
      <c r="G1617" s="1" t="s">
        <v>2179</v>
      </c>
      <c r="H1617" s="1" t="s">
        <v>17</v>
      </c>
      <c r="I1617" t="str">
        <f t="shared" si="25"/>
        <v>044 - REC.PROP.ADM.IND-CRED.P/SUPERVAVIT FINANCEIR;33909301 - INDENIZACOES E RESTITUICOES DIVERSAS; 920.982,30</v>
      </c>
    </row>
    <row r="1618" spans="1:9" x14ac:dyDescent="0.25">
      <c r="A1618" s="1" t="s">
        <v>2065</v>
      </c>
      <c r="B1618" s="1" t="s">
        <v>838</v>
      </c>
      <c r="G1618" s="1" t="s">
        <v>2180</v>
      </c>
      <c r="H1618" s="1" t="s">
        <v>44</v>
      </c>
      <c r="I1618" t="str">
        <f t="shared" si="25"/>
        <v>044 - REC.PROP.ADM.IND-CRED.P/SUPERVAVIT FINANCEIR;33919301 - INDENIZACOES E RESTITUICOES DIVERSAS; 1.760.933,08</v>
      </c>
    </row>
    <row r="1619" spans="1:9" x14ac:dyDescent="0.25">
      <c r="A1619" s="1" t="s">
        <v>2065</v>
      </c>
      <c r="B1619" s="1" t="s">
        <v>1599</v>
      </c>
      <c r="G1619" s="1" t="s">
        <v>2181</v>
      </c>
      <c r="H1619" s="1" t="s">
        <v>13</v>
      </c>
      <c r="I1619" t="str">
        <f t="shared" si="25"/>
        <v>044 - REC.PROP.ADM.IND-CRED.P/SUPERVAVIT FINANCEIR;44903515 - SERVICOS DE CONSULT.ASSESS.PARA INVESTIMENTO; 36.910,00</v>
      </c>
    </row>
    <row r="1620" spans="1:9" x14ac:dyDescent="0.25">
      <c r="A1620" s="1" t="s">
        <v>2065</v>
      </c>
      <c r="B1620" s="1" t="s">
        <v>867</v>
      </c>
      <c r="G1620" s="1" t="s">
        <v>2182</v>
      </c>
      <c r="H1620" s="1" t="s">
        <v>29</v>
      </c>
      <c r="I1620" t="str">
        <f t="shared" si="25"/>
        <v>044 - REC.PROP.ADM.IND-CRED.P/SUPERVAVIT FINANCEIR;44903999 - OUTROS SERVICOS DE TERCEIROS; 4.902,36</v>
      </c>
    </row>
    <row r="1621" spans="1:9" x14ac:dyDescent="0.25">
      <c r="A1621" s="1" t="s">
        <v>2065</v>
      </c>
      <c r="B1621" s="1" t="s">
        <v>869</v>
      </c>
      <c r="G1621" s="1" t="s">
        <v>2183</v>
      </c>
      <c r="H1621" s="1" t="s">
        <v>592</v>
      </c>
      <c r="I1621" t="str">
        <f t="shared" si="25"/>
        <v>044 - REC.PROP.ADM.IND-CRED.P/SUPERVAVIT FINANCEIR;44904062 - AQUISIçãO DE SOFTWARE; 2.384.246,02</v>
      </c>
    </row>
    <row r="1622" spans="1:9" x14ac:dyDescent="0.25">
      <c r="A1622" s="1" t="s">
        <v>2065</v>
      </c>
      <c r="B1622" s="1" t="s">
        <v>871</v>
      </c>
      <c r="G1622" s="1" t="s">
        <v>2184</v>
      </c>
      <c r="H1622" s="1" t="s">
        <v>13</v>
      </c>
      <c r="I1622" t="str">
        <f t="shared" si="25"/>
        <v>044 - REC.PROP.ADM.IND-CRED.P/SUPERVAVIT FINANCEIR;44904064 - COMUNICAçãO DE DADOS; 46.925,00</v>
      </c>
    </row>
    <row r="1623" spans="1:9" x14ac:dyDescent="0.25">
      <c r="A1623" s="1" t="s">
        <v>2065</v>
      </c>
      <c r="B1623" s="1" t="s">
        <v>875</v>
      </c>
      <c r="G1623" s="1" t="s">
        <v>2185</v>
      </c>
      <c r="H1623" s="1" t="s">
        <v>47</v>
      </c>
      <c r="I1623" t="str">
        <f t="shared" si="25"/>
        <v>044 - REC.PROP.ADM.IND-CRED.P/SUPERVAVIT FINANCEIR;44905110 - ESTUDOS E PROJETOS; 1.303.814,32</v>
      </c>
    </row>
    <row r="1624" spans="1:9" x14ac:dyDescent="0.25">
      <c r="A1624" s="1" t="s">
        <v>2065</v>
      </c>
      <c r="B1624" s="1" t="s">
        <v>879</v>
      </c>
      <c r="G1624" s="1" t="s">
        <v>2186</v>
      </c>
      <c r="H1624" s="1" t="s">
        <v>418</v>
      </c>
      <c r="I1624" t="str">
        <f t="shared" si="25"/>
        <v>044 - REC.PROP.ADM.IND-CRED.P/SUPERVAVIT FINANCEIR;44905112 - INSTALACOES; 445.327,83</v>
      </c>
    </row>
    <row r="1625" spans="1:9" x14ac:dyDescent="0.25">
      <c r="A1625" s="1" t="s">
        <v>2065</v>
      </c>
      <c r="B1625" s="1" t="s">
        <v>882</v>
      </c>
      <c r="G1625" s="1" t="s">
        <v>2187</v>
      </c>
      <c r="H1625" s="1" t="s">
        <v>725</v>
      </c>
      <c r="I1625" t="str">
        <f t="shared" si="25"/>
        <v>044 - REC.PROP.ADM.IND-CRED.P/SUPERVAVIT FINANCEIR;44905130 - EXECUCAO DE OBRAS E INSTALACOES; 9.367.477,54</v>
      </c>
    </row>
    <row r="1626" spans="1:9" x14ac:dyDescent="0.25">
      <c r="A1626" s="1" t="s">
        <v>2065</v>
      </c>
      <c r="B1626" s="1" t="s">
        <v>890</v>
      </c>
      <c r="G1626" s="1" t="s">
        <v>2188</v>
      </c>
      <c r="H1626" s="1" t="s">
        <v>79</v>
      </c>
      <c r="I1626" t="str">
        <f t="shared" si="25"/>
        <v>044 - REC.PROP.ADM.IND-CRED.P/SUPERVAVIT FINANCEIR;44905220 - EQUIPAMENTOS DE TECNOLOGIA DA INFORMACãO; 6.860.879,18</v>
      </c>
    </row>
    <row r="1627" spans="1:9" x14ac:dyDescent="0.25">
      <c r="A1627" s="1" t="s">
        <v>2065</v>
      </c>
      <c r="B1627" s="1" t="s">
        <v>892</v>
      </c>
      <c r="G1627" s="1" t="s">
        <v>2189</v>
      </c>
      <c r="H1627" s="1" t="s">
        <v>38</v>
      </c>
      <c r="I1627" t="str">
        <f t="shared" si="25"/>
        <v>044 - REC.PROP.ADM.IND-CRED.P/SUPERVAVIT FINANCEIR;44905231 - MAQUINAS E MOTORES; 58.334,35</v>
      </c>
    </row>
    <row r="1628" spans="1:9" x14ac:dyDescent="0.25">
      <c r="A1628" s="1" t="s">
        <v>2065</v>
      </c>
      <c r="B1628" s="1" t="s">
        <v>894</v>
      </c>
      <c r="G1628" s="1" t="s">
        <v>2190</v>
      </c>
      <c r="H1628" s="1" t="s">
        <v>53</v>
      </c>
      <c r="I1628" t="str">
        <f t="shared" si="25"/>
        <v>044 - REC.PROP.ADM.IND-CRED.P/SUPERVAVIT FINANCEIR;44905232 - MOBILIARIO EM GERAL; 1.039.783,41</v>
      </c>
    </row>
    <row r="1629" spans="1:9" x14ac:dyDescent="0.25">
      <c r="A1629" s="1" t="s">
        <v>2065</v>
      </c>
      <c r="B1629" s="1" t="s">
        <v>896</v>
      </c>
      <c r="F1629" s="1" t="s">
        <v>897</v>
      </c>
      <c r="G1629" s="1" t="s">
        <v>2191</v>
      </c>
      <c r="H1629" s="1" t="s">
        <v>29</v>
      </c>
      <c r="I1629" t="str">
        <f t="shared" si="25"/>
        <v>044 - REC.PROP.ADM.IND-CRED.P/SUPERVAVIT FINANCEIR;44905233 - MATERIAL EDUCATIVOCULTURAL E RECREATIVO; 35.774,36</v>
      </c>
    </row>
    <row r="1630" spans="1:9" x14ac:dyDescent="0.25">
      <c r="A1630" s="1" t="s">
        <v>2065</v>
      </c>
      <c r="B1630" s="1" t="s">
        <v>899</v>
      </c>
      <c r="G1630" s="1" t="s">
        <v>2192</v>
      </c>
      <c r="H1630" s="1" t="s">
        <v>211</v>
      </c>
      <c r="I1630" t="str">
        <f t="shared" si="25"/>
        <v>044 - REC.PROP.ADM.IND-CRED.P/SUPERVAVIT FINANCEIR;44905234 - OUTROS EQUIPAMENTOS E MATERIAL PERMANENTE; 13.172.930,93</v>
      </c>
    </row>
    <row r="1631" spans="1:9" x14ac:dyDescent="0.25">
      <c r="A1631" s="1" t="s">
        <v>2065</v>
      </c>
      <c r="B1631" s="1" t="s">
        <v>901</v>
      </c>
      <c r="F1631" s="1" t="s">
        <v>902</v>
      </c>
      <c r="G1631" s="1" t="s">
        <v>2193</v>
      </c>
      <c r="H1631" s="1" t="s">
        <v>101</v>
      </c>
      <c r="I1631" t="str">
        <f t="shared" si="25"/>
        <v>044 - REC.PROP.ADM.IND-CRED.P/SUPERVAVIT FINANCEIR;44905235 - EQUIP.E MOBIL.MED.-HOSPITALARODONTOLOGICO; 87.421,07</v>
      </c>
    </row>
    <row r="1632" spans="1:9" x14ac:dyDescent="0.25">
      <c r="A1632" s="1" t="s">
        <v>2065</v>
      </c>
      <c r="B1632" s="1" t="s">
        <v>908</v>
      </c>
      <c r="G1632" s="1" t="s">
        <v>2194</v>
      </c>
      <c r="H1632" s="1" t="s">
        <v>13</v>
      </c>
      <c r="I1632" t="str">
        <f t="shared" si="25"/>
        <v>044 - REC.PROP.ADM.IND-CRED.P/SUPERVAVIT FINANCEIR;44905242 - AQUISICAO DE SOFTWARE PRONTO; 4.500,00</v>
      </c>
    </row>
    <row r="1633" spans="1:9" x14ac:dyDescent="0.25">
      <c r="A1633" s="1" t="s">
        <v>2065</v>
      </c>
      <c r="B1633" s="1" t="s">
        <v>914</v>
      </c>
      <c r="G1633" s="1" t="s">
        <v>2195</v>
      </c>
      <c r="H1633" s="1" t="s">
        <v>13</v>
      </c>
      <c r="I1633" t="str">
        <f t="shared" si="25"/>
        <v>044 - REC.PROP.ADM.IND-CRED.P/SUPERVAVIT FINANCEIR;44909201 - OUTRAS DESPESAS DE EXERCICIOS ANTERIORES; 470.800,00</v>
      </c>
    </row>
    <row r="1634" spans="1:9" x14ac:dyDescent="0.25">
      <c r="A1634" s="1" t="s">
        <v>2196</v>
      </c>
      <c r="B1634" s="1" t="s">
        <v>36</v>
      </c>
      <c r="G1634" s="1" t="s">
        <v>2197</v>
      </c>
      <c r="H1634" s="1" t="s">
        <v>53</v>
      </c>
      <c r="I1634" t="str">
        <f t="shared" si="25"/>
        <v>045 - REC.VINC.TRANSF.FEDERAL/SUPERAVIT FINANC.;31901112 - PESSOAL CIVIL PAGO PELA UNIDADE; 9.309.014,41</v>
      </c>
    </row>
    <row r="1635" spans="1:9" x14ac:dyDescent="0.25">
      <c r="A1635" s="1" t="s">
        <v>2196</v>
      </c>
      <c r="B1635" s="1" t="s">
        <v>42</v>
      </c>
      <c r="G1635" s="1" t="s">
        <v>2198</v>
      </c>
      <c r="H1635" s="1" t="s">
        <v>41</v>
      </c>
      <c r="I1635" t="str">
        <f t="shared" si="25"/>
        <v>045 - REC.VINC.TRANSF.FEDERAL/SUPERAVIT FINANC.;31901129 - PESSOAL CIVIL PAGO PELA UNIDADE-13 SALARIO; 605.275,10</v>
      </c>
    </row>
    <row r="1636" spans="1:9" x14ac:dyDescent="0.25">
      <c r="A1636" s="1" t="s">
        <v>2196</v>
      </c>
      <c r="B1636" s="1" t="s">
        <v>48</v>
      </c>
      <c r="G1636" s="1" t="s">
        <v>2199</v>
      </c>
      <c r="H1636" s="1" t="s">
        <v>50</v>
      </c>
      <c r="I1636" t="str">
        <f t="shared" si="25"/>
        <v>045 - REC.VINC.TRANSF.FEDERAL/SUPERAVIT FINANC.;31901131 - PESSOAL CIVIL PAGO PELA UNIDADE-1/3 FERIAS; 460.496,90</v>
      </c>
    </row>
    <row r="1637" spans="1:9" x14ac:dyDescent="0.25">
      <c r="A1637" s="1" t="s">
        <v>2196</v>
      </c>
      <c r="B1637" s="1" t="s">
        <v>71</v>
      </c>
      <c r="G1637" s="1" t="s">
        <v>2200</v>
      </c>
      <c r="H1637" s="1" t="s">
        <v>23</v>
      </c>
      <c r="I1637" t="str">
        <f t="shared" si="25"/>
        <v>045 - REC.VINC.TRANSF.FEDERAL/SUPERAVIT FINANC.;31901312 - OUTRAS CONTRIBUICOES DE PREV.SOCIAL; 2.495.636,80</v>
      </c>
    </row>
    <row r="1638" spans="1:9" x14ac:dyDescent="0.25">
      <c r="A1638" s="1" t="s">
        <v>2196</v>
      </c>
      <c r="B1638" s="1" t="s">
        <v>74</v>
      </c>
      <c r="G1638" s="1" t="s">
        <v>2201</v>
      </c>
      <c r="H1638" s="1" t="s">
        <v>633</v>
      </c>
      <c r="I1638" t="str">
        <f t="shared" si="25"/>
        <v>045 - REC.VINC.TRANSF.FEDERAL/SUPERAVIT FINANC.;31901313 - FUNDO DE GARANTIA POR TEMPO DE SERVICO; 1.791.769,52</v>
      </c>
    </row>
    <row r="1639" spans="1:9" x14ac:dyDescent="0.25">
      <c r="A1639" s="1" t="s">
        <v>2196</v>
      </c>
      <c r="B1639" s="1" t="s">
        <v>83</v>
      </c>
      <c r="G1639" s="1" t="s">
        <v>2202</v>
      </c>
      <c r="H1639" s="1" t="s">
        <v>274</v>
      </c>
      <c r="I1639" t="str">
        <f t="shared" si="25"/>
        <v>045 - REC.VINC.TRANSF.FEDERAL/SUPERAVIT FINANC.;31901322 - PARCELAM.DE DEBITOS JUNTO A PREV.SOCIAL; 128.638,17</v>
      </c>
    </row>
    <row r="1640" spans="1:9" x14ac:dyDescent="0.25">
      <c r="A1640" s="1" t="s">
        <v>2196</v>
      </c>
      <c r="B1640" s="1" t="s">
        <v>86</v>
      </c>
      <c r="G1640" s="1" t="s">
        <v>2203</v>
      </c>
      <c r="H1640" s="1" t="s">
        <v>361</v>
      </c>
      <c r="I1640" t="str">
        <f t="shared" si="25"/>
        <v>045 - REC.VINC.TRANSF.FEDERAL/SUPERAVIT FINANC.;31901323 - PREVIDENCIA SOCIAL/PESSOAL CLT; 1.289.880,14</v>
      </c>
    </row>
    <row r="1641" spans="1:9" x14ac:dyDescent="0.25">
      <c r="A1641" s="1" t="s">
        <v>2196</v>
      </c>
      <c r="B1641" s="1" t="s">
        <v>99</v>
      </c>
      <c r="G1641" s="1" t="s">
        <v>2204</v>
      </c>
      <c r="H1641" s="1" t="s">
        <v>299</v>
      </c>
      <c r="I1641" t="str">
        <f t="shared" si="25"/>
        <v>045 - REC.VINC.TRANSF.FEDERAL/SUPERAVIT FINANC.;31901613 - HORA EXTRA; 1.521,43</v>
      </c>
    </row>
    <row r="1642" spans="1:9" x14ac:dyDescent="0.25">
      <c r="A1642" s="1" t="s">
        <v>2196</v>
      </c>
      <c r="B1642" s="1" t="s">
        <v>102</v>
      </c>
      <c r="G1642" s="1" t="s">
        <v>2205</v>
      </c>
      <c r="H1642" s="1" t="s">
        <v>881</v>
      </c>
      <c r="I1642" t="str">
        <f t="shared" si="25"/>
        <v>045 - REC.VINC.TRANSF.FEDERAL/SUPERAVIT FINANC.;31901616 - DESPESAS EVENTUAIS DE PESSOAL CIVIL; 2.589.964,76</v>
      </c>
    </row>
    <row r="1643" spans="1:9" x14ac:dyDescent="0.25">
      <c r="A1643" s="1" t="s">
        <v>2196</v>
      </c>
      <c r="B1643" s="1" t="s">
        <v>118</v>
      </c>
      <c r="G1643" s="1" t="s">
        <v>2206</v>
      </c>
      <c r="H1643" s="1" t="s">
        <v>13</v>
      </c>
      <c r="I1643" t="str">
        <f t="shared" si="25"/>
        <v>045 - REC.VINC.TRANSF.FEDERAL/SUPERAVIT FINANC.;31909412 - INDENIZ.POR DEMISSAO DE SERVID.OU EMPREG.; 247.676,00</v>
      </c>
    </row>
    <row r="1644" spans="1:9" x14ac:dyDescent="0.25">
      <c r="A1644" s="1" t="s">
        <v>2196</v>
      </c>
      <c r="B1644" s="1" t="s">
        <v>193</v>
      </c>
      <c r="G1644" s="1" t="s">
        <v>2207</v>
      </c>
      <c r="H1644" s="1" t="s">
        <v>13</v>
      </c>
      <c r="I1644" t="str">
        <f t="shared" si="25"/>
        <v>045 - REC.VINC.TRANSF.FEDERAL/SUPERAVIT FINANC.;33413901 - TRANSFERENCIAS PARA SERVICOS; 32.634.812,00</v>
      </c>
    </row>
    <row r="1645" spans="1:9" x14ac:dyDescent="0.25">
      <c r="A1645" s="1" t="s">
        <v>2196</v>
      </c>
      <c r="B1645" s="1" t="s">
        <v>1652</v>
      </c>
      <c r="G1645" s="1" t="s">
        <v>2208</v>
      </c>
      <c r="H1645" s="1" t="s">
        <v>88</v>
      </c>
      <c r="I1645" t="str">
        <f t="shared" si="25"/>
        <v>045 - REC.VINC.TRANSF.FEDERAL/SUPERAVIT FINANC.;33504380 - SERVICOS DE SAUDE-GESTAO MUNICIPIOS-ENTIDADE; 112.585.453,92</v>
      </c>
    </row>
    <row r="1646" spans="1:9" x14ac:dyDescent="0.25">
      <c r="A1646" s="1" t="s">
        <v>2196</v>
      </c>
      <c r="B1646" s="1" t="s">
        <v>247</v>
      </c>
      <c r="G1646" s="1" t="s">
        <v>2209</v>
      </c>
      <c r="H1646" s="1" t="s">
        <v>26</v>
      </c>
      <c r="I1646" t="str">
        <f t="shared" si="25"/>
        <v>045 - REC.VINC.TRANSF.FEDERAL/SUPERAVIT FINANC.;33901401 - DIARIAS PESSOAL CIVIL; 655.135,78</v>
      </c>
    </row>
    <row r="1647" spans="1:9" x14ac:dyDescent="0.25">
      <c r="A1647" s="1" t="s">
        <v>2196</v>
      </c>
      <c r="B1647" s="1" t="s">
        <v>255</v>
      </c>
      <c r="G1647" s="1" t="s">
        <v>2210</v>
      </c>
      <c r="H1647" s="1" t="s">
        <v>483</v>
      </c>
      <c r="I1647" t="str">
        <f t="shared" si="25"/>
        <v>045 - REC.VINC.TRANSF.FEDERAL/SUPERAVIT FINANC.;33901416 - DIARIAS NO EXTERIOR; 716.521,12</v>
      </c>
    </row>
    <row r="1648" spans="1:9" x14ac:dyDescent="0.25">
      <c r="A1648" s="1" t="s">
        <v>2196</v>
      </c>
      <c r="B1648" s="1" t="s">
        <v>264</v>
      </c>
      <c r="G1648" s="1" t="s">
        <v>2211</v>
      </c>
      <c r="H1648" s="1" t="s">
        <v>183</v>
      </c>
      <c r="I1648" t="str">
        <f t="shared" si="25"/>
        <v>045 - REC.VINC.TRANSF.FEDERAL/SUPERAVIT FINANC.;33901801 - AUXILIO FINANCEIRO A ESTUDANTES; 3.403.049,19</v>
      </c>
    </row>
    <row r="1649" spans="1:9" x14ac:dyDescent="0.25">
      <c r="A1649" s="1" t="s">
        <v>2196</v>
      </c>
      <c r="B1649" s="1" t="s">
        <v>266</v>
      </c>
      <c r="G1649" s="1" t="s">
        <v>2212</v>
      </c>
      <c r="H1649" s="1" t="s">
        <v>164</v>
      </c>
      <c r="I1649" t="str">
        <f t="shared" si="25"/>
        <v>045 - REC.VINC.TRANSF.FEDERAL/SUPERAVIT FINANC.;33901803 - AUX.FIN.A ESTUD.CONCEDIDO PELAS UNIV.PAULIST; 1.281.937,34</v>
      </c>
    </row>
    <row r="1650" spans="1:9" x14ac:dyDescent="0.25">
      <c r="A1650" s="1" t="s">
        <v>2196</v>
      </c>
      <c r="B1650" s="1" t="s">
        <v>268</v>
      </c>
      <c r="G1650" s="1" t="s">
        <v>2213</v>
      </c>
      <c r="H1650" s="1" t="s">
        <v>23</v>
      </c>
      <c r="I1650" t="str">
        <f t="shared" si="25"/>
        <v>045 - REC.VINC.TRANSF.FEDERAL/SUPERAVIT FINANC.;33902001 - AUXILIO FINAN.A PESQUISADORES-PESQ.INDIVIDUA; 37.091.224,80</v>
      </c>
    </row>
    <row r="1651" spans="1:9" x14ac:dyDescent="0.25">
      <c r="A1651" s="1" t="s">
        <v>2196</v>
      </c>
      <c r="B1651" s="1" t="s">
        <v>270</v>
      </c>
      <c r="G1651" s="1" t="s">
        <v>2214</v>
      </c>
      <c r="H1651" s="1" t="s">
        <v>161</v>
      </c>
      <c r="I1651" t="str">
        <f t="shared" si="25"/>
        <v>045 - REC.VINC.TRANSF.FEDERAL/SUPERAVIT FINANC.;33902002 - AUXíLIO FINAN.A PESQUISADORES-PESQ.COLETIVA; 70.947,74</v>
      </c>
    </row>
    <row r="1652" spans="1:9" x14ac:dyDescent="0.25">
      <c r="A1652" s="1" t="s">
        <v>2196</v>
      </c>
      <c r="B1652" s="1" t="s">
        <v>272</v>
      </c>
      <c r="G1652" s="1" t="s">
        <v>2215</v>
      </c>
      <c r="H1652" s="1" t="s">
        <v>613</v>
      </c>
      <c r="I1652" t="str">
        <f t="shared" si="25"/>
        <v>045 - REC.VINC.TRANSF.FEDERAL/SUPERAVIT FINANC.;33903010 - GENEROS ALIMENTICIOS; 38.978.187,84</v>
      </c>
    </row>
    <row r="1653" spans="1:9" x14ac:dyDescent="0.25">
      <c r="A1653" s="1" t="s">
        <v>2196</v>
      </c>
      <c r="B1653" s="1" t="s">
        <v>280</v>
      </c>
      <c r="F1653" s="1" t="s">
        <v>281</v>
      </c>
      <c r="G1653" s="1" t="s">
        <v>2216</v>
      </c>
      <c r="H1653" s="1" t="s">
        <v>13</v>
      </c>
      <c r="I1653" t="str">
        <f t="shared" si="25"/>
        <v>045 - REC.VINC.TRANSF.FEDERAL/SUPERAVIT FINANC.;33903013 - MATERIAL E UTENS.P/REFEITORIOCOPA E COZINHA; 3.198,00</v>
      </c>
    </row>
    <row r="1654" spans="1:9" x14ac:dyDescent="0.25">
      <c r="A1654" s="1" t="s">
        <v>2196</v>
      </c>
      <c r="B1654" s="1" t="s">
        <v>283</v>
      </c>
      <c r="G1654" s="1" t="s">
        <v>2217</v>
      </c>
      <c r="H1654" s="1" t="s">
        <v>515</v>
      </c>
      <c r="I1654" t="str">
        <f t="shared" si="25"/>
        <v>045 - REC.VINC.TRANSF.FEDERAL/SUPERAVIT FINANC.;33903014 - MATERIAL DE LIMPEZA; 468,72</v>
      </c>
    </row>
    <row r="1655" spans="1:9" x14ac:dyDescent="0.25">
      <c r="A1655" s="1" t="s">
        <v>2196</v>
      </c>
      <c r="B1655" s="1" t="s">
        <v>286</v>
      </c>
      <c r="G1655" s="1" t="s">
        <v>2218</v>
      </c>
      <c r="H1655" s="1" t="s">
        <v>230</v>
      </c>
      <c r="I1655" t="str">
        <f t="shared" si="25"/>
        <v>045 - REC.VINC.TRANSF.FEDERAL/SUPERAVIT FINANC.;33903015 - ARTIGOS DE HIGIENE PESSOAL; 10.599,50</v>
      </c>
    </row>
    <row r="1656" spans="1:9" x14ac:dyDescent="0.25">
      <c r="A1656" s="1" t="s">
        <v>2196</v>
      </c>
      <c r="B1656" s="1" t="s">
        <v>288</v>
      </c>
      <c r="G1656" s="1" t="s">
        <v>2219</v>
      </c>
      <c r="H1656" s="1" t="s">
        <v>91</v>
      </c>
      <c r="I1656" t="str">
        <f t="shared" si="25"/>
        <v>045 - REC.VINC.TRANSF.FEDERAL/SUPERAVIT FINANC.;33903016 - MATERIAL DE ACONDICIONAMENTO E EMBALAGEM; 876,20</v>
      </c>
    </row>
    <row r="1657" spans="1:9" x14ac:dyDescent="0.25">
      <c r="A1657" s="1" t="s">
        <v>2196</v>
      </c>
      <c r="B1657" s="1" t="s">
        <v>293</v>
      </c>
      <c r="G1657" s="1" t="s">
        <v>2220</v>
      </c>
      <c r="H1657" s="1" t="s">
        <v>254</v>
      </c>
      <c r="I1657" t="str">
        <f t="shared" si="25"/>
        <v>045 - REC.VINC.TRANSF.FEDERAL/SUPERAVIT FINANC.;33903021 - GASOLINA AUTOMOTIVA; 2.171,58</v>
      </c>
    </row>
    <row r="1658" spans="1:9" x14ac:dyDescent="0.25">
      <c r="A1658" s="1" t="s">
        <v>2196</v>
      </c>
      <c r="B1658" s="1" t="s">
        <v>295</v>
      </c>
      <c r="G1658" s="1" t="s">
        <v>2221</v>
      </c>
      <c r="H1658" s="1" t="s">
        <v>613</v>
      </c>
      <c r="I1658" t="str">
        <f t="shared" si="25"/>
        <v>045 - REC.VINC.TRANSF.FEDERAL/SUPERAVIT FINANC.;33903022 - DIESEL AUTOMOTIVO; 5.049,84</v>
      </c>
    </row>
    <row r="1659" spans="1:9" x14ac:dyDescent="0.25">
      <c r="A1659" s="1" t="s">
        <v>2196</v>
      </c>
      <c r="B1659" s="1" t="s">
        <v>297</v>
      </c>
      <c r="G1659" s="1" t="s">
        <v>2222</v>
      </c>
      <c r="H1659" s="1" t="s">
        <v>490</v>
      </c>
      <c r="I1659" t="str">
        <f t="shared" si="25"/>
        <v>045 - REC.VINC.TRANSF.FEDERAL/SUPERAVIT FINANC.;33903023 - ETANOL AUTOMOTIVO; 687,25</v>
      </c>
    </row>
    <row r="1660" spans="1:9" x14ac:dyDescent="0.25">
      <c r="A1660" s="1" t="s">
        <v>2196</v>
      </c>
      <c r="B1660" s="1" t="s">
        <v>308</v>
      </c>
      <c r="G1660" s="1" t="s">
        <v>2223</v>
      </c>
      <c r="H1660" s="1" t="s">
        <v>13</v>
      </c>
      <c r="I1660" t="str">
        <f t="shared" si="25"/>
        <v>045 - REC.VINC.TRANSF.FEDERAL/SUPERAVIT FINANC.;33903028 - DIESEL AUTOMOTIVO-REEMBOLSO; 13.447,00</v>
      </c>
    </row>
    <row r="1661" spans="1:9" x14ac:dyDescent="0.25">
      <c r="A1661" s="1" t="s">
        <v>2196</v>
      </c>
      <c r="B1661" s="1" t="s">
        <v>313</v>
      </c>
      <c r="G1661" s="1" t="s">
        <v>2224</v>
      </c>
      <c r="H1661" s="1" t="s">
        <v>251</v>
      </c>
      <c r="I1661" t="str">
        <f t="shared" si="25"/>
        <v>045 - REC.VINC.TRANSF.FEDERAL/SUPERAVIT FINANC.;33903030 - MEDICAMENTOS E INSUMOS FARMACEUTICOS; 2.261,56</v>
      </c>
    </row>
    <row r="1662" spans="1:9" x14ac:dyDescent="0.25">
      <c r="A1662" s="1" t="s">
        <v>2196</v>
      </c>
      <c r="B1662" s="1" t="s">
        <v>315</v>
      </c>
      <c r="F1662" s="1" t="s">
        <v>316</v>
      </c>
      <c r="G1662" s="1" t="s">
        <v>2225</v>
      </c>
      <c r="H1662" s="1" t="s">
        <v>76</v>
      </c>
      <c r="I1662" t="str">
        <f t="shared" si="25"/>
        <v>045 - REC.VINC.TRANSF.FEDERAL/SUPERAVIT FINANC.;33903031 - MATERIAL MEDICOHOSPITALAR E ODONTOLOGICO; 400.360,45</v>
      </c>
    </row>
    <row r="1663" spans="1:9" x14ac:dyDescent="0.25">
      <c r="A1663" s="1" t="s">
        <v>2196</v>
      </c>
      <c r="B1663" s="1" t="s">
        <v>318</v>
      </c>
      <c r="G1663" s="1" t="s">
        <v>2226</v>
      </c>
      <c r="H1663" s="1" t="s">
        <v>58</v>
      </c>
      <c r="I1663" t="str">
        <f t="shared" si="25"/>
        <v>045 - REC.VINC.TRANSF.FEDERAL/SUPERAVIT FINANC.;33903032 - MATERIAL DE USO LABORATORIAL; 985.039,15</v>
      </c>
    </row>
    <row r="1664" spans="1:9" x14ac:dyDescent="0.25">
      <c r="A1664" s="1" t="s">
        <v>2196</v>
      </c>
      <c r="B1664" s="1" t="s">
        <v>320</v>
      </c>
      <c r="G1664" s="1" t="s">
        <v>2227</v>
      </c>
      <c r="H1664" s="1" t="s">
        <v>32</v>
      </c>
      <c r="I1664" t="str">
        <f t="shared" si="25"/>
        <v>045 - REC.VINC.TRANSF.FEDERAL/SUPERAVIT FINANC.;33903034 - MATERIAL DE USO VETERINARIO; 257,60</v>
      </c>
    </row>
    <row r="1665" spans="1:9" x14ac:dyDescent="0.25">
      <c r="A1665" s="1" t="s">
        <v>2196</v>
      </c>
      <c r="B1665" s="1" t="s">
        <v>327</v>
      </c>
      <c r="G1665" s="1" t="s">
        <v>2228</v>
      </c>
      <c r="H1665" s="1" t="s">
        <v>61</v>
      </c>
      <c r="I1665" t="str">
        <f t="shared" si="25"/>
        <v>045 - REC.VINC.TRANSF.FEDERAL/SUPERAVIT FINANC.;33903039 - MATERIAL ESPORTIVO E DE LAZER; 753,05</v>
      </c>
    </row>
    <row r="1666" spans="1:9" x14ac:dyDescent="0.25">
      <c r="A1666" s="1" t="s">
        <v>2196</v>
      </c>
      <c r="B1666" s="1" t="s">
        <v>329</v>
      </c>
      <c r="G1666" s="1" t="s">
        <v>2229</v>
      </c>
      <c r="H1666" s="1" t="s">
        <v>246</v>
      </c>
      <c r="I1666" t="str">
        <f t="shared" si="25"/>
        <v>045 - REC.VINC.TRANSF.FEDERAL/SUPERAVIT FINANC.;33903040 - MATERIAL EDUCATIVO E CULTURAL; 8.781.644,06</v>
      </c>
    </row>
    <row r="1667" spans="1:9" x14ac:dyDescent="0.25">
      <c r="A1667" s="1" t="s">
        <v>2196</v>
      </c>
      <c r="B1667" s="1" t="s">
        <v>331</v>
      </c>
      <c r="G1667" s="1" t="s">
        <v>2230</v>
      </c>
      <c r="H1667" s="1" t="s">
        <v>881</v>
      </c>
      <c r="I1667" t="str">
        <f t="shared" ref="I1667:I1730" si="26">A1667&amp;";"&amp;B1667&amp;C1667&amp;D1667&amp;E1667&amp;F1667&amp;";"&amp;G1667&amp;","&amp;H1667</f>
        <v>045 - REC.VINC.TRANSF.FEDERAL/SUPERAVIT FINANC.;33903041 - MATERIAL DE ESCRITORIO PAPELARIA E IMPRESSOS; 43.729,76</v>
      </c>
    </row>
    <row r="1668" spans="1:9" x14ac:dyDescent="0.25">
      <c r="A1668" s="1" t="s">
        <v>2196</v>
      </c>
      <c r="B1668" s="1" t="s">
        <v>333</v>
      </c>
      <c r="G1668" s="1" t="s">
        <v>2231</v>
      </c>
      <c r="H1668" s="1" t="s">
        <v>13</v>
      </c>
      <c r="I1668" t="str">
        <f t="shared" si="26"/>
        <v>045 - REC.VINC.TRANSF.FEDERAL/SUPERAVIT FINANC.;33903042 - MATERIAL PARA FOTOGRAFIA E FILMAGEM; 76,00</v>
      </c>
    </row>
    <row r="1669" spans="1:9" x14ac:dyDescent="0.25">
      <c r="A1669" s="1" t="s">
        <v>2196</v>
      </c>
      <c r="B1669" s="1" t="s">
        <v>344</v>
      </c>
      <c r="G1669" s="1" t="s">
        <v>2232</v>
      </c>
      <c r="H1669" s="1" t="s">
        <v>132</v>
      </c>
      <c r="I1669" t="str">
        <f t="shared" si="26"/>
        <v>045 - REC.VINC.TRANSF.FEDERAL/SUPERAVIT FINANC.;33903050 - PECAS DE REPOSICAO E ACESSORIOS; 164.038,77</v>
      </c>
    </row>
    <row r="1670" spans="1:9" x14ac:dyDescent="0.25">
      <c r="A1670" s="1" t="s">
        <v>2196</v>
      </c>
      <c r="B1670" s="1" t="s">
        <v>348</v>
      </c>
      <c r="G1670" s="1" t="s">
        <v>2233</v>
      </c>
      <c r="H1670" s="1" t="s">
        <v>385</v>
      </c>
      <c r="I1670" t="str">
        <f t="shared" si="26"/>
        <v>045 - REC.VINC.TRANSF.FEDERAL/SUPERAVIT FINANC.;33903052 - MATERIAL P/ CONSERVACAO E MANUT. DE IMOVEIS; 1.508,73</v>
      </c>
    </row>
    <row r="1671" spans="1:9" x14ac:dyDescent="0.25">
      <c r="A1671" s="1" t="s">
        <v>2196</v>
      </c>
      <c r="B1671" s="1" t="s">
        <v>353</v>
      </c>
      <c r="G1671" s="1" t="s">
        <v>2234</v>
      </c>
      <c r="H1671" s="1" t="s">
        <v>653</v>
      </c>
      <c r="I1671" t="str">
        <f t="shared" si="26"/>
        <v>045 - REC.VINC.TRANSF.FEDERAL/SUPERAVIT FINANC.;33903054 - MATERIAL INSTALACAO ELETRICA E ELETRONICA; 1.913,04</v>
      </c>
    </row>
    <row r="1672" spans="1:9" x14ac:dyDescent="0.25">
      <c r="A1672" s="1" t="s">
        <v>2196</v>
      </c>
      <c r="B1672" s="1" t="s">
        <v>357</v>
      </c>
      <c r="G1672" s="1" t="s">
        <v>2235</v>
      </c>
      <c r="H1672" s="1" t="s">
        <v>13</v>
      </c>
      <c r="I1672" t="str">
        <f t="shared" si="26"/>
        <v>045 - REC.VINC.TRANSF.FEDERAL/SUPERAVIT FINANC.;33903060 - MATERIAIS E SUPRIMENTOS DE INFORMATICA; 74.703,00</v>
      </c>
    </row>
    <row r="1673" spans="1:9" x14ac:dyDescent="0.25">
      <c r="A1673" s="1" t="s">
        <v>2196</v>
      </c>
      <c r="B1673" s="1" t="s">
        <v>359</v>
      </c>
      <c r="G1673" s="1" t="s">
        <v>2236</v>
      </c>
      <c r="H1673" s="1" t="s">
        <v>322</v>
      </c>
      <c r="I1673" t="str">
        <f t="shared" si="26"/>
        <v>045 - REC.VINC.TRANSF.FEDERAL/SUPERAVIT FINANC.;33903061 - PECAS E ACESSOR.E COMPONENTES DE INFORMATICA; 27.925,24</v>
      </c>
    </row>
    <row r="1674" spans="1:9" x14ac:dyDescent="0.25">
      <c r="A1674" s="1" t="s">
        <v>2196</v>
      </c>
      <c r="B1674" s="1" t="s">
        <v>362</v>
      </c>
      <c r="G1674" s="1" t="s">
        <v>2237</v>
      </c>
      <c r="H1674" s="1" t="s">
        <v>188</v>
      </c>
      <c r="I1674" t="str">
        <f t="shared" si="26"/>
        <v>045 - REC.VINC.TRANSF.FEDERAL/SUPERAVIT FINANC.;33903062 - MUNICOES E EXPLOSIVOS; 292.469,89</v>
      </c>
    </row>
    <row r="1675" spans="1:9" x14ac:dyDescent="0.25">
      <c r="A1675" s="1" t="s">
        <v>2196</v>
      </c>
      <c r="B1675" s="1" t="s">
        <v>376</v>
      </c>
      <c r="F1675" s="1" t="s">
        <v>377</v>
      </c>
      <c r="G1675" s="1" t="s">
        <v>2238</v>
      </c>
      <c r="H1675" s="1" t="s">
        <v>13</v>
      </c>
      <c r="I1675" t="str">
        <f t="shared" si="26"/>
        <v>045 - REC.VINC.TRANSF.FEDERAL/SUPERAVIT FINANC.;33903080 - ANIMAIS PARA ABATEEXPERIMENTO E SEMEM; 14.742,00</v>
      </c>
    </row>
    <row r="1676" spans="1:9" x14ac:dyDescent="0.25">
      <c r="A1676" s="1" t="s">
        <v>2196</v>
      </c>
      <c r="B1676" s="1" t="s">
        <v>380</v>
      </c>
      <c r="G1676" s="1" t="s">
        <v>2239</v>
      </c>
      <c r="H1676" s="1" t="s">
        <v>13</v>
      </c>
      <c r="I1676" t="str">
        <f t="shared" si="26"/>
        <v>045 - REC.VINC.TRANSF.FEDERAL/SUPERAVIT FINANC.;33903081 - ALIMENTOS PARA ANIMAIS; 2.970,00</v>
      </c>
    </row>
    <row r="1677" spans="1:9" x14ac:dyDescent="0.25">
      <c r="A1677" s="1" t="s">
        <v>2196</v>
      </c>
      <c r="B1677" s="1" t="s">
        <v>386</v>
      </c>
      <c r="G1677" s="1" t="s">
        <v>2240</v>
      </c>
      <c r="H1677" s="1" t="s">
        <v>418</v>
      </c>
      <c r="I1677" t="str">
        <f t="shared" si="26"/>
        <v>045 - REC.VINC.TRANSF.FEDERAL/SUPERAVIT FINANC.;33903090 - OUTROS MATERIAIS DE CONSUMO; 43.802,83</v>
      </c>
    </row>
    <row r="1678" spans="1:9" x14ac:dyDescent="0.25">
      <c r="A1678" s="1" t="s">
        <v>2196</v>
      </c>
      <c r="B1678" s="1" t="s">
        <v>388</v>
      </c>
      <c r="G1678" s="1" t="s">
        <v>2241</v>
      </c>
      <c r="H1678" s="1" t="s">
        <v>13</v>
      </c>
      <c r="I1678" t="str">
        <f t="shared" si="26"/>
        <v>045 - REC.VINC.TRANSF.FEDERAL/SUPERAVIT FINANC.;33903101 - PREMIO EM PECUNIA; 6.945.559,00</v>
      </c>
    </row>
    <row r="1679" spans="1:9" x14ac:dyDescent="0.25">
      <c r="A1679" s="1" t="s">
        <v>2196</v>
      </c>
      <c r="B1679" s="1" t="s">
        <v>398</v>
      </c>
      <c r="G1679" s="1" t="s">
        <v>2242</v>
      </c>
      <c r="H1679" s="1" t="s">
        <v>64</v>
      </c>
      <c r="I1679" t="str">
        <f t="shared" si="26"/>
        <v>045 - REC.VINC.TRANSF.FEDERAL/SUPERAVIT FINANC.;33903342 - PASSAGENS AEREAS EXERCICIO ANTERIOR.; 1.985.103,65</v>
      </c>
    </row>
    <row r="1680" spans="1:9" x14ac:dyDescent="0.25">
      <c r="A1680" s="1" t="s">
        <v>2196</v>
      </c>
      <c r="B1680" s="1" t="s">
        <v>400</v>
      </c>
      <c r="F1680" s="1" t="s">
        <v>401</v>
      </c>
      <c r="G1680" s="1" t="s">
        <v>2243</v>
      </c>
      <c r="H1680" s="1" t="s">
        <v>263</v>
      </c>
      <c r="I1680" t="str">
        <f t="shared" si="26"/>
        <v>045 - REC.VINC.TRANSF.FEDERAL/SUPERAVIT FINANC.;33903343 - LOCACAO DE VEICULOSAERONAVES E OUTROS; 515.735,23</v>
      </c>
    </row>
    <row r="1681" spans="1:9" x14ac:dyDescent="0.25">
      <c r="A1681" s="1" t="s">
        <v>2196</v>
      </c>
      <c r="B1681" s="1" t="s">
        <v>405</v>
      </c>
      <c r="G1681" s="1" t="s">
        <v>2244</v>
      </c>
      <c r="H1681" s="1" t="s">
        <v>299</v>
      </c>
      <c r="I1681" t="str">
        <f t="shared" si="26"/>
        <v>045 - REC.VINC.TRANSF.FEDERAL/SUPERAVIT FINANC.;33903345 - OUTRAS DESP.C/TRANSPORTES E LOCOMOCAO; 18.284,43</v>
      </c>
    </row>
    <row r="1682" spans="1:9" x14ac:dyDescent="0.25">
      <c r="A1682" s="1" t="s">
        <v>2196</v>
      </c>
      <c r="B1682" s="1" t="s">
        <v>435</v>
      </c>
      <c r="G1682" s="1" t="s">
        <v>2245</v>
      </c>
      <c r="H1682" s="1" t="s">
        <v>350</v>
      </c>
      <c r="I1682" t="str">
        <f t="shared" si="26"/>
        <v>045 - REC.VINC.TRANSF.FEDERAL/SUPERAVIT FINANC.;33903611 - OUTRAS REMUNERACOES DE SERVICOS PESSOAIS; 3.720.239,28</v>
      </c>
    </row>
    <row r="1683" spans="1:9" x14ac:dyDescent="0.25">
      <c r="A1683" s="1" t="s">
        <v>2196</v>
      </c>
      <c r="B1683" s="1" t="s">
        <v>437</v>
      </c>
      <c r="G1683" s="1" t="s">
        <v>2246</v>
      </c>
      <c r="H1683" s="1" t="s">
        <v>379</v>
      </c>
      <c r="I1683" t="str">
        <f t="shared" si="26"/>
        <v>045 - REC.VINC.TRANSF.FEDERAL/SUPERAVIT FINANC.;33903612 - ENCARGOS SOCIAIS E OBRIGACOES FISCAIS; 57.961,66</v>
      </c>
    </row>
    <row r="1684" spans="1:9" x14ac:dyDescent="0.25">
      <c r="A1684" s="1" t="s">
        <v>2196</v>
      </c>
      <c r="B1684" s="1" t="s">
        <v>440</v>
      </c>
      <c r="G1684" s="1" t="s">
        <v>2247</v>
      </c>
      <c r="H1684" s="1" t="s">
        <v>495</v>
      </c>
      <c r="I1684" t="str">
        <f t="shared" si="26"/>
        <v>045 - REC.VINC.TRANSF.FEDERAL/SUPERAVIT FINANC.;33903613 - ESTAGIARIOS DIRETAMENTE CONTRATADOS; 4.832,88</v>
      </c>
    </row>
    <row r="1685" spans="1:9" x14ac:dyDescent="0.25">
      <c r="A1685" s="1" t="s">
        <v>2196</v>
      </c>
      <c r="B1685" s="1" t="s">
        <v>446</v>
      </c>
      <c r="G1685" s="1" t="s">
        <v>2248</v>
      </c>
      <c r="H1685" s="1" t="s">
        <v>672</v>
      </c>
      <c r="I1685" t="str">
        <f t="shared" si="26"/>
        <v>045 - REC.VINC.TRANSF.FEDERAL/SUPERAVIT FINANC.;33903616 - AJUDA DE CUSTO A COLABORADORES EVENTUAIS; 738.708,49</v>
      </c>
    </row>
    <row r="1686" spans="1:9" x14ac:dyDescent="0.25">
      <c r="A1686" s="1" t="s">
        <v>2196</v>
      </c>
      <c r="B1686" s="1" t="s">
        <v>1466</v>
      </c>
      <c r="G1686" s="1" t="s">
        <v>2093</v>
      </c>
      <c r="H1686" s="1" t="s">
        <v>13</v>
      </c>
      <c r="I1686" t="str">
        <f t="shared" si="26"/>
        <v>045 - REC.VINC.TRANSF.FEDERAL/SUPERAVIT FINANC.;33903618 - ETAPAS PAGAS A COLABORADORES EVENTUAIS; 320,00</v>
      </c>
    </row>
    <row r="1687" spans="1:9" x14ac:dyDescent="0.25">
      <c r="A1687" s="1" t="s">
        <v>2196</v>
      </c>
      <c r="B1687" s="1" t="s">
        <v>475</v>
      </c>
      <c r="G1687" s="1" t="s">
        <v>2249</v>
      </c>
      <c r="H1687" s="1" t="s">
        <v>350</v>
      </c>
      <c r="I1687" t="str">
        <f t="shared" si="26"/>
        <v>045 - REC.VINC.TRANSF.FEDERAL/SUPERAVIT FINANC.;33903795 - SERVICOS DE VIGILANCIA; 645.201,28</v>
      </c>
    </row>
    <row r="1688" spans="1:9" x14ac:dyDescent="0.25">
      <c r="A1688" s="1" t="s">
        <v>2196</v>
      </c>
      <c r="B1688" s="1" t="s">
        <v>477</v>
      </c>
      <c r="G1688" s="1" t="s">
        <v>2250</v>
      </c>
      <c r="H1688" s="1" t="s">
        <v>98</v>
      </c>
      <c r="I1688" t="str">
        <f t="shared" si="26"/>
        <v>045 - REC.VINC.TRANSF.FEDERAL/SUPERAVIT FINANC.;33903796 - SERVICOS DE LIMPEZA; 138.793,13</v>
      </c>
    </row>
    <row r="1689" spans="1:9" x14ac:dyDescent="0.25">
      <c r="A1689" s="1" t="s">
        <v>2196</v>
      </c>
      <c r="B1689" s="1" t="s">
        <v>479</v>
      </c>
      <c r="G1689" s="1" t="s">
        <v>2251</v>
      </c>
      <c r="H1689" s="1" t="s">
        <v>216</v>
      </c>
      <c r="I1689" t="str">
        <f t="shared" si="26"/>
        <v>045 - REC.VINC.TRANSF.FEDERAL/SUPERAVIT FINANC.;33903799 - OUTROS SERVICOS; 31.741,94</v>
      </c>
    </row>
    <row r="1690" spans="1:9" x14ac:dyDescent="0.25">
      <c r="A1690" s="1" t="s">
        <v>2196</v>
      </c>
      <c r="B1690" s="1" t="s">
        <v>491</v>
      </c>
      <c r="G1690" s="1" t="s">
        <v>2121</v>
      </c>
      <c r="H1690" s="1" t="s">
        <v>13</v>
      </c>
      <c r="I1690" t="str">
        <f t="shared" si="26"/>
        <v>045 - REC.VINC.TRANSF.FEDERAL/SUPERAVIT FINANC.;33903914 - EXAMES LABORATORIAIS; 4.000,00</v>
      </c>
    </row>
    <row r="1691" spans="1:9" x14ac:dyDescent="0.25">
      <c r="A1691" s="1" t="s">
        <v>2196</v>
      </c>
      <c r="B1691" s="1" t="s">
        <v>498</v>
      </c>
      <c r="G1691" s="1" t="s">
        <v>2252</v>
      </c>
      <c r="H1691" s="1" t="s">
        <v>132</v>
      </c>
      <c r="I1691" t="str">
        <f t="shared" si="26"/>
        <v>045 - REC.VINC.TRANSF.FEDERAL/SUPERAVIT FINANC.;33903918 - PROPAGANDA/PUBLICIDADE; 18.084,77</v>
      </c>
    </row>
    <row r="1692" spans="1:9" x14ac:dyDescent="0.25">
      <c r="A1692" s="1" t="s">
        <v>2196</v>
      </c>
      <c r="B1692" s="1" t="s">
        <v>500</v>
      </c>
      <c r="G1692" s="1" t="s">
        <v>2253</v>
      </c>
      <c r="H1692" s="1" t="s">
        <v>13</v>
      </c>
      <c r="I1692" t="str">
        <f t="shared" si="26"/>
        <v>045 - REC.VINC.TRANSF.FEDERAL/SUPERAVIT FINANC.;33903919 - LOCACAO DE MAQUINAS E EQUIPAMENTOS DIVERSOS; 203.100,00</v>
      </c>
    </row>
    <row r="1693" spans="1:9" x14ac:dyDescent="0.25">
      <c r="A1693" s="1" t="s">
        <v>2196</v>
      </c>
      <c r="B1693" s="1" t="s">
        <v>516</v>
      </c>
      <c r="G1693" s="1" t="s">
        <v>2254</v>
      </c>
      <c r="H1693" s="1" t="s">
        <v>17</v>
      </c>
      <c r="I1693" t="str">
        <f t="shared" si="26"/>
        <v>045 - REC.VINC.TRANSF.FEDERAL/SUPERAVIT FINANC.;33903926 - PUBLICIDADE LEGAL; 9.468,30</v>
      </c>
    </row>
    <row r="1694" spans="1:9" x14ac:dyDescent="0.25">
      <c r="A1694" s="1" t="s">
        <v>2196</v>
      </c>
      <c r="B1694" s="1" t="s">
        <v>544</v>
      </c>
      <c r="G1694" s="1" t="s">
        <v>2255</v>
      </c>
      <c r="H1694" s="1" t="s">
        <v>44</v>
      </c>
      <c r="I1694" t="str">
        <f t="shared" si="26"/>
        <v>045 - REC.VINC.TRANSF.FEDERAL/SUPERAVIT FINANC.;33903945 - OUTROS SEGUROS; 3.611,08</v>
      </c>
    </row>
    <row r="1695" spans="1:9" x14ac:dyDescent="0.25">
      <c r="A1695" s="1" t="s">
        <v>2196</v>
      </c>
      <c r="B1695" s="1" t="s">
        <v>560</v>
      </c>
      <c r="E1695" s="1" t="s">
        <v>561</v>
      </c>
      <c r="F1695" s="1" t="s">
        <v>562</v>
      </c>
      <c r="G1695" s="1" t="s">
        <v>2256</v>
      </c>
      <c r="H1695">
        <v>0</v>
      </c>
      <c r="I1695" t="str">
        <f t="shared" si="26"/>
        <v>045 - REC.VINC.TRANSF.FEDERAL/SUPERAVIT FINANC.;33903954 - CONGRESSOSSEMINARIOSSIMPOSIOS E CONGENERES; 12.272,0</v>
      </c>
    </row>
    <row r="1696" spans="1:9" x14ac:dyDescent="0.25">
      <c r="A1696" s="1" t="s">
        <v>2196</v>
      </c>
      <c r="B1696" s="1" t="s">
        <v>564</v>
      </c>
      <c r="G1696" s="1" t="s">
        <v>2257</v>
      </c>
      <c r="H1696" s="1" t="s">
        <v>299</v>
      </c>
      <c r="I1696" t="str">
        <f t="shared" si="26"/>
        <v>045 - REC.VINC.TRANSF.FEDERAL/SUPERAVIT FINANC.;33903955 - INSCRICOES EM EVENTOS DIVERSOS; 41.212,43</v>
      </c>
    </row>
    <row r="1697" spans="1:9" x14ac:dyDescent="0.25">
      <c r="A1697" s="1" t="s">
        <v>2196</v>
      </c>
      <c r="B1697" s="1" t="s">
        <v>566</v>
      </c>
      <c r="G1697" s="1" t="s">
        <v>2258</v>
      </c>
      <c r="H1697" s="1" t="s">
        <v>50</v>
      </c>
      <c r="I1697" t="str">
        <f t="shared" si="26"/>
        <v>045 - REC.VINC.TRANSF.FEDERAL/SUPERAVIT FINANC.;33903956 - ALIMEN.HOSPED.P/EVENTOS PROG.PELA INSTITUICA; 25.432,90</v>
      </c>
    </row>
    <row r="1698" spans="1:9" x14ac:dyDescent="0.25">
      <c r="A1698" s="1" t="s">
        <v>2196</v>
      </c>
      <c r="B1698" s="1" t="s">
        <v>571</v>
      </c>
      <c r="E1698" s="1" t="s">
        <v>572</v>
      </c>
      <c r="F1698" s="1" t="s">
        <v>573</v>
      </c>
      <c r="G1698" s="1" t="s">
        <v>2259</v>
      </c>
      <c r="H1698">
        <v>0</v>
      </c>
      <c r="I1698" t="str">
        <f t="shared" si="26"/>
        <v>045 - REC.VINC.TRANSF.FEDERAL/SUPERAVIT FINANC.;33903958 - AUDIOVIDEOFOTO E PROJECAO; 146.150,0</v>
      </c>
    </row>
    <row r="1699" spans="1:9" x14ac:dyDescent="0.25">
      <c r="A1699" s="1" t="s">
        <v>2196</v>
      </c>
      <c r="B1699" s="1" t="s">
        <v>579</v>
      </c>
      <c r="G1699" s="1" t="s">
        <v>2260</v>
      </c>
      <c r="H1699" s="1" t="s">
        <v>285</v>
      </c>
      <c r="I1699" t="str">
        <f t="shared" si="26"/>
        <v>045 - REC.VINC.TRANSF.FEDERAL/SUPERAVIT FINANC.;33903961 - CONTRATACAO DE CURSOS PARA SERVIDOR PUBLICO; 4.125.382,33</v>
      </c>
    </row>
    <row r="1700" spans="1:9" x14ac:dyDescent="0.25">
      <c r="A1700" s="1" t="s">
        <v>2196</v>
      </c>
      <c r="B1700" s="1" t="s">
        <v>614</v>
      </c>
      <c r="G1700" s="1" t="s">
        <v>2261</v>
      </c>
      <c r="H1700" s="1" t="s">
        <v>13</v>
      </c>
      <c r="I1700" t="str">
        <f t="shared" si="26"/>
        <v>045 - REC.VINC.TRANSF.FEDERAL/SUPERAVIT FINANC.;33903979 - CONSERVACAO E MANUTENCAO DE IMOVEIS; 340.000,00</v>
      </c>
    </row>
    <row r="1701" spans="1:9" x14ac:dyDescent="0.25">
      <c r="A1701" s="1" t="s">
        <v>2196</v>
      </c>
      <c r="B1701" s="1" t="s">
        <v>616</v>
      </c>
      <c r="G1701" s="1" t="s">
        <v>2262</v>
      </c>
      <c r="H1701" s="1" t="s">
        <v>35</v>
      </c>
      <c r="I1701" t="str">
        <f t="shared" si="26"/>
        <v>045 - REC.VINC.TRANSF.FEDERAL/SUPERAVIT FINANC.;33903980 - CONSERV.MANUTENC.DE BENS MOVEIS E EQUIPAMENT; 764.959,59</v>
      </c>
    </row>
    <row r="1702" spans="1:9" x14ac:dyDescent="0.25">
      <c r="A1702" s="1" t="s">
        <v>2196</v>
      </c>
      <c r="B1702" s="1" t="s">
        <v>623</v>
      </c>
      <c r="G1702" s="1" t="s">
        <v>2263</v>
      </c>
      <c r="H1702" s="1" t="s">
        <v>58</v>
      </c>
      <c r="I1702" t="str">
        <f t="shared" si="26"/>
        <v>045 - REC.VINC.TRANSF.FEDERAL/SUPERAVIT FINANC.;33903983 - SERVICOS GRAFICOS; 6.908.783,15</v>
      </c>
    </row>
    <row r="1703" spans="1:9" x14ac:dyDescent="0.25">
      <c r="A1703" s="1" t="s">
        <v>2196</v>
      </c>
      <c r="B1703" s="1" t="s">
        <v>629</v>
      </c>
      <c r="G1703" s="1" t="s">
        <v>2264</v>
      </c>
      <c r="H1703" s="1" t="s">
        <v>13</v>
      </c>
      <c r="I1703" t="str">
        <f t="shared" si="26"/>
        <v>045 - REC.VINC.TRANSF.FEDERAL/SUPERAVIT FINANC.;33903991 - LOCACAO DE IMOVEIS; 110.800,00</v>
      </c>
    </row>
    <row r="1704" spans="1:9" x14ac:dyDescent="0.25">
      <c r="A1704" s="1" t="s">
        <v>2196</v>
      </c>
      <c r="B1704" s="1" t="s">
        <v>640</v>
      </c>
      <c r="G1704" s="1" t="s">
        <v>2265</v>
      </c>
      <c r="H1704" s="1" t="s">
        <v>104</v>
      </c>
      <c r="I1704" t="str">
        <f t="shared" si="26"/>
        <v>045 - REC.VINC.TRANSF.FEDERAL/SUPERAVIT FINANC.;33903999 - OUTROS SERVICOS DE TERCEIROS; 3.159.451,29</v>
      </c>
    </row>
    <row r="1705" spans="1:9" x14ac:dyDescent="0.25">
      <c r="A1705" s="1" t="s">
        <v>2196</v>
      </c>
      <c r="B1705" s="1" t="s">
        <v>643</v>
      </c>
      <c r="G1705" s="1" t="s">
        <v>2266</v>
      </c>
      <c r="H1705" s="1" t="s">
        <v>246</v>
      </c>
      <c r="I1705" t="str">
        <f t="shared" si="26"/>
        <v>045 - REC.VINC.TRANSF.FEDERAL/SUPERAVIT FINANC.;33904007 - MANUTENçãO DE SOFTWARE; 3.504,06</v>
      </c>
    </row>
    <row r="1706" spans="1:9" x14ac:dyDescent="0.25">
      <c r="A1706" s="1" t="s">
        <v>2196</v>
      </c>
      <c r="B1706" s="1" t="s">
        <v>649</v>
      </c>
      <c r="G1706" s="1" t="s">
        <v>2267</v>
      </c>
      <c r="H1706" s="1" t="s">
        <v>82</v>
      </c>
      <c r="I1706" t="str">
        <f t="shared" si="26"/>
        <v>045 - REC.VINC.TRANSF.FEDERAL/SUPERAVIT FINANC.;33904010 - ATUALIZ.OU AQUIS.LICENçA E CESSãO DE SOFTWAR; 96.808,68</v>
      </c>
    </row>
    <row r="1707" spans="1:9" x14ac:dyDescent="0.25">
      <c r="A1707" s="1" t="s">
        <v>2196</v>
      </c>
      <c r="B1707" s="1" t="s">
        <v>660</v>
      </c>
      <c r="G1707" s="1" t="s">
        <v>2268</v>
      </c>
      <c r="H1707" s="1" t="s">
        <v>13</v>
      </c>
      <c r="I1707" t="str">
        <f t="shared" si="26"/>
        <v>045 - REC.VINC.TRANSF.FEDERAL/SUPERAVIT FINANC.;33904015 - MANUTENçãO DE EQUIPAMENTOS DE TI; 161.947,00</v>
      </c>
    </row>
    <row r="1708" spans="1:9" x14ac:dyDescent="0.25">
      <c r="A1708" s="1" t="s">
        <v>2196</v>
      </c>
      <c r="B1708" s="1" t="s">
        <v>668</v>
      </c>
      <c r="G1708" s="1" t="s">
        <v>2269</v>
      </c>
      <c r="H1708" s="1" t="s">
        <v>23</v>
      </c>
      <c r="I1708" t="str">
        <f t="shared" si="26"/>
        <v>045 - REC.VINC.TRANSF.FEDERAL/SUPERAVIT FINANC.;33904019 - SERVIçOS DE DIGITAçãO E PREPARAçãO DE DADOS; 140.138,80</v>
      </c>
    </row>
    <row r="1709" spans="1:9" x14ac:dyDescent="0.25">
      <c r="A1709" s="1" t="s">
        <v>2196</v>
      </c>
      <c r="B1709" s="1" t="s">
        <v>677</v>
      </c>
      <c r="G1709" s="1" t="s">
        <v>2270</v>
      </c>
      <c r="H1709" s="1" t="s">
        <v>502</v>
      </c>
      <c r="I1709" t="str">
        <f t="shared" si="26"/>
        <v>045 - REC.VINC.TRANSF.FEDERAL/SUPERAVIT FINANC.;33904090 - SERVIçOS DE TECNOLOGIA DA INFORMAçãO; 278.002,86</v>
      </c>
    </row>
    <row r="1710" spans="1:9" x14ac:dyDescent="0.25">
      <c r="A1710" s="1" t="s">
        <v>2196</v>
      </c>
      <c r="B1710" s="1" t="s">
        <v>717</v>
      </c>
      <c r="G1710" s="1" t="s">
        <v>2271</v>
      </c>
      <c r="H1710" s="1" t="s">
        <v>312</v>
      </c>
      <c r="I1710" t="str">
        <f t="shared" si="26"/>
        <v>045 - REC.VINC.TRANSF.FEDERAL/SUPERAVIT FINANC.;33905011 - ENERGIA ELETRICA; 39.934,79</v>
      </c>
    </row>
    <row r="1711" spans="1:9" x14ac:dyDescent="0.25">
      <c r="A1711" s="1" t="s">
        <v>2196</v>
      </c>
      <c r="B1711" s="1" t="s">
        <v>721</v>
      </c>
      <c r="G1711" s="1" t="s">
        <v>2272</v>
      </c>
      <c r="H1711" s="1" t="s">
        <v>502</v>
      </c>
      <c r="I1711" t="str">
        <f t="shared" si="26"/>
        <v>045 - REC.VINC.TRANSF.FEDERAL/SUPERAVIT FINANC.;33905013 - AGUA E ESGOTOS; 35.527,86</v>
      </c>
    </row>
    <row r="1712" spans="1:9" x14ac:dyDescent="0.25">
      <c r="A1712" s="1" t="s">
        <v>2196</v>
      </c>
      <c r="B1712" s="1" t="s">
        <v>770</v>
      </c>
      <c r="G1712" s="1" t="s">
        <v>2273</v>
      </c>
      <c r="H1712" s="1" t="s">
        <v>881</v>
      </c>
      <c r="I1712" t="str">
        <f t="shared" si="26"/>
        <v>045 - REC.VINC.TRANSF.FEDERAL/SUPERAVIT FINANC.;33909220 - OUTRAS DESPESAS DE EXERCICIOS ANTERIORES; 3.292,76</v>
      </c>
    </row>
    <row r="1713" spans="1:9" x14ac:dyDescent="0.25">
      <c r="A1713" s="1" t="s">
        <v>2196</v>
      </c>
      <c r="B1713" s="1" t="s">
        <v>772</v>
      </c>
      <c r="G1713" s="1" t="s">
        <v>2274</v>
      </c>
      <c r="H1713" s="1" t="s">
        <v>32</v>
      </c>
      <c r="I1713" t="str">
        <f t="shared" si="26"/>
        <v>045 - REC.VINC.TRANSF.FEDERAL/SUPERAVIT FINANC.;33909221 - DIARIAS; 2.598,60</v>
      </c>
    </row>
    <row r="1714" spans="1:9" x14ac:dyDescent="0.25">
      <c r="A1714" s="1" t="s">
        <v>2196</v>
      </c>
      <c r="B1714" s="1" t="s">
        <v>776</v>
      </c>
      <c r="G1714" s="1" t="s">
        <v>2275</v>
      </c>
      <c r="H1714" s="1" t="s">
        <v>312</v>
      </c>
      <c r="I1714" t="str">
        <f t="shared" si="26"/>
        <v>045 - REC.VINC.TRANSF.FEDERAL/SUPERAVIT FINANC.;33909301 - INDENIZACOES E RESTITUICOES DIVERSAS; 1.132.763,79</v>
      </c>
    </row>
    <row r="1715" spans="1:9" x14ac:dyDescent="0.25">
      <c r="A1715" s="1" t="s">
        <v>2196</v>
      </c>
      <c r="B1715" s="1" t="s">
        <v>791</v>
      </c>
      <c r="G1715" s="1" t="s">
        <v>2276</v>
      </c>
      <c r="H1715" s="1" t="s">
        <v>13</v>
      </c>
      <c r="I1715" t="str">
        <f t="shared" si="26"/>
        <v>045 - REC.VINC.TRANSF.FEDERAL/SUPERAVIT FINANC.;33909315 - AJUDA DE CUSTO-PESSOAL CIVIL; 2.100,00</v>
      </c>
    </row>
    <row r="1716" spans="1:9" x14ac:dyDescent="0.25">
      <c r="A1716" s="1" t="s">
        <v>2196</v>
      </c>
      <c r="B1716" s="1" t="s">
        <v>879</v>
      </c>
      <c r="G1716" s="1" t="s">
        <v>1114</v>
      </c>
      <c r="H1716" s="1" t="s">
        <v>13</v>
      </c>
      <c r="I1716" t="str">
        <f t="shared" si="26"/>
        <v>045 - REC.VINC.TRANSF.FEDERAL/SUPERAVIT FINANC.;44905112 - INSTALACOES; 50.000,00</v>
      </c>
    </row>
    <row r="1717" spans="1:9" x14ac:dyDescent="0.25">
      <c r="A1717" s="1" t="s">
        <v>2196</v>
      </c>
      <c r="B1717" s="1" t="s">
        <v>882</v>
      </c>
      <c r="G1717" s="1" t="s">
        <v>2277</v>
      </c>
      <c r="H1717" s="1" t="s">
        <v>429</v>
      </c>
      <c r="I1717" t="str">
        <f t="shared" si="26"/>
        <v>045 - REC.VINC.TRANSF.FEDERAL/SUPERAVIT FINANC.;44905130 - EXECUCAO DE OBRAS E INSTALACOES; 14.410.767,22</v>
      </c>
    </row>
    <row r="1718" spans="1:9" x14ac:dyDescent="0.25">
      <c r="A1718" s="1" t="s">
        <v>2196</v>
      </c>
      <c r="B1718" s="1" t="s">
        <v>886</v>
      </c>
      <c r="G1718" s="1" t="s">
        <v>2278</v>
      </c>
      <c r="H1718" s="1" t="s">
        <v>98</v>
      </c>
      <c r="I1718" t="str">
        <f t="shared" si="26"/>
        <v>045 - REC.VINC.TRANSF.FEDERAL/SUPERAVIT FINANC.;44905210 - VEICULOS DIVERSOS; 1.623.626,13</v>
      </c>
    </row>
    <row r="1719" spans="1:9" x14ac:dyDescent="0.25">
      <c r="A1719" s="1" t="s">
        <v>2196</v>
      </c>
      <c r="B1719" s="1" t="s">
        <v>890</v>
      </c>
      <c r="G1719" s="1" t="s">
        <v>2279</v>
      </c>
      <c r="H1719" s="1" t="s">
        <v>13</v>
      </c>
      <c r="I1719" t="str">
        <f t="shared" si="26"/>
        <v>045 - REC.VINC.TRANSF.FEDERAL/SUPERAVIT FINANC.;44905220 - EQUIPAMENTOS DE TECNOLOGIA DA INFORMACãO; 383.739,00</v>
      </c>
    </row>
    <row r="1720" spans="1:9" x14ac:dyDescent="0.25">
      <c r="A1720" s="1" t="s">
        <v>2196</v>
      </c>
      <c r="B1720" s="1" t="s">
        <v>894</v>
      </c>
      <c r="G1720" s="1" t="s">
        <v>2280</v>
      </c>
      <c r="H1720" s="1" t="s">
        <v>13</v>
      </c>
      <c r="I1720" t="str">
        <f t="shared" si="26"/>
        <v>045 - REC.VINC.TRANSF.FEDERAL/SUPERAVIT FINANC.;44905232 - MOBILIARIO EM GERAL; 12.900,00</v>
      </c>
    </row>
    <row r="1721" spans="1:9" x14ac:dyDescent="0.25">
      <c r="A1721" s="1" t="s">
        <v>2196</v>
      </c>
      <c r="B1721" s="1" t="s">
        <v>896</v>
      </c>
      <c r="F1721" s="1" t="s">
        <v>897</v>
      </c>
      <c r="G1721" s="1" t="s">
        <v>2281</v>
      </c>
      <c r="H1721" s="1" t="s">
        <v>13</v>
      </c>
      <c r="I1721" t="str">
        <f t="shared" si="26"/>
        <v>045 - REC.VINC.TRANSF.FEDERAL/SUPERAVIT FINANC.;44905233 - MATERIAL EDUCATIVOCULTURAL E RECREATIVO; 4.328.932,00</v>
      </c>
    </row>
    <row r="1722" spans="1:9" x14ac:dyDescent="0.25">
      <c r="A1722" s="1" t="s">
        <v>2196</v>
      </c>
      <c r="B1722" s="1" t="s">
        <v>899</v>
      </c>
      <c r="G1722" s="1" t="s">
        <v>2282</v>
      </c>
      <c r="H1722" s="1" t="s">
        <v>44</v>
      </c>
      <c r="I1722" t="str">
        <f t="shared" si="26"/>
        <v>045 - REC.VINC.TRANSF.FEDERAL/SUPERAVIT FINANC.;44905234 - OUTROS EQUIPAMENTOS E MATERIAL PERMANENTE; 5.195.579,08</v>
      </c>
    </row>
    <row r="1723" spans="1:9" x14ac:dyDescent="0.25">
      <c r="A1723" s="1" t="s">
        <v>2196</v>
      </c>
      <c r="B1723" s="1" t="s">
        <v>901</v>
      </c>
      <c r="F1723" s="1" t="s">
        <v>902</v>
      </c>
      <c r="G1723" s="1" t="s">
        <v>2283</v>
      </c>
      <c r="H1723" s="1" t="s">
        <v>393</v>
      </c>
      <c r="I1723" t="str">
        <f t="shared" si="26"/>
        <v>045 - REC.VINC.TRANSF.FEDERAL/SUPERAVIT FINANC.;44905235 - EQUIP.E MOBIL.MED.-HOSPITALARODONTOLOGICO; 7.370.147,61</v>
      </c>
    </row>
    <row r="1724" spans="1:9" x14ac:dyDescent="0.25">
      <c r="A1724" s="1" t="s">
        <v>2196</v>
      </c>
      <c r="B1724" s="1" t="s">
        <v>918</v>
      </c>
      <c r="G1724" s="1" t="s">
        <v>2284</v>
      </c>
      <c r="H1724" s="1" t="s">
        <v>385</v>
      </c>
      <c r="I1724" t="str">
        <f t="shared" si="26"/>
        <v>045 - REC.VINC.TRANSF.FEDERAL/SUPERAVIT FINANC.;44909301 - INDENIZACOES E RESTITUICOES DIVERSAS; 3.018.673,73</v>
      </c>
    </row>
    <row r="1725" spans="1:9" x14ac:dyDescent="0.25">
      <c r="A1725" s="1" t="s">
        <v>2285</v>
      </c>
      <c r="B1725" s="1" t="s">
        <v>247</v>
      </c>
      <c r="G1725" s="1" t="s">
        <v>2286</v>
      </c>
      <c r="H1725" s="1" t="s">
        <v>211</v>
      </c>
      <c r="I1725" t="str">
        <f t="shared" si="26"/>
        <v>047 - REC.OPERAC. DE CREDITO-P/SUPERAVIT FINANCEIR;33901401 - DIARIAS PESSOAL CIVIL; 78.206,93</v>
      </c>
    </row>
    <row r="1726" spans="1:9" x14ac:dyDescent="0.25">
      <c r="A1726" s="1" t="s">
        <v>2285</v>
      </c>
      <c r="B1726" s="1" t="s">
        <v>300</v>
      </c>
      <c r="G1726" s="1" t="s">
        <v>2287</v>
      </c>
      <c r="H1726" s="1" t="s">
        <v>17</v>
      </c>
      <c r="I1726" t="str">
        <f t="shared" si="26"/>
        <v>047 - REC.OPERAC. DE CREDITO-P/SUPERAVIT FINANCEIR;33903024 - OUTROS COMBUSTIVEIS E LUBRIFICANTES; 23.327,30</v>
      </c>
    </row>
    <row r="1727" spans="1:9" x14ac:dyDescent="0.25">
      <c r="A1727" s="1" t="s">
        <v>2285</v>
      </c>
      <c r="B1727" s="1" t="s">
        <v>302</v>
      </c>
      <c r="G1727" s="1" t="s">
        <v>1766</v>
      </c>
      <c r="H1727" s="1" t="s">
        <v>606</v>
      </c>
      <c r="I1727" t="str">
        <f t="shared" si="26"/>
        <v>047 - REC.OPERAC. DE CREDITO-P/SUPERAVIT FINANCEIR;33903025 - GASOLINA AUTOMOTIVA-REEMBOLSO; 16.711,85</v>
      </c>
    </row>
    <row r="1728" spans="1:9" x14ac:dyDescent="0.25">
      <c r="A1728" s="1" t="s">
        <v>2285</v>
      </c>
      <c r="B1728" s="1" t="s">
        <v>306</v>
      </c>
      <c r="G1728" s="1" t="s">
        <v>2288</v>
      </c>
      <c r="H1728" s="1" t="s">
        <v>13</v>
      </c>
      <c r="I1728" t="str">
        <f t="shared" si="26"/>
        <v>047 - REC.OPERAC. DE CREDITO-P/SUPERAVIT FINANCEIR;33903027 - ETANOL AUTOMOTIVO-REEMBOLSO; 73.000,00</v>
      </c>
    </row>
    <row r="1729" spans="1:9" x14ac:dyDescent="0.25">
      <c r="A1729" s="1" t="s">
        <v>2285</v>
      </c>
      <c r="B1729" s="1" t="s">
        <v>308</v>
      </c>
      <c r="G1729" s="1" t="s">
        <v>2289</v>
      </c>
      <c r="H1729" s="1" t="s">
        <v>13</v>
      </c>
      <c r="I1729" t="str">
        <f t="shared" si="26"/>
        <v>047 - REC.OPERAC. DE CREDITO-P/SUPERAVIT FINANCEIR;33903028 - DIESEL AUTOMOTIVO-REEMBOLSO; 127.000,00</v>
      </c>
    </row>
    <row r="1730" spans="1:9" x14ac:dyDescent="0.25">
      <c r="A1730" s="1" t="s">
        <v>2285</v>
      </c>
      <c r="B1730" s="1" t="s">
        <v>398</v>
      </c>
      <c r="G1730" s="1" t="s">
        <v>2290</v>
      </c>
      <c r="H1730" s="1" t="s">
        <v>322</v>
      </c>
      <c r="I1730" t="str">
        <f t="shared" si="26"/>
        <v>047 - REC.OPERAC. DE CREDITO-P/SUPERAVIT FINANCEIR;33903342 - PASSAGENS AEREAS EXERCICIO ANTERIOR.; 1.931,24</v>
      </c>
    </row>
    <row r="1731" spans="1:9" x14ac:dyDescent="0.25">
      <c r="A1731" s="1" t="s">
        <v>2285</v>
      </c>
      <c r="B1731" s="1" t="s">
        <v>411</v>
      </c>
      <c r="F1731" s="1" t="s">
        <v>412</v>
      </c>
      <c r="G1731" s="1" t="s">
        <v>2291</v>
      </c>
      <c r="H1731" s="1" t="s">
        <v>230</v>
      </c>
      <c r="I1731" t="str">
        <f t="shared" ref="I1731:I1794" si="27">A1731&amp;";"&amp;B1731&amp;C1731&amp;D1731&amp;E1731&amp;F1731&amp;";"&amp;G1731&amp;","&amp;H1731</f>
        <v>047 - REC.OPERAC. DE CREDITO-P/SUPERAVIT FINANCEIR;33903501 - OUTROS SERV.CONSULTORIAASSESS.E AUDITORIA; 135.920,50</v>
      </c>
    </row>
    <row r="1732" spans="1:9" x14ac:dyDescent="0.25">
      <c r="A1732" s="1" t="s">
        <v>2285</v>
      </c>
      <c r="B1732" s="1" t="s">
        <v>544</v>
      </c>
      <c r="G1732" s="1" t="s">
        <v>2292</v>
      </c>
      <c r="H1732" s="1" t="s">
        <v>13</v>
      </c>
      <c r="I1732" t="str">
        <f t="shared" si="27"/>
        <v>047 - REC.OPERAC. DE CREDITO-P/SUPERAVIT FINANCEIR;33903945 - OUTROS SEGUROS; 163.500,00</v>
      </c>
    </row>
    <row r="1733" spans="1:9" x14ac:dyDescent="0.25">
      <c r="A1733" s="1" t="s">
        <v>2285</v>
      </c>
      <c r="B1733" s="1" t="s">
        <v>551</v>
      </c>
      <c r="G1733" s="1" t="s">
        <v>2293</v>
      </c>
      <c r="H1733" s="1" t="s">
        <v>633</v>
      </c>
      <c r="I1733" t="str">
        <f t="shared" si="27"/>
        <v>047 - REC.OPERAC. DE CREDITO-P/SUPERAVIT FINANCEIR;33903950 - SERVICOS DE MONITORIA; 735.199,52</v>
      </c>
    </row>
    <row r="1734" spans="1:9" x14ac:dyDescent="0.25">
      <c r="A1734" s="1" t="s">
        <v>2285</v>
      </c>
      <c r="B1734" s="1" t="s">
        <v>614</v>
      </c>
      <c r="G1734" s="1" t="s">
        <v>2294</v>
      </c>
      <c r="H1734" s="1" t="s">
        <v>85</v>
      </c>
      <c r="I1734" t="str">
        <f t="shared" si="27"/>
        <v>047 - REC.OPERAC. DE CREDITO-P/SUPERAVIT FINANCEIR;33903979 - CONSERVACAO E MANUTENCAO DE IMOVEIS; 1.656.447,99</v>
      </c>
    </row>
    <row r="1735" spans="1:9" x14ac:dyDescent="0.25">
      <c r="A1735" s="1" t="s">
        <v>2285</v>
      </c>
      <c r="B1735" s="1" t="s">
        <v>616</v>
      </c>
      <c r="G1735" s="1" t="s">
        <v>2295</v>
      </c>
      <c r="H1735" s="1" t="s">
        <v>251</v>
      </c>
      <c r="I1735" t="str">
        <f t="shared" si="27"/>
        <v>047 - REC.OPERAC. DE CREDITO-P/SUPERAVIT FINANCEIR;33903980 - CONSERV.MANUTENC.DE BENS MOVEIS E EQUIPAMENT; 376.879,56</v>
      </c>
    </row>
    <row r="1736" spans="1:9" x14ac:dyDescent="0.25">
      <c r="A1736" s="1" t="s">
        <v>2285</v>
      </c>
      <c r="B1736" s="1" t="s">
        <v>629</v>
      </c>
      <c r="G1736" s="1" t="s">
        <v>2296</v>
      </c>
      <c r="H1736" s="1" t="s">
        <v>13</v>
      </c>
      <c r="I1736" t="str">
        <f t="shared" si="27"/>
        <v>047 - REC.OPERAC. DE CREDITO-P/SUPERAVIT FINANCEIR;33903991 - LOCACAO DE IMOVEIS; 7.245,00</v>
      </c>
    </row>
    <row r="1737" spans="1:9" x14ac:dyDescent="0.25">
      <c r="A1737" s="1" t="s">
        <v>2285</v>
      </c>
      <c r="B1737" s="1" t="s">
        <v>640</v>
      </c>
      <c r="G1737" s="1" t="s">
        <v>2297</v>
      </c>
      <c r="H1737" s="1" t="s">
        <v>35</v>
      </c>
      <c r="I1737" t="str">
        <f t="shared" si="27"/>
        <v>047 - REC.OPERAC. DE CREDITO-P/SUPERAVIT FINANCEIR;33903999 - OUTROS SERVICOS DE TERCEIROS; 261.572,59</v>
      </c>
    </row>
    <row r="1738" spans="1:9" x14ac:dyDescent="0.25">
      <c r="A1738" s="1" t="s">
        <v>2285</v>
      </c>
      <c r="B1738" s="1" t="s">
        <v>677</v>
      </c>
      <c r="G1738" s="1" t="s">
        <v>2298</v>
      </c>
      <c r="H1738" s="1" t="s">
        <v>442</v>
      </c>
      <c r="I1738" t="str">
        <f t="shared" si="27"/>
        <v>047 - REC.OPERAC. DE CREDITO-P/SUPERAVIT FINANCEIR;33904090 - SERVIçOS DE TECNOLOGIA DA INFORMAçãO; 19.208.153,46</v>
      </c>
    </row>
    <row r="1739" spans="1:9" x14ac:dyDescent="0.25">
      <c r="A1739" s="1" t="s">
        <v>2285</v>
      </c>
      <c r="B1739" s="1" t="s">
        <v>681</v>
      </c>
      <c r="G1739" s="1" t="s">
        <v>2299</v>
      </c>
      <c r="H1739" s="1" t="s">
        <v>177</v>
      </c>
      <c r="I1739" t="str">
        <f t="shared" si="27"/>
        <v>047 - REC.OPERAC. DE CREDITO-P/SUPERAVIT FINANCEIR;33904112 - CONTRIBUICOES A EMPRESAS ESTATAIS; 1.459.521,75</v>
      </c>
    </row>
    <row r="1740" spans="1:9" x14ac:dyDescent="0.25">
      <c r="A1740" s="1" t="s">
        <v>2285</v>
      </c>
      <c r="B1740" s="1" t="s">
        <v>683</v>
      </c>
      <c r="G1740" s="1" t="s">
        <v>2300</v>
      </c>
      <c r="H1740" s="1" t="s">
        <v>3</v>
      </c>
      <c r="I1740" t="str">
        <f t="shared" si="27"/>
        <v>047 - REC.OPERAC. DE CREDITO-P/SUPERAVIT FINANCEIR;33904113 - CONTRIBUICOES A AUTARQUIAS E FUNDACOES; 241.558,67</v>
      </c>
    </row>
    <row r="1741" spans="1:9" x14ac:dyDescent="0.25">
      <c r="A1741" s="1" t="s">
        <v>2285</v>
      </c>
      <c r="B1741" s="1" t="s">
        <v>858</v>
      </c>
      <c r="F1741" s="1" t="s">
        <v>859</v>
      </c>
      <c r="G1741" s="1" t="s">
        <v>2301</v>
      </c>
      <c r="H1741" s="1" t="s">
        <v>495</v>
      </c>
      <c r="I1741" t="str">
        <f t="shared" si="27"/>
        <v>047 - REC.OPERAC. DE CREDITO-P/SUPERAVIT FINANCEIR;44903501 - SERV. DE CONSULTORIA ASSESSORIA E AUDITORIA; 5.279.636,88</v>
      </c>
    </row>
    <row r="1742" spans="1:9" x14ac:dyDescent="0.25">
      <c r="A1742" s="1" t="s">
        <v>2285</v>
      </c>
      <c r="B1742" s="1" t="s">
        <v>1599</v>
      </c>
      <c r="G1742" s="1" t="s">
        <v>2302</v>
      </c>
      <c r="H1742" s="1" t="s">
        <v>502</v>
      </c>
      <c r="I1742" t="str">
        <f t="shared" si="27"/>
        <v>047 - REC.OPERAC. DE CREDITO-P/SUPERAVIT FINANCEIR;44903515 - SERVICOS DE CONSULT.ASSESS.PARA INVESTIMENTO; 738.063,86</v>
      </c>
    </row>
    <row r="1743" spans="1:9" x14ac:dyDescent="0.25">
      <c r="A1743" s="1" t="s">
        <v>2285</v>
      </c>
      <c r="B1743" s="1" t="s">
        <v>875</v>
      </c>
      <c r="G1743" s="1" t="s">
        <v>2303</v>
      </c>
      <c r="H1743" s="1" t="s">
        <v>88</v>
      </c>
      <c r="I1743" t="str">
        <f t="shared" si="27"/>
        <v>047 - REC.OPERAC. DE CREDITO-P/SUPERAVIT FINANCEIR;44905110 - ESTUDOS E PROJETOS; 12.915.758,92</v>
      </c>
    </row>
    <row r="1744" spans="1:9" x14ac:dyDescent="0.25">
      <c r="A1744" s="1" t="s">
        <v>2285</v>
      </c>
      <c r="B1744" s="1" t="s">
        <v>877</v>
      </c>
      <c r="G1744" s="1" t="s">
        <v>2304</v>
      </c>
      <c r="H1744" s="1" t="s">
        <v>322</v>
      </c>
      <c r="I1744" t="str">
        <f t="shared" si="27"/>
        <v>047 - REC.OPERAC. DE CREDITO-P/SUPERAVIT FINANCEIR;44905111 - GERENCIAMENTO DE OBRAS; 15.134.816,24</v>
      </c>
    </row>
    <row r="1745" spans="1:9" x14ac:dyDescent="0.25">
      <c r="A1745" s="1" t="s">
        <v>2285</v>
      </c>
      <c r="B1745" s="1" t="s">
        <v>879</v>
      </c>
      <c r="G1745" s="1" t="s">
        <v>2305</v>
      </c>
      <c r="H1745" s="1" t="s">
        <v>236</v>
      </c>
      <c r="I1745" t="str">
        <f t="shared" si="27"/>
        <v>047 - REC.OPERAC. DE CREDITO-P/SUPERAVIT FINANCEIR;44905112 - INSTALACOES; 1.233.357,51</v>
      </c>
    </row>
    <row r="1746" spans="1:9" x14ac:dyDescent="0.25">
      <c r="A1746" s="1" t="s">
        <v>2285</v>
      </c>
      <c r="B1746" s="1" t="s">
        <v>882</v>
      </c>
      <c r="G1746" s="1" t="s">
        <v>2306</v>
      </c>
      <c r="H1746" s="1" t="s">
        <v>418</v>
      </c>
      <c r="I1746" t="str">
        <f t="shared" si="27"/>
        <v>047 - REC.OPERAC. DE CREDITO-P/SUPERAVIT FINANCEIR;44905130 - EXECUCAO DE OBRAS E INSTALACOES; 699.321.678,83</v>
      </c>
    </row>
    <row r="1747" spans="1:9" x14ac:dyDescent="0.25">
      <c r="A1747" s="1" t="s">
        <v>2285</v>
      </c>
      <c r="B1747" s="1" t="s">
        <v>886</v>
      </c>
      <c r="G1747" s="1" t="s">
        <v>2307</v>
      </c>
      <c r="H1747" s="1" t="s">
        <v>76</v>
      </c>
      <c r="I1747" t="str">
        <f t="shared" si="27"/>
        <v>047 - REC.OPERAC. DE CREDITO-P/SUPERAVIT FINANCEIR;44905210 - VEICULOS DIVERSOS; 2.129.601,45</v>
      </c>
    </row>
    <row r="1748" spans="1:9" x14ac:dyDescent="0.25">
      <c r="A1748" s="1" t="s">
        <v>2285</v>
      </c>
      <c r="B1748" s="1" t="s">
        <v>888</v>
      </c>
      <c r="G1748" s="1" t="s">
        <v>2308</v>
      </c>
      <c r="H1748" s="1" t="s">
        <v>167</v>
      </c>
      <c r="I1748" t="str">
        <f t="shared" si="27"/>
        <v>047 - REC.OPERAC. DE CREDITO-P/SUPERAVIT FINANCEIR;44905211 - TRENS; 68.453.623,16</v>
      </c>
    </row>
    <row r="1749" spans="1:9" x14ac:dyDescent="0.25">
      <c r="A1749" s="1" t="s">
        <v>2285</v>
      </c>
      <c r="B1749" s="1" t="s">
        <v>890</v>
      </c>
      <c r="G1749" s="1" t="s">
        <v>2309</v>
      </c>
      <c r="H1749" s="1" t="s">
        <v>180</v>
      </c>
      <c r="I1749" t="str">
        <f t="shared" si="27"/>
        <v>047 - REC.OPERAC. DE CREDITO-P/SUPERAVIT FINANCEIR;44905220 - EQUIPAMENTOS DE TECNOLOGIA DA INFORMACãO; 66.707,31</v>
      </c>
    </row>
    <row r="1750" spans="1:9" x14ac:dyDescent="0.25">
      <c r="A1750" s="1" t="s">
        <v>2285</v>
      </c>
      <c r="B1750" s="1" t="s">
        <v>892</v>
      </c>
      <c r="G1750" s="1" t="s">
        <v>2310</v>
      </c>
      <c r="H1750" s="1" t="s">
        <v>633</v>
      </c>
      <c r="I1750" t="str">
        <f t="shared" si="27"/>
        <v>047 - REC.OPERAC. DE CREDITO-P/SUPERAVIT FINANCEIR;44905231 - MAQUINAS E MOTORES; 96.018,52</v>
      </c>
    </row>
    <row r="1751" spans="1:9" x14ac:dyDescent="0.25">
      <c r="A1751" s="1" t="s">
        <v>2285</v>
      </c>
      <c r="B1751" s="1" t="s">
        <v>894</v>
      </c>
      <c r="G1751" s="1" t="s">
        <v>2311</v>
      </c>
      <c r="H1751" s="1" t="s">
        <v>13</v>
      </c>
      <c r="I1751" t="str">
        <f t="shared" si="27"/>
        <v>047 - REC.OPERAC. DE CREDITO-P/SUPERAVIT FINANCEIR;44905232 - MOBILIARIO EM GERAL; 154.266,00</v>
      </c>
    </row>
    <row r="1752" spans="1:9" x14ac:dyDescent="0.25">
      <c r="A1752" s="1" t="s">
        <v>2285</v>
      </c>
      <c r="B1752" s="1" t="s">
        <v>899</v>
      </c>
      <c r="G1752" s="1" t="s">
        <v>2312</v>
      </c>
      <c r="H1752" s="1" t="s">
        <v>299</v>
      </c>
      <c r="I1752" t="str">
        <f t="shared" si="27"/>
        <v>047 - REC.OPERAC. DE CREDITO-P/SUPERAVIT FINANCEIR;44905234 - OUTROS EQUIPAMENTOS E MATERIAL PERMANENTE; 386.474,43</v>
      </c>
    </row>
    <row r="1753" spans="1:9" x14ac:dyDescent="0.25">
      <c r="A1753" s="1" t="s">
        <v>2285</v>
      </c>
      <c r="B1753" s="1" t="s">
        <v>914</v>
      </c>
      <c r="G1753" s="1" t="s">
        <v>2313</v>
      </c>
      <c r="H1753" s="1" t="s">
        <v>73</v>
      </c>
      <c r="I1753" t="str">
        <f t="shared" si="27"/>
        <v>047 - REC.OPERAC. DE CREDITO-P/SUPERAVIT FINANCEIR;44909201 - OUTRAS DESPESAS DE EXERCICIOS ANTERIORES; 30.746,97</v>
      </c>
    </row>
    <row r="1754" spans="1:9" x14ac:dyDescent="0.25">
      <c r="A1754" s="1" t="s">
        <v>2285</v>
      </c>
      <c r="B1754" s="1" t="s">
        <v>916</v>
      </c>
      <c r="G1754" s="1" t="s">
        <v>2314</v>
      </c>
      <c r="H1754" s="1" t="s">
        <v>1151</v>
      </c>
      <c r="I1754" t="str">
        <f t="shared" si="27"/>
        <v>047 - REC.OPERAC. DE CREDITO-P/SUPERAVIT FINANCEIR;44909205 - OBRAS E INSTALACOES; 105.397,39</v>
      </c>
    </row>
    <row r="1755" spans="1:9" x14ac:dyDescent="0.25">
      <c r="A1755" s="1" t="s">
        <v>2285</v>
      </c>
      <c r="B1755" s="1" t="s">
        <v>918</v>
      </c>
      <c r="G1755" s="1" t="s">
        <v>2315</v>
      </c>
      <c r="H1755" s="1" t="s">
        <v>6</v>
      </c>
      <c r="I1755" t="str">
        <f t="shared" si="27"/>
        <v>047 - REC.OPERAC. DE CREDITO-P/SUPERAVIT FINANCEIR;44909301 - INDENIZACOES E RESTITUICOES DIVERSAS; 14.728.776,26</v>
      </c>
    </row>
    <row r="1756" spans="1:9" x14ac:dyDescent="0.25">
      <c r="A1756" s="1" t="s">
        <v>2285</v>
      </c>
      <c r="B1756" s="1" t="s">
        <v>928</v>
      </c>
      <c r="G1756" s="1" t="s">
        <v>2316</v>
      </c>
      <c r="H1756" s="1" t="s">
        <v>88</v>
      </c>
      <c r="I1756" t="str">
        <f t="shared" si="27"/>
        <v>047 - REC.OPERAC. DE CREDITO-P/SUPERAVIT FINANCEIR;45916510 - SUBSCRICAO DE ACOES-INVESTIMENTOS; 47.621.156,92</v>
      </c>
    </row>
    <row r="1757" spans="1:9" x14ac:dyDescent="0.25">
      <c r="A1757" s="1" t="s">
        <v>2317</v>
      </c>
      <c r="B1757" s="1" t="s">
        <v>939</v>
      </c>
      <c r="G1757" s="1" t="s">
        <v>2318</v>
      </c>
      <c r="H1757" s="1" t="s">
        <v>350</v>
      </c>
      <c r="I1757" t="str">
        <f t="shared" si="27"/>
        <v>081 - TESOURO-DOT.INICIAL E CRED.SUPLEMENTAR-INTRA;31900111 - INATIVOS-RPPS; 11.601.443.971,28</v>
      </c>
    </row>
    <row r="1758" spans="1:9" x14ac:dyDescent="0.25">
      <c r="A1758" s="1" t="s">
        <v>2317</v>
      </c>
      <c r="B1758" s="1" t="s">
        <v>941</v>
      </c>
      <c r="G1758" s="1" t="s">
        <v>2319</v>
      </c>
      <c r="H1758" s="1" t="s">
        <v>20</v>
      </c>
      <c r="I1758" t="str">
        <f t="shared" si="27"/>
        <v>081 - TESOURO-DOT.INICIAL E CRED.SUPLEMENTAR-INTRA;31900112 - INATIVOS DA POLICIA MILITAR; 5.446.238.213,37</v>
      </c>
    </row>
    <row r="1759" spans="1:9" x14ac:dyDescent="0.25">
      <c r="A1759" s="1" t="s">
        <v>2317</v>
      </c>
      <c r="B1759" s="1" t="s">
        <v>1352</v>
      </c>
      <c r="G1759" s="1" t="s">
        <v>2320</v>
      </c>
      <c r="H1759" s="1" t="s">
        <v>216</v>
      </c>
      <c r="I1759" t="str">
        <f t="shared" si="27"/>
        <v>081 - TESOURO-DOT.INICIAL E CRED.SUPLEMENTAR-INTRA;31900113 - INATIVOS-OUTROS PODERES-RPPS; 3.515.087.739,94</v>
      </c>
    </row>
    <row r="1760" spans="1:9" x14ac:dyDescent="0.25">
      <c r="A1760" s="1" t="s">
        <v>2317</v>
      </c>
      <c r="B1760" s="1" t="s">
        <v>2321</v>
      </c>
      <c r="G1760" s="1" t="s">
        <v>2322</v>
      </c>
      <c r="H1760" s="1" t="s">
        <v>211</v>
      </c>
      <c r="I1760" t="str">
        <f t="shared" si="27"/>
        <v>081 - TESOURO-DOT.INICIAL E CRED.SUPLEMENTAR-INTRA;31900114 - INATIVOS 13 SALARIO-RPPS; 1.472.467.533,93</v>
      </c>
    </row>
    <row r="1761" spans="1:9" x14ac:dyDescent="0.25">
      <c r="A1761" s="1" t="s">
        <v>2317</v>
      </c>
      <c r="B1761" s="1" t="s">
        <v>1354</v>
      </c>
      <c r="G1761" s="1" t="s">
        <v>2323</v>
      </c>
      <c r="H1761" s="1" t="s">
        <v>292</v>
      </c>
      <c r="I1761" t="str">
        <f t="shared" si="27"/>
        <v>081 - TESOURO-DOT.INICIAL E CRED.SUPLEMENTAR-INTRA;31900115 - INATIVOS 13 SALARIO-OUTROS PODERES - RPPS; 181.382.923,55</v>
      </c>
    </row>
    <row r="1762" spans="1:9" x14ac:dyDescent="0.25">
      <c r="A1762" s="1" t="s">
        <v>2317</v>
      </c>
      <c r="B1762" s="1" t="s">
        <v>2324</v>
      </c>
      <c r="G1762" s="1" t="s">
        <v>2325</v>
      </c>
      <c r="H1762" s="1" t="s">
        <v>782</v>
      </c>
      <c r="I1762" t="str">
        <f t="shared" si="27"/>
        <v>081 - TESOURO-DOT.INICIAL E CRED.SUPLEMENTAR-INTRA;31900116 - INATIVOS 13 SALARIO-PESSOAL MILITAR; 518.309.026,47</v>
      </c>
    </row>
    <row r="1763" spans="1:9" x14ac:dyDescent="0.25">
      <c r="A1763" s="1" t="s">
        <v>2317</v>
      </c>
      <c r="B1763" s="1" t="s">
        <v>945</v>
      </c>
      <c r="G1763" s="1" t="s">
        <v>2326</v>
      </c>
      <c r="H1763" s="1" t="s">
        <v>38</v>
      </c>
      <c r="I1763" t="str">
        <f t="shared" si="27"/>
        <v>081 - TESOURO-DOT.INICIAL E CRED.SUPLEMENTAR-INTRA;31900311 - PENSIONISTAS-PODER EXECUTIVO-RPPS; 3.034.471.560,35</v>
      </c>
    </row>
    <row r="1764" spans="1:9" x14ac:dyDescent="0.25">
      <c r="A1764" s="1" t="s">
        <v>2317</v>
      </c>
      <c r="B1764" s="1" t="s">
        <v>1358</v>
      </c>
      <c r="G1764" s="1" t="s">
        <v>2327</v>
      </c>
      <c r="H1764" s="1" t="s">
        <v>50</v>
      </c>
      <c r="I1764" t="str">
        <f t="shared" si="27"/>
        <v>081 - TESOURO-DOT.INICIAL E CRED.SUPLEMENTAR-INTRA;31900313 - PENSAO MENSAL MILITAR; 2.063.292.694,90</v>
      </c>
    </row>
    <row r="1765" spans="1:9" x14ac:dyDescent="0.25">
      <c r="A1765" s="1" t="s">
        <v>2317</v>
      </c>
      <c r="B1765" s="1" t="s">
        <v>947</v>
      </c>
      <c r="G1765" s="1" t="s">
        <v>2328</v>
      </c>
      <c r="H1765" s="1" t="s">
        <v>502</v>
      </c>
      <c r="I1765" t="str">
        <f t="shared" si="27"/>
        <v>081 - TESOURO-DOT.INICIAL E CRED.SUPLEMENTAR-INTRA;31900314 - PENSIONISTAS-OUTROS PODERES-RPPS; 437.531.739,86</v>
      </c>
    </row>
    <row r="1766" spans="1:9" x14ac:dyDescent="0.25">
      <c r="A1766" s="1" t="s">
        <v>2317</v>
      </c>
      <c r="B1766" s="1" t="s">
        <v>2329</v>
      </c>
      <c r="G1766" s="1" t="s">
        <v>2330</v>
      </c>
      <c r="H1766" s="1" t="s">
        <v>246</v>
      </c>
      <c r="I1766" t="str">
        <f t="shared" si="27"/>
        <v>081 - TESOURO-DOT.INICIAL E CRED.SUPLEMENTAR-INTRA;31900315 - PENSIONISTAS 13 SALARIO-PODER EXECUTIVO-RPPS; 313.969.784,06</v>
      </c>
    </row>
    <row r="1767" spans="1:9" x14ac:dyDescent="0.25">
      <c r="A1767" s="1" t="s">
        <v>2317</v>
      </c>
      <c r="B1767" s="1" t="s">
        <v>2331</v>
      </c>
      <c r="G1767" s="1" t="s">
        <v>2332</v>
      </c>
      <c r="H1767" s="1" t="s">
        <v>47</v>
      </c>
      <c r="I1767" t="str">
        <f t="shared" si="27"/>
        <v>081 - TESOURO-DOT.INICIAL E CRED.SUPLEMENTAR-INTRA;31900316 - PENSIONISTAS 13 SALARIO-OUTROS PODERES-RPPS; 71.672.592,32</v>
      </c>
    </row>
    <row r="1768" spans="1:9" x14ac:dyDescent="0.25">
      <c r="A1768" s="1" t="s">
        <v>2317</v>
      </c>
      <c r="B1768" s="1" t="s">
        <v>2333</v>
      </c>
      <c r="G1768" s="1" t="s">
        <v>2334</v>
      </c>
      <c r="H1768" s="1" t="s">
        <v>254</v>
      </c>
      <c r="I1768" t="str">
        <f t="shared" si="27"/>
        <v>081 - TESOURO-DOT.INICIAL E CRED.SUPLEMENTAR-INTRA;31900318 - PENSAO MENSAL MILITAR-13 SALARIO; 193.184.546,58</v>
      </c>
    </row>
    <row r="1769" spans="1:9" x14ac:dyDescent="0.25">
      <c r="A1769" s="1" t="s">
        <v>2317</v>
      </c>
      <c r="B1769" s="1" t="s">
        <v>21</v>
      </c>
      <c r="G1769" s="1" t="s">
        <v>2335</v>
      </c>
      <c r="H1769" s="1" t="s">
        <v>101</v>
      </c>
      <c r="I1769" t="str">
        <f t="shared" si="27"/>
        <v>081 - TESOURO-DOT.INICIAL E CRED.SUPLEMENTAR-INTRA;31900701 - CONTRIBUICAO PATRONAL; 5.677.480,07</v>
      </c>
    </row>
    <row r="1770" spans="1:9" x14ac:dyDescent="0.25">
      <c r="A1770" s="1" t="s">
        <v>2317</v>
      </c>
      <c r="B1770" s="1" t="s">
        <v>24</v>
      </c>
      <c r="G1770" s="1" t="s">
        <v>2336</v>
      </c>
      <c r="H1770" s="1" t="s">
        <v>725</v>
      </c>
      <c r="I1770" t="str">
        <f t="shared" si="27"/>
        <v>081 - TESOURO-DOT.INICIAL E CRED.SUPLEMENTAR-INTRA;31900801 - SALARIO FAMILIA - CIVIL; 216,54</v>
      </c>
    </row>
    <row r="1771" spans="1:9" x14ac:dyDescent="0.25">
      <c r="A1771" s="1" t="s">
        <v>2317</v>
      </c>
      <c r="B1771" s="1" t="s">
        <v>33</v>
      </c>
      <c r="G1771" s="1" t="s">
        <v>2337</v>
      </c>
      <c r="H1771" s="1" t="s">
        <v>633</v>
      </c>
      <c r="I1771" t="str">
        <f t="shared" si="27"/>
        <v>081 - TESOURO-DOT.INICIAL E CRED.SUPLEMENTAR-INTRA;31901111 - PESSOAL CIVIL PAGO PELO DDPE; 117.297.617,52</v>
      </c>
    </row>
    <row r="1772" spans="1:9" x14ac:dyDescent="0.25">
      <c r="A1772" s="1" t="s">
        <v>2317</v>
      </c>
      <c r="B1772" s="1" t="s">
        <v>36</v>
      </c>
      <c r="G1772" s="1" t="s">
        <v>2338</v>
      </c>
      <c r="H1772" s="1" t="s">
        <v>633</v>
      </c>
      <c r="I1772" t="str">
        <f t="shared" si="27"/>
        <v>081 - TESOURO-DOT.INICIAL E CRED.SUPLEMENTAR-INTRA;31901112 - PESSOAL CIVIL PAGO PELA UNIDADE; 813.444.301,52</v>
      </c>
    </row>
    <row r="1773" spans="1:9" x14ac:dyDescent="0.25">
      <c r="A1773" s="1" t="s">
        <v>2317</v>
      </c>
      <c r="B1773" s="1" t="s">
        <v>39</v>
      </c>
      <c r="G1773" s="1" t="s">
        <v>2339</v>
      </c>
      <c r="H1773" s="1" t="s">
        <v>285</v>
      </c>
      <c r="I1773" t="str">
        <f t="shared" si="27"/>
        <v>081 - TESOURO-DOT.INICIAL E CRED.SUPLEMENTAR-INTRA;31901128 - PESSOAL CIVIL PAGO PELO DDPE-13 SALARIO; 9.553.628,33</v>
      </c>
    </row>
    <row r="1774" spans="1:9" x14ac:dyDescent="0.25">
      <c r="A1774" s="1" t="s">
        <v>2317</v>
      </c>
      <c r="B1774" s="1" t="s">
        <v>42</v>
      </c>
      <c r="G1774" s="1" t="s">
        <v>2340</v>
      </c>
      <c r="H1774" s="1" t="s">
        <v>145</v>
      </c>
      <c r="I1774" t="str">
        <f t="shared" si="27"/>
        <v>081 - TESOURO-DOT.INICIAL E CRED.SUPLEMENTAR-INTRA;31901129 - PESSOAL CIVIL PAGO PELA UNIDADE-13 SALARIO; 60.447.215,11</v>
      </c>
    </row>
    <row r="1775" spans="1:9" x14ac:dyDescent="0.25">
      <c r="A1775" s="1" t="s">
        <v>2317</v>
      </c>
      <c r="B1775" s="1" t="s">
        <v>45</v>
      </c>
      <c r="G1775" s="1" t="s">
        <v>2341</v>
      </c>
      <c r="H1775" s="1" t="s">
        <v>122</v>
      </c>
      <c r="I1775" t="str">
        <f t="shared" si="27"/>
        <v>081 - TESOURO-DOT.INICIAL E CRED.SUPLEMENTAR-INTRA;31901130 - PESSOAL CIVIL PAGO PELO DDPE - 1/3 FERIAS; 2.434.584,82</v>
      </c>
    </row>
    <row r="1776" spans="1:9" x14ac:dyDescent="0.25">
      <c r="A1776" s="1" t="s">
        <v>2317</v>
      </c>
      <c r="B1776" s="1" t="s">
        <v>48</v>
      </c>
      <c r="G1776" s="1" t="s">
        <v>2342</v>
      </c>
      <c r="H1776" s="1" t="s">
        <v>642</v>
      </c>
      <c r="I1776" t="str">
        <f t="shared" si="27"/>
        <v>081 - TESOURO-DOT.INICIAL E CRED.SUPLEMENTAR-INTRA;31901131 - PESSOAL CIVIL PAGO PELA UNIDADE-1/3 FERIAS; 16.582.714,01</v>
      </c>
    </row>
    <row r="1777" spans="1:9" x14ac:dyDescent="0.25">
      <c r="A1777" s="1" t="s">
        <v>2317</v>
      </c>
      <c r="B1777" s="1" t="s">
        <v>54</v>
      </c>
      <c r="G1777" s="1" t="s">
        <v>2343</v>
      </c>
      <c r="H1777" s="1" t="s">
        <v>32</v>
      </c>
      <c r="I1777" t="str">
        <f t="shared" si="27"/>
        <v>081 - TESOURO-DOT.INICIAL E CRED.SUPLEMENTAR-INTRA;31901136 - ABONO DE PERMANENCIA; 4.515.566,60</v>
      </c>
    </row>
    <row r="1778" spans="1:9" x14ac:dyDescent="0.25">
      <c r="A1778" s="1" t="s">
        <v>2317</v>
      </c>
      <c r="B1778" s="1" t="s">
        <v>56</v>
      </c>
      <c r="G1778" s="1" t="s">
        <v>2344</v>
      </c>
      <c r="H1778" s="1" t="s">
        <v>195</v>
      </c>
      <c r="I1778" t="str">
        <f t="shared" si="27"/>
        <v>081 - TESOURO-DOT.INICIAL E CRED.SUPLEMENTAR-INTRA;31901137 - LICENCA PREMIO - PESSOAL CIVIL; 1.345.789,03</v>
      </c>
    </row>
    <row r="1779" spans="1:9" x14ac:dyDescent="0.25">
      <c r="A1779" s="1" t="s">
        <v>2317</v>
      </c>
      <c r="B1779" s="1" t="s">
        <v>71</v>
      </c>
      <c r="G1779" s="1" t="s">
        <v>2345</v>
      </c>
      <c r="H1779" s="1" t="s">
        <v>44</v>
      </c>
      <c r="I1779" t="str">
        <f t="shared" si="27"/>
        <v>081 - TESOURO-DOT.INICIAL E CRED.SUPLEMENTAR-INTRA;31901312 - OUTRAS CONTRIBUICOES DE PREV.SOCIAL; 73.567.172,08</v>
      </c>
    </row>
    <row r="1780" spans="1:9" x14ac:dyDescent="0.25">
      <c r="A1780" s="1" t="s">
        <v>2317</v>
      </c>
      <c r="B1780" s="1" t="s">
        <v>74</v>
      </c>
      <c r="G1780" s="1" t="s">
        <v>2346</v>
      </c>
      <c r="H1780" s="1" t="s">
        <v>195</v>
      </c>
      <c r="I1780" t="str">
        <f t="shared" si="27"/>
        <v>081 - TESOURO-DOT.INICIAL E CRED.SUPLEMENTAR-INTRA;31901313 - FUNDO DE GARANTIA POR TEMPO DE SERVICO; 100.399.557,03</v>
      </c>
    </row>
    <row r="1781" spans="1:9" x14ac:dyDescent="0.25">
      <c r="A1781" s="1" t="s">
        <v>2317</v>
      </c>
      <c r="B1781" s="1" t="s">
        <v>77</v>
      </c>
      <c r="G1781" s="1" t="s">
        <v>2347</v>
      </c>
      <c r="H1781" s="1" t="s">
        <v>495</v>
      </c>
      <c r="I1781" t="str">
        <f t="shared" si="27"/>
        <v>081 - TESOURO-DOT.INICIAL E CRED.SUPLEMENTAR-INTRA;31901320 - OUTRAS CONTRIB.PREV.SOCIAL-13 SALARIO; 10.228.648,88</v>
      </c>
    </row>
    <row r="1782" spans="1:9" x14ac:dyDescent="0.25">
      <c r="A1782" s="1" t="s">
        <v>2317</v>
      </c>
      <c r="B1782" s="1" t="s">
        <v>80</v>
      </c>
      <c r="G1782" s="1" t="s">
        <v>2348</v>
      </c>
      <c r="H1782" s="1" t="s">
        <v>101</v>
      </c>
      <c r="I1782" t="str">
        <f t="shared" si="27"/>
        <v>081 - TESOURO-DOT.INICIAL E CRED.SUPLEMENTAR-INTRA;31901321 - FGTS-13 SALARIO; 2.728.486,07</v>
      </c>
    </row>
    <row r="1783" spans="1:9" x14ac:dyDescent="0.25">
      <c r="A1783" s="1" t="s">
        <v>2317</v>
      </c>
      <c r="B1783" s="1" t="s">
        <v>83</v>
      </c>
      <c r="G1783" s="1" t="s">
        <v>2349</v>
      </c>
      <c r="H1783" s="1" t="s">
        <v>145</v>
      </c>
      <c r="I1783" t="str">
        <f t="shared" si="27"/>
        <v>081 - TESOURO-DOT.INICIAL E CRED.SUPLEMENTAR-INTRA;31901322 - PARCELAM.DE DEBITOS JUNTO A PREV.SOCIAL; 12.387.655,11</v>
      </c>
    </row>
    <row r="1784" spans="1:9" x14ac:dyDescent="0.25">
      <c r="A1784" s="1" t="s">
        <v>2317</v>
      </c>
      <c r="B1784" s="1" t="s">
        <v>86</v>
      </c>
      <c r="G1784" s="1" t="s">
        <v>2350</v>
      </c>
      <c r="H1784" s="1" t="s">
        <v>633</v>
      </c>
      <c r="I1784" t="str">
        <f t="shared" si="27"/>
        <v>081 - TESOURO-DOT.INICIAL E CRED.SUPLEMENTAR-INTRA;31901323 - PREVIDENCIA SOCIAL/PESSOAL CLT; 114.686.186,52</v>
      </c>
    </row>
    <row r="1785" spans="1:9" x14ac:dyDescent="0.25">
      <c r="A1785" s="1" t="s">
        <v>2317</v>
      </c>
      <c r="B1785" s="1" t="s">
        <v>99</v>
      </c>
      <c r="G1785" s="1" t="s">
        <v>2351</v>
      </c>
      <c r="H1785" s="1" t="s">
        <v>98</v>
      </c>
      <c r="I1785" t="str">
        <f t="shared" si="27"/>
        <v>081 - TESOURO-DOT.INICIAL E CRED.SUPLEMENTAR-INTRA;31901613 - HORA EXTRA; 22.547.252,13</v>
      </c>
    </row>
    <row r="1786" spans="1:9" x14ac:dyDescent="0.25">
      <c r="A1786" s="1" t="s">
        <v>2317</v>
      </c>
      <c r="B1786" s="1" t="s">
        <v>102</v>
      </c>
      <c r="G1786" s="1" t="s">
        <v>2352</v>
      </c>
      <c r="H1786" s="1" t="s">
        <v>9</v>
      </c>
      <c r="I1786" t="str">
        <f t="shared" si="27"/>
        <v>081 - TESOURO-DOT.INICIAL E CRED.SUPLEMENTAR-INTRA;31901616 - DESPESAS EVENTUAIS DE PESSOAL CIVIL; 483.715,87</v>
      </c>
    </row>
    <row r="1787" spans="1:9" x14ac:dyDescent="0.25">
      <c r="A1787" s="1" t="s">
        <v>2317</v>
      </c>
      <c r="B1787" s="1" t="s">
        <v>107</v>
      </c>
      <c r="G1787" s="1" t="s">
        <v>2353</v>
      </c>
      <c r="H1787" s="1" t="s">
        <v>20</v>
      </c>
      <c r="I1787" t="str">
        <f t="shared" si="27"/>
        <v>081 - TESOURO-DOT.INICIAL E CRED.SUPLEMENTAR-INTRA;31909226 - VENC. E VANTAGENS FIXAS DE EXERC. ANTERIORES; 4.075.426,37</v>
      </c>
    </row>
    <row r="1788" spans="1:9" x14ac:dyDescent="0.25">
      <c r="A1788" s="1" t="s">
        <v>2317</v>
      </c>
      <c r="B1788" s="1" t="s">
        <v>110</v>
      </c>
      <c r="G1788" s="1" t="s">
        <v>2354</v>
      </c>
      <c r="H1788" s="1" t="s">
        <v>221</v>
      </c>
      <c r="I1788" t="str">
        <f t="shared" si="27"/>
        <v>081 - TESOURO-DOT.INICIAL E CRED.SUPLEMENTAR-INTRA;31909227 - INATIVOS DE EXERCíCIOS ANTERIORES; 13.131.561,96</v>
      </c>
    </row>
    <row r="1789" spans="1:9" x14ac:dyDescent="0.25">
      <c r="A1789" s="1" t="s">
        <v>2317</v>
      </c>
      <c r="B1789" s="1" t="s">
        <v>118</v>
      </c>
      <c r="G1789" s="1" t="s">
        <v>2355</v>
      </c>
      <c r="H1789" s="1" t="s">
        <v>47</v>
      </c>
      <c r="I1789" t="str">
        <f t="shared" si="27"/>
        <v>081 - TESOURO-DOT.INICIAL E CRED.SUPLEMENTAR-INTRA;31909412 - INDENIZ.POR DEMISSAO DE SERVID.OU EMPREG.; 243.797,32</v>
      </c>
    </row>
    <row r="1790" spans="1:9" x14ac:dyDescent="0.25">
      <c r="A1790" s="1" t="s">
        <v>2317</v>
      </c>
      <c r="B1790" s="1" t="s">
        <v>130</v>
      </c>
      <c r="G1790" s="1" t="s">
        <v>2356</v>
      </c>
      <c r="H1790" s="1" t="s">
        <v>221</v>
      </c>
      <c r="I1790" t="str">
        <f t="shared" si="27"/>
        <v>081 - TESOURO-DOT.INICIAL E CRED.SUPLEMENTAR-INTRA;31909601 - RESSARC. DESP. PESS.REQUISITADO DE EMPRESAS; 8.425.155,96</v>
      </c>
    </row>
    <row r="1791" spans="1:9" x14ac:dyDescent="0.25">
      <c r="A1791" s="1" t="s">
        <v>2317</v>
      </c>
      <c r="B1791" s="1" t="s">
        <v>146</v>
      </c>
      <c r="G1791" s="1" t="s">
        <v>2357</v>
      </c>
      <c r="H1791" s="1" t="s">
        <v>390</v>
      </c>
      <c r="I1791" t="str">
        <f t="shared" si="27"/>
        <v>081 - TESOURO-DOT.INICIAL E CRED.SUPLEMENTAR-INTRA;31911301 - CONTRIB PATRONAL-SAO PAULO PREVIDENCIA-SPPRE; 28.116.165,40</v>
      </c>
    </row>
    <row r="1792" spans="1:9" x14ac:dyDescent="0.25">
      <c r="A1792" s="1" t="s">
        <v>2317</v>
      </c>
      <c r="B1792" s="1" t="s">
        <v>159</v>
      </c>
      <c r="G1792" s="1" t="s">
        <v>2358</v>
      </c>
      <c r="H1792" s="1" t="s">
        <v>98</v>
      </c>
      <c r="I1792" t="str">
        <f t="shared" si="27"/>
        <v>081 - TESOURO-DOT.INICIAL E CRED.SUPLEMENTAR-INTRA;32902110 - JUROS SOBRE A DIVIDA POR CONTRATO; 24.767.669,13</v>
      </c>
    </row>
    <row r="1793" spans="1:9" x14ac:dyDescent="0.25">
      <c r="A1793" s="1" t="s">
        <v>2317</v>
      </c>
      <c r="B1793" s="1" t="s">
        <v>162</v>
      </c>
      <c r="G1793" s="1" t="s">
        <v>2359</v>
      </c>
      <c r="H1793" s="1" t="s">
        <v>429</v>
      </c>
      <c r="I1793" t="str">
        <f t="shared" si="27"/>
        <v>081 - TESOURO-DOT.INICIAL E CRED.SUPLEMENTAR-INTRA;32902121 - JUROS S/A DIVIDA EXTERNA POR CONTRATO; 29.759.475,22</v>
      </c>
    </row>
    <row r="1794" spans="1:9" x14ac:dyDescent="0.25">
      <c r="A1794" s="1" t="s">
        <v>2317</v>
      </c>
      <c r="B1794" s="1" t="s">
        <v>168</v>
      </c>
      <c r="G1794" s="1" t="s">
        <v>2360</v>
      </c>
      <c r="H1794" s="1" t="s">
        <v>379</v>
      </c>
      <c r="I1794" t="str">
        <f t="shared" si="27"/>
        <v>081 - TESOURO-DOT.INICIAL E CRED.SUPLEMENTAR-INTRA;32902210 - OUTROS ENCARGOS S/A DIVIDA POR CONTRATO; 170.335,66</v>
      </c>
    </row>
    <row r="1795" spans="1:9" x14ac:dyDescent="0.25">
      <c r="A1795" s="1" t="s">
        <v>2317</v>
      </c>
      <c r="B1795" s="1" t="s">
        <v>170</v>
      </c>
      <c r="G1795" s="1" t="s">
        <v>2361</v>
      </c>
      <c r="H1795" s="1" t="s">
        <v>613</v>
      </c>
      <c r="I1795" t="str">
        <f t="shared" ref="I1795:I1858" si="28">A1795&amp;";"&amp;B1795&amp;C1795&amp;D1795&amp;E1795&amp;F1795&amp;";"&amp;G1795&amp;","&amp;H1795</f>
        <v>081 - TESOURO-DOT.INICIAL E CRED.SUPLEMENTAR-INTRA;32902221 - ENCARGOS S/A DIVIDA EXTERNA POR CONTRATO; 1.100.660,84</v>
      </c>
    </row>
    <row r="1796" spans="1:9" x14ac:dyDescent="0.25">
      <c r="A1796" s="1" t="s">
        <v>2317</v>
      </c>
      <c r="B1796" s="1" t="s">
        <v>219</v>
      </c>
      <c r="G1796" s="1" t="s">
        <v>2362</v>
      </c>
      <c r="H1796" s="1" t="s">
        <v>112</v>
      </c>
      <c r="I1796" t="str">
        <f t="shared" si="28"/>
        <v>081 - TESOURO-DOT.INICIAL E CRED.SUPLEMENTAR-INTRA;33504390 - OUTRAS SUBVENCOES SOCIAIS; 22.757.464,95</v>
      </c>
    </row>
    <row r="1797" spans="1:9" x14ac:dyDescent="0.25">
      <c r="A1797" s="1" t="s">
        <v>2317</v>
      </c>
      <c r="B1797" s="1" t="s">
        <v>231</v>
      </c>
      <c r="G1797" s="1" t="s">
        <v>2363</v>
      </c>
      <c r="H1797" s="1" t="s">
        <v>312</v>
      </c>
      <c r="I1797" t="str">
        <f t="shared" si="28"/>
        <v>081 - TESOURO-DOT.INICIAL E CRED.SUPLEMENTAR-INTRA;33900810 - AUXILIO-CRECHE E AUXILIO-ESCOLA; 6.303.894,79</v>
      </c>
    </row>
    <row r="1798" spans="1:9" x14ac:dyDescent="0.25">
      <c r="A1798" s="1" t="s">
        <v>2317</v>
      </c>
      <c r="B1798" s="1" t="s">
        <v>242</v>
      </c>
      <c r="G1798" s="1" t="s">
        <v>2364</v>
      </c>
      <c r="H1798" s="1" t="s">
        <v>138</v>
      </c>
      <c r="I1798" t="str">
        <f t="shared" si="28"/>
        <v>081 - TESOURO-DOT.INICIAL E CRED.SUPLEMENTAR-INTRA;33900845 - AUXILIO FUNERAL - PODER EXECUTIVO - INATIVOS; 3.826,09</v>
      </c>
    </row>
    <row r="1799" spans="1:9" x14ac:dyDescent="0.25">
      <c r="A1799" s="1" t="s">
        <v>2317</v>
      </c>
      <c r="B1799" s="1" t="s">
        <v>247</v>
      </c>
      <c r="G1799" s="1" t="s">
        <v>2365</v>
      </c>
      <c r="H1799" s="1" t="s">
        <v>76</v>
      </c>
      <c r="I1799" t="str">
        <f t="shared" si="28"/>
        <v>081 - TESOURO-DOT.INICIAL E CRED.SUPLEMENTAR-INTRA;33901401 - DIARIAS PESSOAL CIVIL; 153.067,45</v>
      </c>
    </row>
    <row r="1800" spans="1:9" x14ac:dyDescent="0.25">
      <c r="A1800" s="1" t="s">
        <v>2317</v>
      </c>
      <c r="B1800" s="1" t="s">
        <v>249</v>
      </c>
      <c r="G1800" s="1" t="s">
        <v>2366</v>
      </c>
      <c r="H1800" s="1" t="s">
        <v>373</v>
      </c>
      <c r="I1800" t="str">
        <f t="shared" si="28"/>
        <v>081 - TESOURO-DOT.INICIAL E CRED.SUPLEMENTAR-INTRA;33901403 - DIARIA ESPEC.JORNADA EXTR. TRAB.PENITENCIARI; 923.990,48</v>
      </c>
    </row>
    <row r="1801" spans="1:9" x14ac:dyDescent="0.25">
      <c r="A1801" s="1" t="s">
        <v>2317</v>
      </c>
      <c r="B1801" s="1" t="s">
        <v>255</v>
      </c>
      <c r="G1801" s="1" t="s">
        <v>2367</v>
      </c>
      <c r="H1801" s="1" t="s">
        <v>442</v>
      </c>
      <c r="I1801" t="str">
        <f t="shared" si="28"/>
        <v>081 - TESOURO-DOT.INICIAL E CRED.SUPLEMENTAR-INTRA;33901416 - DIARIAS NO EXTERIOR; 2.513,46</v>
      </c>
    </row>
    <row r="1802" spans="1:9" x14ac:dyDescent="0.25">
      <c r="A1802" s="1" t="s">
        <v>2317</v>
      </c>
      <c r="B1802" s="1" t="s">
        <v>272</v>
      </c>
      <c r="G1802" s="1" t="s">
        <v>2368</v>
      </c>
      <c r="H1802" s="1" t="s">
        <v>570</v>
      </c>
      <c r="I1802" t="str">
        <f t="shared" si="28"/>
        <v>081 - TESOURO-DOT.INICIAL E CRED.SUPLEMENTAR-INTRA;33903010 - GENEROS ALIMENTICIOS; 4.639.767,27</v>
      </c>
    </row>
    <row r="1803" spans="1:9" x14ac:dyDescent="0.25">
      <c r="A1803" s="1" t="s">
        <v>2317</v>
      </c>
      <c r="B1803" s="1" t="s">
        <v>277</v>
      </c>
      <c r="F1803" s="1" t="s">
        <v>278</v>
      </c>
      <c r="G1803" s="1" t="s">
        <v>2369</v>
      </c>
      <c r="H1803" s="1" t="s">
        <v>129</v>
      </c>
      <c r="I1803" t="str">
        <f t="shared" si="28"/>
        <v>081 - TESOURO-DOT.INICIAL E CRED.SUPLEMENTAR-INTRA;33903012 - MATERIAL DE CAMA MESA E BANHO; 595.455,21</v>
      </c>
    </row>
    <row r="1804" spans="1:9" x14ac:dyDescent="0.25">
      <c r="A1804" s="1" t="s">
        <v>2317</v>
      </c>
      <c r="B1804" s="1" t="s">
        <v>280</v>
      </c>
      <c r="F1804" s="1" t="s">
        <v>281</v>
      </c>
      <c r="G1804" s="1" t="s">
        <v>2370</v>
      </c>
      <c r="H1804" s="1" t="s">
        <v>91</v>
      </c>
      <c r="I1804" t="str">
        <f t="shared" si="28"/>
        <v>081 - TESOURO-DOT.INICIAL E CRED.SUPLEMENTAR-INTRA;33903013 - MATERIAL E UTENS.P/REFEITORIOCOPA E COZINHA; 326.983,20</v>
      </c>
    </row>
    <row r="1805" spans="1:9" x14ac:dyDescent="0.25">
      <c r="A1805" s="1" t="s">
        <v>2317</v>
      </c>
      <c r="B1805" s="1" t="s">
        <v>283</v>
      </c>
      <c r="G1805" s="1" t="s">
        <v>2371</v>
      </c>
      <c r="H1805" s="1" t="s">
        <v>239</v>
      </c>
      <c r="I1805" t="str">
        <f t="shared" si="28"/>
        <v>081 - TESOURO-DOT.INICIAL E CRED.SUPLEMENTAR-INTRA;33903014 - MATERIAL DE LIMPEZA; 118.052,44</v>
      </c>
    </row>
    <row r="1806" spans="1:9" x14ac:dyDescent="0.25">
      <c r="A1806" s="1" t="s">
        <v>2317</v>
      </c>
      <c r="B1806" s="1" t="s">
        <v>286</v>
      </c>
      <c r="G1806" s="1" t="s">
        <v>2372</v>
      </c>
      <c r="H1806" s="1" t="s">
        <v>216</v>
      </c>
      <c r="I1806" t="str">
        <f t="shared" si="28"/>
        <v>081 - TESOURO-DOT.INICIAL E CRED.SUPLEMENTAR-INTRA;33903015 - ARTIGOS DE HIGIENE PESSOAL; 1.115.215,94</v>
      </c>
    </row>
    <row r="1807" spans="1:9" x14ac:dyDescent="0.25">
      <c r="A1807" s="1" t="s">
        <v>2317</v>
      </c>
      <c r="B1807" s="1" t="s">
        <v>288</v>
      </c>
      <c r="G1807" s="1" t="s">
        <v>2373</v>
      </c>
      <c r="H1807" s="1" t="s">
        <v>38</v>
      </c>
      <c r="I1807" t="str">
        <f t="shared" si="28"/>
        <v>081 - TESOURO-DOT.INICIAL E CRED.SUPLEMENTAR-INTRA;33903016 - MATERIAL DE ACONDICIONAMENTO E EMBALAGEM; 161.911,35</v>
      </c>
    </row>
    <row r="1808" spans="1:9" x14ac:dyDescent="0.25">
      <c r="A1808" s="1" t="s">
        <v>2317</v>
      </c>
      <c r="B1808" s="1" t="s">
        <v>290</v>
      </c>
      <c r="G1808" s="1" t="s">
        <v>2374</v>
      </c>
      <c r="H1808" s="1" t="s">
        <v>23</v>
      </c>
      <c r="I1808" t="str">
        <f t="shared" si="28"/>
        <v>081 - TESOURO-DOT.INICIAL E CRED.SUPLEMENTAR-INTRA;33903019 - LUBRIFICANTE AUTOMOTIVO; 717,80</v>
      </c>
    </row>
    <row r="1809" spans="1:9" x14ac:dyDescent="0.25">
      <c r="A1809" s="1" t="s">
        <v>2317</v>
      </c>
      <c r="B1809" s="1" t="s">
        <v>295</v>
      </c>
      <c r="G1809" s="1" t="s">
        <v>2375</v>
      </c>
      <c r="H1809" s="1" t="s">
        <v>239</v>
      </c>
      <c r="I1809" t="str">
        <f t="shared" si="28"/>
        <v>081 - TESOURO-DOT.INICIAL E CRED.SUPLEMENTAR-INTRA;33903022 - DIESEL AUTOMOTIVO; 6.038,44</v>
      </c>
    </row>
    <row r="1810" spans="1:9" x14ac:dyDescent="0.25">
      <c r="A1810" s="1" t="s">
        <v>2317</v>
      </c>
      <c r="B1810" s="1" t="s">
        <v>300</v>
      </c>
      <c r="G1810" s="1" t="s">
        <v>2376</v>
      </c>
      <c r="H1810" s="1" t="s">
        <v>47</v>
      </c>
      <c r="I1810" t="str">
        <f t="shared" si="28"/>
        <v>081 - TESOURO-DOT.INICIAL E CRED.SUPLEMENTAR-INTRA;33903024 - OUTROS COMBUSTIVEIS E LUBRIFICANTES; 351.325,32</v>
      </c>
    </row>
    <row r="1811" spans="1:9" x14ac:dyDescent="0.25">
      <c r="A1811" s="1" t="s">
        <v>2317</v>
      </c>
      <c r="B1811" s="1" t="s">
        <v>302</v>
      </c>
      <c r="G1811" s="1" t="s">
        <v>2377</v>
      </c>
      <c r="H1811" s="1" t="s">
        <v>254</v>
      </c>
      <c r="I1811" t="str">
        <f t="shared" si="28"/>
        <v>081 - TESOURO-DOT.INICIAL E CRED.SUPLEMENTAR-INTRA;33903025 - GASOLINA AUTOMOTIVA-REEMBOLSO; 4.469,58</v>
      </c>
    </row>
    <row r="1812" spans="1:9" x14ac:dyDescent="0.25">
      <c r="A1812" s="1" t="s">
        <v>2317</v>
      </c>
      <c r="B1812" s="1" t="s">
        <v>304</v>
      </c>
      <c r="G1812" s="1" t="s">
        <v>2378</v>
      </c>
      <c r="H1812" s="1" t="s">
        <v>13</v>
      </c>
      <c r="I1812" t="str">
        <f t="shared" si="28"/>
        <v>081 - TESOURO-DOT.INICIAL E CRED.SUPLEMENTAR-INTRA;33903026 - CESTAS BASICAS; 20.350,00</v>
      </c>
    </row>
    <row r="1813" spans="1:9" x14ac:dyDescent="0.25">
      <c r="A1813" s="1" t="s">
        <v>2317</v>
      </c>
      <c r="B1813" s="1" t="s">
        <v>306</v>
      </c>
      <c r="G1813" s="1" t="s">
        <v>2379</v>
      </c>
      <c r="H1813" s="1" t="s">
        <v>274</v>
      </c>
      <c r="I1813" t="str">
        <f t="shared" si="28"/>
        <v>081 - TESOURO-DOT.INICIAL E CRED.SUPLEMENTAR-INTRA;33903027 - ETANOL AUTOMOTIVO-REEMBOLSO; 38.412,17</v>
      </c>
    </row>
    <row r="1814" spans="1:9" x14ac:dyDescent="0.25">
      <c r="A1814" s="1" t="s">
        <v>2317</v>
      </c>
      <c r="B1814" s="1" t="s">
        <v>308</v>
      </c>
      <c r="G1814" s="1" t="s">
        <v>2380</v>
      </c>
      <c r="H1814" s="1" t="s">
        <v>390</v>
      </c>
      <c r="I1814" t="str">
        <f t="shared" si="28"/>
        <v>081 - TESOURO-DOT.INICIAL E CRED.SUPLEMENTAR-INTRA;33903028 - DIESEL AUTOMOTIVO-REEMBOLSO; 99.757,40</v>
      </c>
    </row>
    <row r="1815" spans="1:9" x14ac:dyDescent="0.25">
      <c r="A1815" s="1" t="s">
        <v>2317</v>
      </c>
      <c r="B1815" s="1" t="s">
        <v>310</v>
      </c>
      <c r="G1815" s="1" t="s">
        <v>2381</v>
      </c>
      <c r="H1815" s="1" t="s">
        <v>274</v>
      </c>
      <c r="I1815" t="str">
        <f t="shared" si="28"/>
        <v>081 - TESOURO-DOT.INICIAL E CRED.SUPLEMENTAR-INTRA;33903029 - OUTROS COMBUSTIVEIS E LUBRIFICANTES-REEMBOLS; 2.726,17</v>
      </c>
    </row>
    <row r="1816" spans="1:9" x14ac:dyDescent="0.25">
      <c r="A1816" s="1" t="s">
        <v>2317</v>
      </c>
      <c r="B1816" s="1" t="s">
        <v>313</v>
      </c>
      <c r="G1816" s="1" t="s">
        <v>2382</v>
      </c>
      <c r="H1816" s="1" t="s">
        <v>263</v>
      </c>
      <c r="I1816" t="str">
        <f t="shared" si="28"/>
        <v>081 - TESOURO-DOT.INICIAL E CRED.SUPLEMENTAR-INTRA;33903030 - MEDICAMENTOS E INSUMOS FARMACEUTICOS; 22.182.653,23</v>
      </c>
    </row>
    <row r="1817" spans="1:9" x14ac:dyDescent="0.25">
      <c r="A1817" s="1" t="s">
        <v>2317</v>
      </c>
      <c r="B1817" s="1" t="s">
        <v>315</v>
      </c>
      <c r="F1817" s="1" t="s">
        <v>316</v>
      </c>
      <c r="G1817" s="1" t="s">
        <v>2383</v>
      </c>
      <c r="H1817" s="1" t="s">
        <v>393</v>
      </c>
      <c r="I1817" t="str">
        <f t="shared" si="28"/>
        <v>081 - TESOURO-DOT.INICIAL E CRED.SUPLEMENTAR-INTRA;33903031 - MATERIAL MEDICOHOSPITALAR E ODONTOLOGICO; 19.348.033,61</v>
      </c>
    </row>
    <row r="1818" spans="1:9" x14ac:dyDescent="0.25">
      <c r="A1818" s="1" t="s">
        <v>2317</v>
      </c>
      <c r="B1818" s="1" t="s">
        <v>318</v>
      </c>
      <c r="G1818" s="1" t="s">
        <v>2384</v>
      </c>
      <c r="H1818" s="1" t="s">
        <v>216</v>
      </c>
      <c r="I1818" t="str">
        <f t="shared" si="28"/>
        <v>081 - TESOURO-DOT.INICIAL E CRED.SUPLEMENTAR-INTRA;33903032 - MATERIAL DE USO LABORATORIAL; 9.232.730,94</v>
      </c>
    </row>
    <row r="1819" spans="1:9" x14ac:dyDescent="0.25">
      <c r="A1819" s="1" t="s">
        <v>2317</v>
      </c>
      <c r="B1819" s="1" t="s">
        <v>320</v>
      </c>
      <c r="G1819" s="1" t="s">
        <v>2385</v>
      </c>
      <c r="H1819" s="1" t="s">
        <v>145</v>
      </c>
      <c r="I1819" t="str">
        <f t="shared" si="28"/>
        <v>081 - TESOURO-DOT.INICIAL E CRED.SUPLEMENTAR-INTRA;33903034 - MATERIAL DE USO VETERINARIO; 15.571,11</v>
      </c>
    </row>
    <row r="1820" spans="1:9" x14ac:dyDescent="0.25">
      <c r="A1820" s="1" t="s">
        <v>2317</v>
      </c>
      <c r="B1820" s="1" t="s">
        <v>325</v>
      </c>
      <c r="G1820" s="1" t="s">
        <v>2386</v>
      </c>
      <c r="H1820" s="1" t="s">
        <v>13</v>
      </c>
      <c r="I1820" t="str">
        <f t="shared" si="28"/>
        <v>081 - TESOURO-DOT.INICIAL E CRED.SUPLEMENTAR-INTRA;33903036 - OUT.MAT.CONS.DECORRENTE DE DECISAO JUDICIAL; 4.811,00</v>
      </c>
    </row>
    <row r="1821" spans="1:9" x14ac:dyDescent="0.25">
      <c r="A1821" s="1" t="s">
        <v>2317</v>
      </c>
      <c r="B1821" s="1" t="s">
        <v>327</v>
      </c>
      <c r="G1821" s="1" t="s">
        <v>2387</v>
      </c>
      <c r="H1821" s="1" t="s">
        <v>91</v>
      </c>
      <c r="I1821" t="str">
        <f t="shared" si="28"/>
        <v>081 - TESOURO-DOT.INICIAL E CRED.SUPLEMENTAR-INTRA;33903039 - MATERIAL ESPORTIVO E DE LAZER; 5.877,20</v>
      </c>
    </row>
    <row r="1822" spans="1:9" x14ac:dyDescent="0.25">
      <c r="A1822" s="1" t="s">
        <v>2317</v>
      </c>
      <c r="B1822" s="1" t="s">
        <v>329</v>
      </c>
      <c r="G1822" s="1" t="s">
        <v>2388</v>
      </c>
      <c r="H1822" s="1" t="s">
        <v>442</v>
      </c>
      <c r="I1822" t="str">
        <f t="shared" si="28"/>
        <v>081 - TESOURO-DOT.INICIAL E CRED.SUPLEMENTAR-INTRA;33903040 - MATERIAL EDUCATIVO E CULTURAL; 81.431.757,46</v>
      </c>
    </row>
    <row r="1823" spans="1:9" x14ac:dyDescent="0.25">
      <c r="A1823" s="1" t="s">
        <v>2317</v>
      </c>
      <c r="B1823" s="1" t="s">
        <v>331</v>
      </c>
      <c r="G1823" s="1" t="s">
        <v>2389</v>
      </c>
      <c r="H1823" s="1" t="s">
        <v>725</v>
      </c>
      <c r="I1823" t="str">
        <f t="shared" si="28"/>
        <v>081 - TESOURO-DOT.INICIAL E CRED.SUPLEMENTAR-INTRA;33903041 - MATERIAL DE ESCRITORIO PAPELARIA E IMPRESSOS; 250.124,54</v>
      </c>
    </row>
    <row r="1824" spans="1:9" x14ac:dyDescent="0.25">
      <c r="A1824" s="1" t="s">
        <v>2317</v>
      </c>
      <c r="B1824" s="1" t="s">
        <v>333</v>
      </c>
      <c r="G1824" s="1" t="s">
        <v>2390</v>
      </c>
      <c r="H1824" s="1" t="s">
        <v>13</v>
      </c>
      <c r="I1824" t="str">
        <f t="shared" si="28"/>
        <v>081 - TESOURO-DOT.INICIAL E CRED.SUPLEMENTAR-INTRA;33903042 - MATERIAL PARA FOTOGRAFIA E FILMAGEM; 2.400,00</v>
      </c>
    </row>
    <row r="1825" spans="1:9" x14ac:dyDescent="0.25">
      <c r="A1825" s="1" t="s">
        <v>2317</v>
      </c>
      <c r="B1825" s="1" t="s">
        <v>344</v>
      </c>
      <c r="G1825" s="1" t="s">
        <v>2391</v>
      </c>
      <c r="H1825" s="1" t="s">
        <v>85</v>
      </c>
      <c r="I1825" t="str">
        <f t="shared" si="28"/>
        <v>081 - TESOURO-DOT.INICIAL E CRED.SUPLEMENTAR-INTRA;33903050 - PECAS DE REPOSICAO E ACESSORIOS; 905.569,99</v>
      </c>
    </row>
    <row r="1826" spans="1:9" x14ac:dyDescent="0.25">
      <c r="A1826" s="1" t="s">
        <v>2317</v>
      </c>
      <c r="B1826" s="1" t="s">
        <v>346</v>
      </c>
      <c r="G1826" s="1" t="s">
        <v>2392</v>
      </c>
      <c r="H1826" s="1" t="s">
        <v>672</v>
      </c>
      <c r="I1826" t="str">
        <f t="shared" si="28"/>
        <v>081 - TESOURO-DOT.INICIAL E CRED.SUPLEMENTAR-INTRA;33903051 - FERRAM.AVULSAS NAO ACION.P/FORCA MOTRIZ; 2.030,49</v>
      </c>
    </row>
    <row r="1827" spans="1:9" x14ac:dyDescent="0.25">
      <c r="A1827" s="1" t="s">
        <v>2317</v>
      </c>
      <c r="B1827" s="1" t="s">
        <v>348</v>
      </c>
      <c r="G1827" s="1" t="s">
        <v>2393</v>
      </c>
      <c r="H1827" s="1" t="s">
        <v>373</v>
      </c>
      <c r="I1827" t="str">
        <f t="shared" si="28"/>
        <v>081 - TESOURO-DOT.INICIAL E CRED.SUPLEMENTAR-INTRA;33903052 - MATERIAL P/ CONSERVACAO E MANUT. DE IMOVEIS; 71.436,48</v>
      </c>
    </row>
    <row r="1828" spans="1:9" x14ac:dyDescent="0.25">
      <c r="A1828" s="1" t="s">
        <v>2317</v>
      </c>
      <c r="B1828" s="1" t="s">
        <v>353</v>
      </c>
      <c r="G1828" s="1" t="s">
        <v>2394</v>
      </c>
      <c r="H1828" s="1" t="s">
        <v>115</v>
      </c>
      <c r="I1828" t="str">
        <f t="shared" si="28"/>
        <v>081 - TESOURO-DOT.INICIAL E CRED.SUPLEMENTAR-INTRA;33903054 - MATERIAL INSTALACAO ELETRICA E ELETRONICA; 55.804,91</v>
      </c>
    </row>
    <row r="1829" spans="1:9" x14ac:dyDescent="0.25">
      <c r="A1829" s="1" t="s">
        <v>2317</v>
      </c>
      <c r="B1829" s="1" t="s">
        <v>355</v>
      </c>
      <c r="G1829" s="1" t="s">
        <v>2395</v>
      </c>
      <c r="H1829" s="1" t="s">
        <v>177</v>
      </c>
      <c r="I1829" t="str">
        <f t="shared" si="28"/>
        <v>081 - TESOURO-DOT.INICIAL E CRED.SUPLEMENTAR-INTRA;33903055 - MATERIAL PARA TELECOMUNICACOES; 1.149,75</v>
      </c>
    </row>
    <row r="1830" spans="1:9" x14ac:dyDescent="0.25">
      <c r="A1830" s="1" t="s">
        <v>2317</v>
      </c>
      <c r="B1830" s="1" t="s">
        <v>357</v>
      </c>
      <c r="G1830" s="1" t="s">
        <v>2396</v>
      </c>
      <c r="H1830" s="1" t="s">
        <v>782</v>
      </c>
      <c r="I1830" t="str">
        <f t="shared" si="28"/>
        <v>081 - TESOURO-DOT.INICIAL E CRED.SUPLEMENTAR-INTRA;33903060 - MATERIAIS E SUPRIMENTOS DE INFORMATICA; 106.447,47</v>
      </c>
    </row>
    <row r="1831" spans="1:9" x14ac:dyDescent="0.25">
      <c r="A1831" s="1" t="s">
        <v>2317</v>
      </c>
      <c r="B1831" s="1" t="s">
        <v>359</v>
      </c>
      <c r="G1831" s="1" t="s">
        <v>2397</v>
      </c>
      <c r="H1831" s="1" t="s">
        <v>50</v>
      </c>
      <c r="I1831" t="str">
        <f t="shared" si="28"/>
        <v>081 - TESOURO-DOT.INICIAL E CRED.SUPLEMENTAR-INTRA;33903061 - PECAS E ACESSOR.E COMPONENTES DE INFORMATICA; 114.540,90</v>
      </c>
    </row>
    <row r="1832" spans="1:9" x14ac:dyDescent="0.25">
      <c r="A1832" s="1" t="s">
        <v>2317</v>
      </c>
      <c r="B1832" s="1" t="s">
        <v>364</v>
      </c>
      <c r="C1832" s="1" t="s">
        <v>365</v>
      </c>
      <c r="D1832" s="1" t="s">
        <v>366</v>
      </c>
      <c r="E1832" s="1" t="s">
        <v>367</v>
      </c>
      <c r="F1832" t="s">
        <v>368</v>
      </c>
      <c r="G1832" s="2">
        <v>259159</v>
      </c>
      <c r="H1832">
        <v>13</v>
      </c>
      <c r="I1832" t="str">
        <f t="shared" si="28"/>
        <v>081 - TESOURO-DOT.INICIAL E CRED.SUPLEMENTAR-INTRA;33903063 - FARDAMENTOVESTUARIOUNIFORTECIDO AVIAMENT;259159,13</v>
      </c>
    </row>
    <row r="1833" spans="1:9" x14ac:dyDescent="0.25">
      <c r="A1833" s="1" t="s">
        <v>2317</v>
      </c>
      <c r="B1833" s="1" t="s">
        <v>369</v>
      </c>
      <c r="G1833" s="1" t="s">
        <v>2398</v>
      </c>
      <c r="H1833" s="1" t="s">
        <v>216</v>
      </c>
      <c r="I1833" t="str">
        <f t="shared" si="28"/>
        <v>081 - TESOURO-DOT.INICIAL E CRED.SUPLEMENTAR-INTRA;33903064 - PECAS P/VIATURAS PELO REGIME DE ADIANTAMENTO; 46.490,94</v>
      </c>
    </row>
    <row r="1834" spans="1:9" x14ac:dyDescent="0.25">
      <c r="A1834" s="1" t="s">
        <v>2317</v>
      </c>
      <c r="B1834" s="1" t="s">
        <v>374</v>
      </c>
      <c r="G1834" s="1" t="s">
        <v>2399</v>
      </c>
      <c r="H1834" s="1" t="s">
        <v>251</v>
      </c>
      <c r="I1834" t="str">
        <f t="shared" si="28"/>
        <v>081 - TESOURO-DOT.INICIAL E CRED.SUPLEMENTAR-INTRA;33903066 - MATERIAL PROT.SEGUR.SOCORRO E SOBREVIVENCIA; 6.423,56</v>
      </c>
    </row>
    <row r="1835" spans="1:9" x14ac:dyDescent="0.25">
      <c r="A1835" s="1" t="s">
        <v>2317</v>
      </c>
      <c r="B1835" s="1" t="s">
        <v>386</v>
      </c>
      <c r="G1835" s="1" t="s">
        <v>2400</v>
      </c>
      <c r="H1835" s="1" t="s">
        <v>180</v>
      </c>
      <c r="I1835" t="str">
        <f t="shared" si="28"/>
        <v>081 - TESOURO-DOT.INICIAL E CRED.SUPLEMENTAR-INTRA;33903090 - OUTROS MATERIAIS DE CONSUMO; 949.141,31</v>
      </c>
    </row>
    <row r="1836" spans="1:9" x14ac:dyDescent="0.25">
      <c r="A1836" s="1" t="s">
        <v>2317</v>
      </c>
      <c r="B1836" s="1" t="s">
        <v>394</v>
      </c>
      <c r="G1836" s="1" t="s">
        <v>2401</v>
      </c>
      <c r="H1836" s="1" t="s">
        <v>13</v>
      </c>
      <c r="I1836" t="str">
        <f t="shared" si="28"/>
        <v>081 - TESOURO-DOT.INICIAL E CRED.SUPLEMENTAR-INTRA;33903295 - MATERIAL OU BEM PARA DISTRIBUICAO GRATUITA; 2.540.375,00</v>
      </c>
    </row>
    <row r="1837" spans="1:9" x14ac:dyDescent="0.25">
      <c r="A1837" s="1" t="s">
        <v>2317</v>
      </c>
      <c r="B1837" s="1" t="s">
        <v>396</v>
      </c>
      <c r="G1837" s="1" t="s">
        <v>2402</v>
      </c>
      <c r="H1837" s="1" t="s">
        <v>58</v>
      </c>
      <c r="I1837" t="str">
        <f t="shared" si="28"/>
        <v>081 - TESOURO-DOT.INICIAL E CRED.SUPLEMENTAR-INTRA;33903340 - REGIME DE QUILOMETRAGEM; 5.186,15</v>
      </c>
    </row>
    <row r="1838" spans="1:9" x14ac:dyDescent="0.25">
      <c r="A1838" s="1" t="s">
        <v>2317</v>
      </c>
      <c r="B1838" s="1" t="s">
        <v>398</v>
      </c>
      <c r="G1838" s="1" t="s">
        <v>2403</v>
      </c>
      <c r="H1838" s="1" t="s">
        <v>606</v>
      </c>
      <c r="I1838" t="str">
        <f t="shared" si="28"/>
        <v>081 - TESOURO-DOT.INICIAL E CRED.SUPLEMENTAR-INTRA;33903342 - PASSAGENS AEREAS EXERCICIO ANTERIOR.; 6.984,85</v>
      </c>
    </row>
    <row r="1839" spans="1:9" x14ac:dyDescent="0.25">
      <c r="A1839" s="1" t="s">
        <v>2317</v>
      </c>
      <c r="B1839" s="1" t="s">
        <v>400</v>
      </c>
      <c r="F1839" s="1" t="s">
        <v>401</v>
      </c>
      <c r="G1839" s="1" t="s">
        <v>2404</v>
      </c>
      <c r="H1839" s="1" t="s">
        <v>44</v>
      </c>
      <c r="I1839" t="str">
        <f t="shared" si="28"/>
        <v>081 - TESOURO-DOT.INICIAL E CRED.SUPLEMENTAR-INTRA;33903343 - LOCACAO DE VEICULOSAERONAVES E OUTROS; 1.811.375,08</v>
      </c>
    </row>
    <row r="1840" spans="1:9" x14ac:dyDescent="0.25">
      <c r="A1840" s="1" t="s">
        <v>2317</v>
      </c>
      <c r="B1840" s="1" t="s">
        <v>403</v>
      </c>
      <c r="G1840" s="1" t="s">
        <v>2405</v>
      </c>
      <c r="H1840" s="1" t="s">
        <v>515</v>
      </c>
      <c r="I1840" t="str">
        <f t="shared" si="28"/>
        <v>081 - TESOURO-DOT.INICIAL E CRED.SUPLEMENTAR-INTRA;33903344 - VALE-TRANSPORTE; 478.345,72</v>
      </c>
    </row>
    <row r="1841" spans="1:9" x14ac:dyDescent="0.25">
      <c r="A1841" s="1" t="s">
        <v>2317</v>
      </c>
      <c r="B1841" s="1" t="s">
        <v>405</v>
      </c>
      <c r="G1841" s="1" t="s">
        <v>2406</v>
      </c>
      <c r="H1841" s="1" t="s">
        <v>606</v>
      </c>
      <c r="I1841" t="str">
        <f t="shared" si="28"/>
        <v>081 - TESOURO-DOT.INICIAL E CRED.SUPLEMENTAR-INTRA;33903345 - OUTRAS DESP.C/TRANSPORTES E LOCOMOCAO; 10.418,85</v>
      </c>
    </row>
    <row r="1842" spans="1:9" x14ac:dyDescent="0.25">
      <c r="A1842" s="1" t="s">
        <v>2317</v>
      </c>
      <c r="B1842" s="1" t="s">
        <v>407</v>
      </c>
      <c r="G1842" s="1" t="s">
        <v>1675</v>
      </c>
      <c r="H1842" s="1" t="s">
        <v>79</v>
      </c>
      <c r="I1842" t="str">
        <f t="shared" si="28"/>
        <v>081 - TESOURO-DOT.INICIAL E CRED.SUPLEMENTAR-INTRA;33903346 - LOCOMOCAO DE SERVIDORES; 5.544,18</v>
      </c>
    </row>
    <row r="1843" spans="1:9" x14ac:dyDescent="0.25">
      <c r="A1843" s="1" t="s">
        <v>2317</v>
      </c>
      <c r="B1843" s="1" t="s">
        <v>411</v>
      </c>
      <c r="F1843" s="1" t="s">
        <v>412</v>
      </c>
      <c r="G1843" s="1" t="s">
        <v>2407</v>
      </c>
      <c r="H1843" s="1" t="s">
        <v>254</v>
      </c>
      <c r="I1843" t="str">
        <f t="shared" si="28"/>
        <v>081 - TESOURO-DOT.INICIAL E CRED.SUPLEMENTAR-INTRA;33903501 - OUTROS SERV.CONSULTORIAASSESS.E AUDITORIA; 1.266.243,58</v>
      </c>
    </row>
    <row r="1844" spans="1:9" x14ac:dyDescent="0.25">
      <c r="A1844" s="1" t="s">
        <v>2317</v>
      </c>
      <c r="B1844" s="1" t="s">
        <v>423</v>
      </c>
      <c r="G1844" s="1" t="s">
        <v>2408</v>
      </c>
      <c r="H1844" s="1" t="s">
        <v>13</v>
      </c>
      <c r="I1844" t="str">
        <f t="shared" si="28"/>
        <v>081 - TESOURO-DOT.INICIAL E CRED.SUPLEMENTAR-INTRA;33903507 - AUDITORIA EXTERNA; 8.760,00</v>
      </c>
    </row>
    <row r="1845" spans="1:9" x14ac:dyDescent="0.25">
      <c r="A1845" s="1" t="s">
        <v>2317</v>
      </c>
      <c r="B1845" s="1" t="s">
        <v>435</v>
      </c>
      <c r="G1845" s="1" t="s">
        <v>2409</v>
      </c>
      <c r="H1845" s="1" t="s">
        <v>13</v>
      </c>
      <c r="I1845" t="str">
        <f t="shared" si="28"/>
        <v>081 - TESOURO-DOT.INICIAL E CRED.SUPLEMENTAR-INTRA;33903611 - OUTRAS REMUNERACOES DE SERVICOS PESSOAIS; 460,00</v>
      </c>
    </row>
    <row r="1846" spans="1:9" x14ac:dyDescent="0.25">
      <c r="A1846" s="1" t="s">
        <v>2317</v>
      </c>
      <c r="B1846" s="1" t="s">
        <v>437</v>
      </c>
      <c r="G1846" s="1" t="s">
        <v>2410</v>
      </c>
      <c r="H1846" s="1" t="s">
        <v>13</v>
      </c>
      <c r="I1846" t="str">
        <f t="shared" si="28"/>
        <v>081 - TESOURO-DOT.INICIAL E CRED.SUPLEMENTAR-INTRA;33903612 - ENCARGOS SOCIAIS E OBRIGACOES FISCAIS; 92,00</v>
      </c>
    </row>
    <row r="1847" spans="1:9" x14ac:dyDescent="0.25">
      <c r="A1847" s="1" t="s">
        <v>2317</v>
      </c>
      <c r="B1847" s="1" t="s">
        <v>440</v>
      </c>
      <c r="G1847" s="1" t="s">
        <v>2411</v>
      </c>
      <c r="H1847" s="1" t="s">
        <v>263</v>
      </c>
      <c r="I1847" t="str">
        <f t="shared" si="28"/>
        <v>081 - TESOURO-DOT.INICIAL E CRED.SUPLEMENTAR-INTRA;33903613 - ESTAGIARIOS DIRETAMENTE CONTRATADOS; 13.248,23</v>
      </c>
    </row>
    <row r="1848" spans="1:9" x14ac:dyDescent="0.25">
      <c r="A1848" s="1" t="s">
        <v>2317</v>
      </c>
      <c r="B1848" s="1" t="s">
        <v>467</v>
      </c>
      <c r="G1848" s="1" t="s">
        <v>2412</v>
      </c>
      <c r="H1848" s="1" t="s">
        <v>177</v>
      </c>
      <c r="I1848" t="str">
        <f t="shared" si="28"/>
        <v>081 - TESOURO-DOT.INICIAL E CRED.SUPLEMENTAR-INTRA;33903633 - SERVIçOS TéCNICOS DE PROFISSIONAIS DE TI; 983,75</v>
      </c>
    </row>
    <row r="1849" spans="1:9" x14ac:dyDescent="0.25">
      <c r="A1849" s="1" t="s">
        <v>2317</v>
      </c>
      <c r="B1849" s="1" t="s">
        <v>475</v>
      </c>
      <c r="G1849" s="1" t="s">
        <v>2413</v>
      </c>
      <c r="H1849" s="1" t="s">
        <v>233</v>
      </c>
      <c r="I1849" t="str">
        <f t="shared" si="28"/>
        <v>081 - TESOURO-DOT.INICIAL E CRED.SUPLEMENTAR-INTRA;33903795 - SERVICOS DE VIGILANCIA; 6.238.230,71</v>
      </c>
    </row>
    <row r="1850" spans="1:9" x14ac:dyDescent="0.25">
      <c r="A1850" s="1" t="s">
        <v>2317</v>
      </c>
      <c r="B1850" s="1" t="s">
        <v>477</v>
      </c>
      <c r="G1850" s="1" t="s">
        <v>2414</v>
      </c>
      <c r="H1850" s="1" t="s">
        <v>47</v>
      </c>
      <c r="I1850" t="str">
        <f t="shared" si="28"/>
        <v>081 - TESOURO-DOT.INICIAL E CRED.SUPLEMENTAR-INTRA;33903796 - SERVICOS DE LIMPEZA; 28.147.549,32</v>
      </c>
    </row>
    <row r="1851" spans="1:9" x14ac:dyDescent="0.25">
      <c r="A1851" s="1" t="s">
        <v>2317</v>
      </c>
      <c r="B1851" s="1" t="s">
        <v>479</v>
      </c>
      <c r="G1851" s="1" t="s">
        <v>2415</v>
      </c>
      <c r="H1851" s="1" t="s">
        <v>32</v>
      </c>
      <c r="I1851" t="str">
        <f t="shared" si="28"/>
        <v>081 - TESOURO-DOT.INICIAL E CRED.SUPLEMENTAR-INTRA;33903799 - OUTROS SERVICOS; 1.737.488,60</v>
      </c>
    </row>
    <row r="1852" spans="1:9" x14ac:dyDescent="0.25">
      <c r="A1852" s="1" t="s">
        <v>2317</v>
      </c>
      <c r="B1852" s="1" t="s">
        <v>481</v>
      </c>
      <c r="G1852" s="1" t="s">
        <v>2416</v>
      </c>
      <c r="H1852" s="1" t="s">
        <v>13</v>
      </c>
      <c r="I1852" t="str">
        <f t="shared" si="28"/>
        <v>081 - TESOURO-DOT.INICIAL E CRED.SUPLEMENTAR-INTRA;33903903 - CONDOMINIOS; 26.450,00</v>
      </c>
    </row>
    <row r="1853" spans="1:9" x14ac:dyDescent="0.25">
      <c r="A1853" s="1" t="s">
        <v>2317</v>
      </c>
      <c r="B1853" s="1" t="s">
        <v>484</v>
      </c>
      <c r="G1853" s="1" t="s">
        <v>2417</v>
      </c>
      <c r="H1853" s="1" t="s">
        <v>246</v>
      </c>
      <c r="I1853" t="str">
        <f t="shared" si="28"/>
        <v>081 - TESOURO-DOT.INICIAL E CRED.SUPLEMENTAR-INTRA;33903906 - VALE-REFEICAO/ALIMENT. A SERV/EMPREGADOS; 43.621.374,06</v>
      </c>
    </row>
    <row r="1854" spans="1:9" x14ac:dyDescent="0.25">
      <c r="A1854" s="1" t="s">
        <v>2317</v>
      </c>
      <c r="B1854" s="1" t="s">
        <v>491</v>
      </c>
      <c r="G1854" s="1" t="s">
        <v>2418</v>
      </c>
      <c r="H1854" s="1" t="s">
        <v>6</v>
      </c>
      <c r="I1854" t="str">
        <f t="shared" si="28"/>
        <v>081 - TESOURO-DOT.INICIAL E CRED.SUPLEMENTAR-INTRA;33903914 - EXAMES LABORATORIAIS; 129.257,26</v>
      </c>
    </row>
    <row r="1855" spans="1:9" x14ac:dyDescent="0.25">
      <c r="A1855" s="1" t="s">
        <v>2317</v>
      </c>
      <c r="B1855" s="1" t="s">
        <v>493</v>
      </c>
      <c r="G1855" s="1" t="s">
        <v>2419</v>
      </c>
      <c r="H1855" s="1" t="s">
        <v>379</v>
      </c>
      <c r="I1855" t="str">
        <f t="shared" si="28"/>
        <v>081 - TESOURO-DOT.INICIAL E CRED.SUPLEMENTAR-INTRA;33903915 - LOC.DE MAQ. REPROGRAFICAS S/MAO DE OBRA; 975.317,66</v>
      </c>
    </row>
    <row r="1856" spans="1:9" x14ac:dyDescent="0.25">
      <c r="A1856" s="1" t="s">
        <v>2317</v>
      </c>
      <c r="B1856" s="1" t="s">
        <v>496</v>
      </c>
      <c r="G1856" s="1" t="s">
        <v>2420</v>
      </c>
      <c r="H1856" s="1" t="s">
        <v>439</v>
      </c>
      <c r="I1856" t="str">
        <f t="shared" si="28"/>
        <v>081 - TESOURO-DOT.INICIAL E CRED.SUPLEMENTAR-INTRA;33903916 - GAS MEDICINAL (SERV.DE FORNEC. E LOCACAO); 613.217,38</v>
      </c>
    </row>
    <row r="1857" spans="1:9" x14ac:dyDescent="0.25">
      <c r="A1857" s="1" t="s">
        <v>2317</v>
      </c>
      <c r="B1857" s="1" t="s">
        <v>498</v>
      </c>
      <c r="G1857" s="1" t="s">
        <v>2421</v>
      </c>
      <c r="H1857" s="1" t="s">
        <v>390</v>
      </c>
      <c r="I1857" t="str">
        <f t="shared" si="28"/>
        <v>081 - TESOURO-DOT.INICIAL E CRED.SUPLEMENTAR-INTRA;33903918 - PROPAGANDA/PUBLICIDADE; 1.948,40</v>
      </c>
    </row>
    <row r="1858" spans="1:9" x14ac:dyDescent="0.25">
      <c r="A1858" s="1" t="s">
        <v>2317</v>
      </c>
      <c r="B1858" s="1" t="s">
        <v>500</v>
      </c>
      <c r="G1858" s="1" t="s">
        <v>2422</v>
      </c>
      <c r="H1858" s="1" t="s">
        <v>122</v>
      </c>
      <c r="I1858" t="str">
        <f t="shared" si="28"/>
        <v>081 - TESOURO-DOT.INICIAL E CRED.SUPLEMENTAR-INTRA;33903919 - LOCACAO DE MAQUINAS E EQUIPAMENTOS DIVERSOS; 2.770.693,82</v>
      </c>
    </row>
    <row r="1859" spans="1:9" x14ac:dyDescent="0.25">
      <c r="A1859" s="1" t="s">
        <v>2317</v>
      </c>
      <c r="B1859" s="1" t="s">
        <v>503</v>
      </c>
      <c r="G1859" s="1" t="s">
        <v>2423</v>
      </c>
      <c r="H1859" s="1" t="s">
        <v>13</v>
      </c>
      <c r="I1859" t="str">
        <f t="shared" ref="I1859:I1922" si="29">A1859&amp;";"&amp;B1859&amp;C1859&amp;D1859&amp;E1859&amp;F1859&amp;";"&amp;G1859&amp;","&amp;H1859</f>
        <v>081 - TESOURO-DOT.INICIAL E CRED.SUPLEMENTAR-INTRA;33903920 - INSTAL.MANUT.DE EQUIP.DE INFORM TRANSF88; 1.737,00</v>
      </c>
    </row>
    <row r="1860" spans="1:9" x14ac:dyDescent="0.25">
      <c r="A1860" s="1" t="s">
        <v>2317</v>
      </c>
      <c r="B1860" s="1" t="s">
        <v>507</v>
      </c>
      <c r="G1860" s="1" t="s">
        <v>2424</v>
      </c>
      <c r="H1860" s="1" t="s">
        <v>44</v>
      </c>
      <c r="I1860" t="str">
        <f t="shared" si="29"/>
        <v>081 - TESOURO-DOT.INICIAL E CRED.SUPLEMENTAR-INTRA;33903922 - LOC.MAQ.REPROGAFICAS C/MAO DE OBRA; 67.624,08</v>
      </c>
    </row>
    <row r="1861" spans="1:9" x14ac:dyDescent="0.25">
      <c r="A1861" s="1" t="s">
        <v>2317</v>
      </c>
      <c r="B1861" s="1" t="s">
        <v>513</v>
      </c>
      <c r="G1861" s="1" t="s">
        <v>2425</v>
      </c>
      <c r="H1861" s="1" t="s">
        <v>263</v>
      </c>
      <c r="I1861" t="str">
        <f t="shared" si="29"/>
        <v>081 - TESOURO-DOT.INICIAL E CRED.SUPLEMENTAR-INTRA;33903925 - SERVICOS DE CORREIOS; 346.969,23</v>
      </c>
    </row>
    <row r="1862" spans="1:9" x14ac:dyDescent="0.25">
      <c r="A1862" s="1" t="s">
        <v>2317</v>
      </c>
      <c r="B1862" s="1" t="s">
        <v>516</v>
      </c>
      <c r="G1862" s="1" t="s">
        <v>2426</v>
      </c>
      <c r="H1862" s="1" t="s">
        <v>23</v>
      </c>
      <c r="I1862" t="str">
        <f t="shared" si="29"/>
        <v>081 - TESOURO-DOT.INICIAL E CRED.SUPLEMENTAR-INTRA;33903926 - PUBLICIDADE LEGAL; 5.554,80</v>
      </c>
    </row>
    <row r="1863" spans="1:9" x14ac:dyDescent="0.25">
      <c r="A1863" s="1" t="s">
        <v>2317</v>
      </c>
      <c r="B1863" s="1" t="s">
        <v>518</v>
      </c>
      <c r="G1863" s="1" t="s">
        <v>142</v>
      </c>
      <c r="H1863" s="1" t="s">
        <v>13</v>
      </c>
      <c r="I1863" t="str">
        <f t="shared" si="29"/>
        <v>081 - TESOURO-DOT.INICIAL E CRED.SUPLEMENTAR-INTRA;33903927 - GERENCIAMENTO DE ABASTECIMENTO DE COMBUSTIVE; 100,00</v>
      </c>
    </row>
    <row r="1864" spans="1:9" x14ac:dyDescent="0.25">
      <c r="A1864" s="1" t="s">
        <v>2317</v>
      </c>
      <c r="B1864" s="1" t="s">
        <v>530</v>
      </c>
      <c r="F1864" s="1" t="s">
        <v>531</v>
      </c>
      <c r="G1864" s="1" t="s">
        <v>2427</v>
      </c>
      <c r="H1864" s="1" t="s">
        <v>263</v>
      </c>
      <c r="I1864" t="str">
        <f t="shared" si="29"/>
        <v>081 - TESOURO-DOT.INICIAL E CRED.SUPLEMENTAR-INTRA;33903936 - DEDETIZACAODESINSETIZACAO E DESRATIZACAO; 119.235,23</v>
      </c>
    </row>
    <row r="1865" spans="1:9" x14ac:dyDescent="0.25">
      <c r="A1865" s="1" t="s">
        <v>2317</v>
      </c>
      <c r="B1865" s="1" t="s">
        <v>533</v>
      </c>
      <c r="G1865" s="1" t="s">
        <v>2428</v>
      </c>
      <c r="H1865" s="1" t="s">
        <v>230</v>
      </c>
      <c r="I1865" t="str">
        <f t="shared" si="29"/>
        <v>081 - TESOURO-DOT.INICIAL E CRED.SUPLEMENTAR-INTRA;33903940 - FRETES E TRANSPORTES; 50.227,50</v>
      </c>
    </row>
    <row r="1866" spans="1:9" x14ac:dyDescent="0.25">
      <c r="A1866" s="1" t="s">
        <v>2317</v>
      </c>
      <c r="B1866" s="1" t="s">
        <v>535</v>
      </c>
      <c r="G1866" s="1" t="s">
        <v>2429</v>
      </c>
      <c r="H1866" s="1" t="s">
        <v>429</v>
      </c>
      <c r="I1866" t="str">
        <f t="shared" si="29"/>
        <v>081 - TESOURO-DOT.INICIAL E CRED.SUPLEMENTAR-INTRA;33903941 - SERVICO DE LAVANDERIA; 4.212.187,22</v>
      </c>
    </row>
    <row r="1867" spans="1:9" x14ac:dyDescent="0.25">
      <c r="A1867" s="1" t="s">
        <v>2317</v>
      </c>
      <c r="B1867" s="1" t="s">
        <v>537</v>
      </c>
      <c r="G1867" s="1" t="s">
        <v>2430</v>
      </c>
      <c r="H1867" s="1" t="s">
        <v>13</v>
      </c>
      <c r="I1867" t="str">
        <f t="shared" si="29"/>
        <v>081 - TESOURO-DOT.INICIAL E CRED.SUPLEMENTAR-INTRA;33903942 - SEGURO DE VIDA; 104.689,00</v>
      </c>
    </row>
    <row r="1868" spans="1:9" x14ac:dyDescent="0.25">
      <c r="A1868" s="1" t="s">
        <v>2317</v>
      </c>
      <c r="B1868" s="1" t="s">
        <v>539</v>
      </c>
      <c r="F1868" s="1" t="s">
        <v>540</v>
      </c>
      <c r="G1868" s="1" t="s">
        <v>2431</v>
      </c>
      <c r="H1868" s="1" t="s">
        <v>172</v>
      </c>
      <c r="I1868" t="str">
        <f t="shared" si="29"/>
        <v>081 - TESOURO-DOT.INICIAL E CRED.SUPLEMENTAR-INTRA;33903943 - ASSIN.DE JORNAISPERIODICOS E CLIPAGEM; 11.940,62</v>
      </c>
    </row>
    <row r="1869" spans="1:9" x14ac:dyDescent="0.25">
      <c r="A1869" s="1" t="s">
        <v>2317</v>
      </c>
      <c r="B1869" s="1" t="s">
        <v>542</v>
      </c>
      <c r="G1869" s="1" t="s">
        <v>2432</v>
      </c>
      <c r="H1869" s="1" t="s">
        <v>382</v>
      </c>
      <c r="I1869" t="str">
        <f t="shared" si="29"/>
        <v>081 - TESOURO-DOT.INICIAL E CRED.SUPLEMENTAR-INTRA;33903944 - SEGURO DE VEICULO; 8.842,42</v>
      </c>
    </row>
    <row r="1870" spans="1:9" x14ac:dyDescent="0.25">
      <c r="A1870" s="1" t="s">
        <v>2317</v>
      </c>
      <c r="B1870" s="1" t="s">
        <v>544</v>
      </c>
      <c r="G1870" s="1" t="s">
        <v>2075</v>
      </c>
      <c r="H1870" s="1" t="s">
        <v>17</v>
      </c>
      <c r="I1870" t="str">
        <f t="shared" si="29"/>
        <v>081 - TESOURO-DOT.INICIAL E CRED.SUPLEMENTAR-INTRA;33903945 - OUTROS SEGUROS; 0,30</v>
      </c>
    </row>
    <row r="1871" spans="1:9" x14ac:dyDescent="0.25">
      <c r="A1871" s="1" t="s">
        <v>2317</v>
      </c>
      <c r="B1871" s="1" t="s">
        <v>546</v>
      </c>
      <c r="F1871" s="1" t="s">
        <v>547</v>
      </c>
      <c r="G1871" s="1" t="s">
        <v>2433</v>
      </c>
      <c r="H1871" s="1" t="s">
        <v>672</v>
      </c>
      <c r="I1871" t="str">
        <f t="shared" si="29"/>
        <v>081 - TESOURO-DOT.INICIAL E CRED.SUPLEMENTAR-INTRA;33903946 - SERVICOS MEDICOSHOSPITALARES E ODONTOLOGICO; 19.874.507,49</v>
      </c>
    </row>
    <row r="1872" spans="1:9" x14ac:dyDescent="0.25">
      <c r="A1872" s="1" t="s">
        <v>2317</v>
      </c>
      <c r="B1872" s="1" t="s">
        <v>549</v>
      </c>
      <c r="G1872" s="1" t="s">
        <v>2434</v>
      </c>
      <c r="H1872" s="1" t="s">
        <v>221</v>
      </c>
      <c r="I1872" t="str">
        <f t="shared" si="29"/>
        <v>081 - TESOURO-DOT.INICIAL E CRED.SUPLEMENTAR-INTRA;33903949 - ESTAGIARIOS CONTRATADOS POR INSTITUICOES; 997.230,96</v>
      </c>
    </row>
    <row r="1873" spans="1:9" x14ac:dyDescent="0.25">
      <c r="A1873" s="1" t="s">
        <v>2317</v>
      </c>
      <c r="B1873" s="1" t="s">
        <v>553</v>
      </c>
      <c r="G1873" s="1" t="s">
        <v>2435</v>
      </c>
      <c r="H1873" s="1" t="s">
        <v>361</v>
      </c>
      <c r="I1873" t="str">
        <f t="shared" si="29"/>
        <v>081 - TESOURO-DOT.INICIAL E CRED.SUPLEMENTAR-INTRA;33903951 - CARGA DESCARGA EMPAC.PESAGEM DIST.LOG.ARMAZE; 884.905,14</v>
      </c>
    </row>
    <row r="1874" spans="1:9" x14ac:dyDescent="0.25">
      <c r="A1874" s="1" t="s">
        <v>2317</v>
      </c>
      <c r="B1874" s="1" t="s">
        <v>555</v>
      </c>
      <c r="G1874" s="1" t="s">
        <v>2436</v>
      </c>
      <c r="H1874" s="1" t="s">
        <v>13</v>
      </c>
      <c r="I1874" t="str">
        <f t="shared" si="29"/>
        <v>081 - TESOURO-DOT.INICIAL E CRED.SUPLEMENTAR-INTRA;33903952 - PROJ.PESQ.LEVANTAM.PROSP.E ANALISE DE DADOS; 28.400,00</v>
      </c>
    </row>
    <row r="1875" spans="1:9" x14ac:dyDescent="0.25">
      <c r="A1875" s="1" t="s">
        <v>2317</v>
      </c>
      <c r="B1875" s="1" t="s">
        <v>560</v>
      </c>
      <c r="E1875" s="1" t="s">
        <v>561</v>
      </c>
      <c r="F1875" s="1" t="s">
        <v>562</v>
      </c>
      <c r="G1875" s="1" t="s">
        <v>2437</v>
      </c>
      <c r="H1875">
        <v>0</v>
      </c>
      <c r="I1875" t="str">
        <f t="shared" si="29"/>
        <v>081 - TESOURO-DOT.INICIAL E CRED.SUPLEMENTAR-INTRA;33903954 - CONGRESSOSSEMINARIOSSIMPOSIOS E CONGENERES; 4.047,0</v>
      </c>
    </row>
    <row r="1876" spans="1:9" x14ac:dyDescent="0.25">
      <c r="A1876" s="1" t="s">
        <v>2317</v>
      </c>
      <c r="B1876" s="1" t="s">
        <v>579</v>
      </c>
      <c r="G1876" s="1" t="s">
        <v>2438</v>
      </c>
      <c r="H1876" s="1" t="s">
        <v>13</v>
      </c>
      <c r="I1876" t="str">
        <f t="shared" si="29"/>
        <v>081 - TESOURO-DOT.INICIAL E CRED.SUPLEMENTAR-INTRA;33903961 - CONTRATACAO DE CURSOS PARA SERVIDOR PUBLICO; 2.703,00</v>
      </c>
    </row>
    <row r="1877" spans="1:9" x14ac:dyDescent="0.25">
      <c r="A1877" s="1" t="s">
        <v>2317</v>
      </c>
      <c r="B1877" s="1" t="s">
        <v>583</v>
      </c>
      <c r="D1877" s="1" t="s">
        <v>584</v>
      </c>
      <c r="E1877" s="1" t="s">
        <v>585</v>
      </c>
      <c r="F1877" s="1" t="s">
        <v>586</v>
      </c>
      <c r="G1877" s="2">
        <v>15873</v>
      </c>
      <c r="H1877">
        <v>0</v>
      </c>
      <c r="I1877" t="str">
        <f t="shared" si="29"/>
        <v>081 - TESOURO-DOT.INICIAL E CRED.SUPLEMENTAR-INTRA;33903963 - INSTAL.REPAR.MANUT.DIVIPORTASCORTPERS.AFI;15873,0</v>
      </c>
    </row>
    <row r="1878" spans="1:9" x14ac:dyDescent="0.25">
      <c r="A1878" s="1" t="s">
        <v>2317</v>
      </c>
      <c r="B1878" s="1" t="s">
        <v>589</v>
      </c>
      <c r="F1878" s="1" t="s">
        <v>590</v>
      </c>
      <c r="G1878" s="1" t="s">
        <v>2439</v>
      </c>
      <c r="H1878" s="1" t="s">
        <v>653</v>
      </c>
      <c r="I1878" t="str">
        <f t="shared" si="29"/>
        <v>081 - TESOURO-DOT.INICIAL E CRED.SUPLEMENTAR-INTRA;33903965 - SERVICOS DE COPA COPEIRAGEM; 32.075,04</v>
      </c>
    </row>
    <row r="1879" spans="1:9" x14ac:dyDescent="0.25">
      <c r="A1879" s="1" t="s">
        <v>2317</v>
      </c>
      <c r="B1879" s="1" t="s">
        <v>593</v>
      </c>
      <c r="G1879" s="1" t="s">
        <v>2440</v>
      </c>
      <c r="H1879" s="1" t="s">
        <v>350</v>
      </c>
      <c r="I1879" t="str">
        <f t="shared" si="29"/>
        <v>081 - TESOURO-DOT.INICIAL E CRED.SUPLEMENTAR-INTRA;33903966 - COLETA DE LIXO HOSPITALAR_E DE LABORATORIO; 155.618,28</v>
      </c>
    </row>
    <row r="1880" spans="1:9" x14ac:dyDescent="0.25">
      <c r="A1880" s="1" t="s">
        <v>2317</v>
      </c>
      <c r="B1880" s="1" t="s">
        <v>595</v>
      </c>
      <c r="G1880" s="1" t="s">
        <v>2441</v>
      </c>
      <c r="H1880" s="1" t="s">
        <v>23</v>
      </c>
      <c r="I1880" t="str">
        <f t="shared" si="29"/>
        <v>081 - TESOURO-DOT.INICIAL E CRED.SUPLEMENTAR-INTRA;33903967 - SERVICOS DECORRENTES DE DECISAO JUDICIAL; 139,80</v>
      </c>
    </row>
    <row r="1881" spans="1:9" x14ac:dyDescent="0.25">
      <c r="A1881" s="1" t="s">
        <v>2317</v>
      </c>
      <c r="B1881" s="1" t="s">
        <v>601</v>
      </c>
      <c r="G1881" s="1" t="s">
        <v>2442</v>
      </c>
      <c r="H1881" s="1" t="s">
        <v>233</v>
      </c>
      <c r="I1881" t="str">
        <f t="shared" si="29"/>
        <v>081 - TESOURO-DOT.INICIAL E CRED.SUPLEMENTAR-INTRA;33903970 - FORNEC.ALIMENT.PREPARADA-HOSPITALAR; 113.712,71</v>
      </c>
    </row>
    <row r="1882" spans="1:9" x14ac:dyDescent="0.25">
      <c r="A1882" s="1" t="s">
        <v>2317</v>
      </c>
      <c r="B1882" s="1" t="s">
        <v>604</v>
      </c>
      <c r="G1882" s="1" t="s">
        <v>2443</v>
      </c>
      <c r="H1882" s="1" t="s">
        <v>167</v>
      </c>
      <c r="I1882" t="str">
        <f t="shared" si="29"/>
        <v>081 - TESOURO-DOT.INICIAL E CRED.SUPLEMENTAR-INTRA;33903972 - FORNEC.ALIMENTACAO PREPARADA-CUSTODIADOS; 7.790.877,16</v>
      </c>
    </row>
    <row r="1883" spans="1:9" x14ac:dyDescent="0.25">
      <c r="A1883" s="1" t="s">
        <v>2317</v>
      </c>
      <c r="B1883" s="1" t="s">
        <v>607</v>
      </c>
      <c r="G1883" s="1" t="s">
        <v>2444</v>
      </c>
      <c r="H1883" s="1" t="s">
        <v>64</v>
      </c>
      <c r="I1883" t="str">
        <f t="shared" si="29"/>
        <v>081 - TESOURO-DOT.INICIAL E CRED.SUPLEMENTAR-INTRA;33903973 - FORNEC.ALIMENTACAO PREPARADA-DEMAIS SERV.PUB; 918.873,65</v>
      </c>
    </row>
    <row r="1884" spans="1:9" x14ac:dyDescent="0.25">
      <c r="A1884" s="1" t="s">
        <v>2317</v>
      </c>
      <c r="B1884" s="1" t="s">
        <v>614</v>
      </c>
      <c r="G1884" s="1" t="s">
        <v>2445</v>
      </c>
      <c r="H1884" s="1" t="s">
        <v>101</v>
      </c>
      <c r="I1884" t="str">
        <f t="shared" si="29"/>
        <v>081 - TESOURO-DOT.INICIAL E CRED.SUPLEMENTAR-INTRA;33903979 - CONSERVACAO E MANUTENCAO DE IMOVEIS; 2.980.900,07</v>
      </c>
    </row>
    <row r="1885" spans="1:9" x14ac:dyDescent="0.25">
      <c r="A1885" s="1" t="s">
        <v>2317</v>
      </c>
      <c r="B1885" s="1" t="s">
        <v>616</v>
      </c>
      <c r="G1885" s="1" t="s">
        <v>2446</v>
      </c>
      <c r="H1885" s="1" t="s">
        <v>167</v>
      </c>
      <c r="I1885" t="str">
        <f t="shared" si="29"/>
        <v>081 - TESOURO-DOT.INICIAL E CRED.SUPLEMENTAR-INTRA;33903980 - CONSERV.MANUTENC.DE BENS MOVEIS E EQUIPAMENT; 9.254.722,16</v>
      </c>
    </row>
    <row r="1886" spans="1:9" x14ac:dyDescent="0.25">
      <c r="A1886" s="1" t="s">
        <v>2317</v>
      </c>
      <c r="B1886" s="1" t="s">
        <v>618</v>
      </c>
      <c r="G1886" s="1" t="s">
        <v>821</v>
      </c>
      <c r="H1886" s="1" t="s">
        <v>161</v>
      </c>
      <c r="I1886" t="str">
        <f t="shared" si="29"/>
        <v>081 - TESOURO-DOT.INICIAL E CRED.SUPLEMENTAR-INTRA;33903981 - REFORMAS DE IMOVEIS_INCL.INSTAL.HIDRA.E ELET; 18.975.013,74</v>
      </c>
    </row>
    <row r="1887" spans="1:9" x14ac:dyDescent="0.25">
      <c r="A1887" s="1" t="s">
        <v>2317</v>
      </c>
      <c r="B1887" s="1" t="s">
        <v>623</v>
      </c>
      <c r="G1887" s="1" t="s">
        <v>2447</v>
      </c>
      <c r="H1887" s="1" t="s">
        <v>393</v>
      </c>
      <c r="I1887" t="str">
        <f t="shared" si="29"/>
        <v>081 - TESOURO-DOT.INICIAL E CRED.SUPLEMENTAR-INTRA;33903983 - SERVICOS GRAFICOS; 115.916,61</v>
      </c>
    </row>
    <row r="1888" spans="1:9" x14ac:dyDescent="0.25">
      <c r="A1888" s="1" t="s">
        <v>2317</v>
      </c>
      <c r="B1888" s="1" t="s">
        <v>625</v>
      </c>
      <c r="G1888" s="1" t="s">
        <v>2448</v>
      </c>
      <c r="H1888" s="1" t="s">
        <v>782</v>
      </c>
      <c r="I1888" t="str">
        <f t="shared" si="29"/>
        <v>081 - TESOURO-DOT.INICIAL E CRED.SUPLEMENTAR-INTRA;33903985 - SERVICO DE MANUTENCAO DE VIATURAS POLICIAIS; 11.445,47</v>
      </c>
    </row>
    <row r="1889" spans="1:9" x14ac:dyDescent="0.25">
      <c r="A1889" s="1" t="s">
        <v>2317</v>
      </c>
      <c r="B1889" s="1" t="s">
        <v>631</v>
      </c>
      <c r="G1889" s="1" t="s">
        <v>2449</v>
      </c>
      <c r="H1889" s="1" t="s">
        <v>6</v>
      </c>
      <c r="I1889" t="str">
        <f t="shared" si="29"/>
        <v>081 - TESOURO-DOT.INICIAL E CRED.SUPLEMENTAR-INTRA;33903992 - DESPESAS MIUDAS E DE PRONTO PAGAMENTO; 134.173,26</v>
      </c>
    </row>
    <row r="1890" spans="1:9" x14ac:dyDescent="0.25">
      <c r="A1890" s="1" t="s">
        <v>2317</v>
      </c>
      <c r="B1890" s="1" t="s">
        <v>638</v>
      </c>
      <c r="G1890" s="1" t="s">
        <v>2450</v>
      </c>
      <c r="H1890" s="1" t="s">
        <v>782</v>
      </c>
      <c r="I1890" t="str">
        <f t="shared" si="29"/>
        <v>081 - TESOURO-DOT.INICIAL E CRED.SUPLEMENTAR-INTRA;33903995 - MANUTENCAO DE VIATURAS PELO REG.ADIANTAMENTO; 26.762,47</v>
      </c>
    </row>
    <row r="1891" spans="1:9" x14ac:dyDescent="0.25">
      <c r="A1891" s="1" t="s">
        <v>2317</v>
      </c>
      <c r="B1891" s="1" t="s">
        <v>640</v>
      </c>
      <c r="G1891" s="1" t="s">
        <v>2451</v>
      </c>
      <c r="H1891" s="1" t="s">
        <v>236</v>
      </c>
      <c r="I1891" t="str">
        <f t="shared" si="29"/>
        <v>081 - TESOURO-DOT.INICIAL E CRED.SUPLEMENTAR-INTRA;33903999 - OUTROS SERVICOS DE TERCEIROS; 19.676.456,51</v>
      </c>
    </row>
    <row r="1892" spans="1:9" x14ac:dyDescent="0.25">
      <c r="A1892" s="1" t="s">
        <v>2317</v>
      </c>
      <c r="B1892" s="1" t="s">
        <v>643</v>
      </c>
      <c r="G1892" s="1" t="s">
        <v>2452</v>
      </c>
      <c r="H1892" s="1" t="s">
        <v>495</v>
      </c>
      <c r="I1892" t="str">
        <f t="shared" si="29"/>
        <v>081 - TESOURO-DOT.INICIAL E CRED.SUPLEMENTAR-INTRA;33904007 - MANUTENçãO DE SOFTWARE; 1.337.317,88</v>
      </c>
    </row>
    <row r="1893" spans="1:9" x14ac:dyDescent="0.25">
      <c r="A1893" s="1" t="s">
        <v>2317</v>
      </c>
      <c r="B1893" s="1" t="s">
        <v>645</v>
      </c>
      <c r="G1893" s="1" t="s">
        <v>2453</v>
      </c>
      <c r="H1893" s="1" t="s">
        <v>195</v>
      </c>
      <c r="I1893" t="str">
        <f t="shared" si="29"/>
        <v>081 - TESOURO-DOT.INICIAL E CRED.SUPLEMENTAR-INTRA;33904008 - LOCAçãO DE SOFTWARE; 204.877,03</v>
      </c>
    </row>
    <row r="1894" spans="1:9" x14ac:dyDescent="0.25">
      <c r="A1894" s="1" t="s">
        <v>2317</v>
      </c>
      <c r="B1894" s="1" t="s">
        <v>647</v>
      </c>
      <c r="G1894" s="1" t="s">
        <v>2454</v>
      </c>
      <c r="H1894" s="1" t="s">
        <v>104</v>
      </c>
      <c r="I1894" t="str">
        <f t="shared" si="29"/>
        <v>081 - TESOURO-DOT.INICIAL E CRED.SUPLEMENTAR-INTRA;33904009 - DESENVOLVIMENTO DE SOFTWARE; 8.420.569,29</v>
      </c>
    </row>
    <row r="1895" spans="1:9" x14ac:dyDescent="0.25">
      <c r="A1895" s="1" t="s">
        <v>2317</v>
      </c>
      <c r="B1895" s="1" t="s">
        <v>649</v>
      </c>
      <c r="G1895" s="1" t="s">
        <v>2455</v>
      </c>
      <c r="H1895" s="1" t="s">
        <v>312</v>
      </c>
      <c r="I1895" t="str">
        <f t="shared" si="29"/>
        <v>081 - TESOURO-DOT.INICIAL E CRED.SUPLEMENTAR-INTRA;33904010 - ATUALIZ.OU AQUIS.LICENçA E CESSãO DE SOFTWAR; 1.456.696,79</v>
      </c>
    </row>
    <row r="1896" spans="1:9" x14ac:dyDescent="0.25">
      <c r="A1896" s="1" t="s">
        <v>2317</v>
      </c>
      <c r="B1896" s="1" t="s">
        <v>651</v>
      </c>
      <c r="G1896" s="1" t="s">
        <v>2456</v>
      </c>
      <c r="H1896" s="1" t="s">
        <v>13</v>
      </c>
      <c r="I1896" t="str">
        <f t="shared" si="29"/>
        <v>081 - TESOURO-DOT.INICIAL E CRED.SUPLEMENTAR-INTRA;33904011 - SUPORTE DE INFRAESTRUTURA; 91.500,00</v>
      </c>
    </row>
    <row r="1897" spans="1:9" x14ac:dyDescent="0.25">
      <c r="A1897" s="1" t="s">
        <v>2317</v>
      </c>
      <c r="B1897" s="1" t="s">
        <v>656</v>
      </c>
      <c r="G1897" s="1" t="s">
        <v>2457</v>
      </c>
      <c r="H1897" s="1" t="s">
        <v>390</v>
      </c>
      <c r="I1897" t="str">
        <f t="shared" si="29"/>
        <v>081 - TESOURO-DOT.INICIAL E CRED.SUPLEMENTAR-INTRA;33904013 - HOSPEDAGEM DE SISTEMAS; 2.031.200,40</v>
      </c>
    </row>
    <row r="1898" spans="1:9" x14ac:dyDescent="0.25">
      <c r="A1898" s="1" t="s">
        <v>2317</v>
      </c>
      <c r="B1898" s="1" t="s">
        <v>658</v>
      </c>
      <c r="G1898" s="1" t="s">
        <v>2458</v>
      </c>
      <c r="H1898" s="1" t="s">
        <v>161</v>
      </c>
      <c r="I1898" t="str">
        <f t="shared" si="29"/>
        <v>081 - TESOURO-DOT.INICIAL E CRED.SUPLEMENTAR-INTRA;33904014 - LOCAçãO DE EQUIPAMENTOS DE TI; 486.316,74</v>
      </c>
    </row>
    <row r="1899" spans="1:9" x14ac:dyDescent="0.25">
      <c r="A1899" s="1" t="s">
        <v>2317</v>
      </c>
      <c r="B1899" s="1" t="s">
        <v>660</v>
      </c>
      <c r="G1899" s="1" t="s">
        <v>2459</v>
      </c>
      <c r="H1899" s="1" t="s">
        <v>13</v>
      </c>
      <c r="I1899" t="str">
        <f t="shared" si="29"/>
        <v>081 - TESOURO-DOT.INICIAL E CRED.SUPLEMENTAR-INTRA;33904015 - MANUTENçãO DE EQUIPAMENTOS DE TI; 101.504,00</v>
      </c>
    </row>
    <row r="1900" spans="1:9" x14ac:dyDescent="0.25">
      <c r="A1900" s="1" t="s">
        <v>2317</v>
      </c>
      <c r="B1900" s="1" t="s">
        <v>662</v>
      </c>
      <c r="G1900" s="1" t="s">
        <v>2460</v>
      </c>
      <c r="H1900" s="1" t="s">
        <v>490</v>
      </c>
      <c r="I1900" t="str">
        <f t="shared" si="29"/>
        <v>081 - TESOURO-DOT.INICIAL E CRED.SUPLEMENTAR-INTRA;33904016 - COMUNICAçãO DE DADOS; 209.393,25</v>
      </c>
    </row>
    <row r="1901" spans="1:9" x14ac:dyDescent="0.25">
      <c r="A1901" s="1" t="s">
        <v>2317</v>
      </c>
      <c r="B1901" s="1" t="s">
        <v>677</v>
      </c>
      <c r="G1901" s="1" t="s">
        <v>2461</v>
      </c>
      <c r="H1901" s="1" t="s">
        <v>434</v>
      </c>
      <c r="I1901" t="str">
        <f t="shared" si="29"/>
        <v>081 - TESOURO-DOT.INICIAL E CRED.SUPLEMENTAR-INTRA;33904090 - SERVIçOS DE TECNOLOGIA DA INFORMAçãO; 7.989.337,63</v>
      </c>
    </row>
    <row r="1902" spans="1:9" x14ac:dyDescent="0.25">
      <c r="A1902" s="1" t="s">
        <v>2317</v>
      </c>
      <c r="B1902" s="1" t="s">
        <v>693</v>
      </c>
      <c r="G1902" s="1" t="s">
        <v>2462</v>
      </c>
      <c r="H1902" s="1" t="s">
        <v>299</v>
      </c>
      <c r="I1902" t="str">
        <f t="shared" si="29"/>
        <v>081 - TESOURO-DOT.INICIAL E CRED.SUPLEMENTAR-INTRA;33904710 - CONTRIBUICOES P/FORMACAO DO PASEP/PIS; 1.023.463,43</v>
      </c>
    </row>
    <row r="1903" spans="1:9" x14ac:dyDescent="0.25">
      <c r="A1903" s="1" t="s">
        <v>2317</v>
      </c>
      <c r="B1903" s="1" t="s">
        <v>699</v>
      </c>
      <c r="G1903" s="1" t="s">
        <v>2463</v>
      </c>
      <c r="H1903" s="1" t="s">
        <v>603</v>
      </c>
      <c r="I1903" t="str">
        <f t="shared" si="29"/>
        <v>081 - TESOURO-DOT.INICIAL E CRED.SUPLEMENTAR-INTRA;33904716 - PARCELAMENTO PASEP; 613.867,57</v>
      </c>
    </row>
    <row r="1904" spans="1:9" x14ac:dyDescent="0.25">
      <c r="A1904" s="1" t="s">
        <v>2317</v>
      </c>
      <c r="B1904" s="1" t="s">
        <v>705</v>
      </c>
      <c r="G1904" s="1" t="s">
        <v>2464</v>
      </c>
      <c r="H1904" s="1" t="s">
        <v>312</v>
      </c>
      <c r="I1904" t="str">
        <f t="shared" si="29"/>
        <v>081 - TESOURO-DOT.INICIAL E CRED.SUPLEMENTAR-INTRA;33904722 - OUTRAS TAXAS; 9.528,79</v>
      </c>
    </row>
    <row r="1905" spans="1:9" x14ac:dyDescent="0.25">
      <c r="A1905" s="1" t="s">
        <v>2317</v>
      </c>
      <c r="B1905" s="1" t="s">
        <v>713</v>
      </c>
      <c r="G1905" s="1" t="s">
        <v>2465</v>
      </c>
      <c r="H1905" s="1" t="s">
        <v>230</v>
      </c>
      <c r="I1905" t="str">
        <f t="shared" si="29"/>
        <v>081 - TESOURO-DOT.INICIAL E CRED.SUPLEMENTAR-INTRA;33904901 - AUXILIO - TRANSPORTE; 1.418.974,50</v>
      </c>
    </row>
    <row r="1906" spans="1:9" x14ac:dyDescent="0.25">
      <c r="A1906" s="1" t="s">
        <v>2317</v>
      </c>
      <c r="B1906" s="1" t="s">
        <v>717</v>
      </c>
      <c r="G1906" s="1" t="s">
        <v>2466</v>
      </c>
      <c r="H1906" s="1" t="s">
        <v>285</v>
      </c>
      <c r="I1906" t="str">
        <f t="shared" si="29"/>
        <v>081 - TESOURO-DOT.INICIAL E CRED.SUPLEMENTAR-INTRA;33905011 - ENERGIA ELETRICA; 738.240,33</v>
      </c>
    </row>
    <row r="1907" spans="1:9" x14ac:dyDescent="0.25">
      <c r="A1907" s="1" t="s">
        <v>2317</v>
      </c>
      <c r="B1907" s="1" t="s">
        <v>719</v>
      </c>
      <c r="G1907" s="1" t="s">
        <v>2467</v>
      </c>
      <c r="H1907" s="1" t="s">
        <v>299</v>
      </c>
      <c r="I1907" t="str">
        <f t="shared" si="29"/>
        <v>081 - TESOURO-DOT.INICIAL E CRED.SUPLEMENTAR-INTRA;33905012 - TELEFONIA FIXA; 48.420,43</v>
      </c>
    </row>
    <row r="1908" spans="1:9" x14ac:dyDescent="0.25">
      <c r="A1908" s="1" t="s">
        <v>2317</v>
      </c>
      <c r="B1908" s="1" t="s">
        <v>721</v>
      </c>
      <c r="G1908" s="1" t="s">
        <v>2468</v>
      </c>
      <c r="H1908" s="1" t="s">
        <v>592</v>
      </c>
      <c r="I1908" t="str">
        <f t="shared" si="29"/>
        <v>081 - TESOURO-DOT.INICIAL E CRED.SUPLEMENTAR-INTRA;33905013 - AGUA E ESGOTOS; 1.934.404,02</v>
      </c>
    </row>
    <row r="1909" spans="1:9" x14ac:dyDescent="0.25">
      <c r="A1909" s="1" t="s">
        <v>2317</v>
      </c>
      <c r="B1909" s="1" t="s">
        <v>728</v>
      </c>
      <c r="G1909" s="1" t="s">
        <v>2469</v>
      </c>
      <c r="H1909" s="1" t="s">
        <v>393</v>
      </c>
      <c r="I1909" t="str">
        <f t="shared" si="29"/>
        <v>081 - TESOURO-DOT.INICIAL E CRED.SUPLEMENTAR-INTRA;33905017 - TELEFONIA MOVEL CELULAR; 19.633,61</v>
      </c>
    </row>
    <row r="1910" spans="1:9" x14ac:dyDescent="0.25">
      <c r="A1910" s="1" t="s">
        <v>2317</v>
      </c>
      <c r="B1910" s="1" t="s">
        <v>770</v>
      </c>
      <c r="G1910" s="1" t="s">
        <v>2470</v>
      </c>
      <c r="H1910" s="1" t="s">
        <v>434</v>
      </c>
      <c r="I1910" t="str">
        <f t="shared" si="29"/>
        <v>081 - TESOURO-DOT.INICIAL E CRED.SUPLEMENTAR-INTRA;33909220 - OUTRAS DESPESAS DE EXERCICIOS ANTERIORES; 103.640,63</v>
      </c>
    </row>
    <row r="1911" spans="1:9" x14ac:dyDescent="0.25">
      <c r="A1911" s="1" t="s">
        <v>2317</v>
      </c>
      <c r="B1911" s="1" t="s">
        <v>772</v>
      </c>
      <c r="G1911" s="1" t="s">
        <v>2471</v>
      </c>
      <c r="H1911" s="1" t="s">
        <v>35</v>
      </c>
      <c r="I1911" t="str">
        <f t="shared" si="29"/>
        <v>081 - TESOURO-DOT.INICIAL E CRED.SUPLEMENTAR-INTRA;33909221 - DIARIAS; 2.941,59</v>
      </c>
    </row>
    <row r="1912" spans="1:9" x14ac:dyDescent="0.25">
      <c r="A1912" s="1" t="s">
        <v>2317</v>
      </c>
      <c r="B1912" s="1" t="s">
        <v>776</v>
      </c>
      <c r="G1912" s="1" t="s">
        <v>2472</v>
      </c>
      <c r="H1912" s="1" t="s">
        <v>246</v>
      </c>
      <c r="I1912" t="str">
        <f t="shared" si="29"/>
        <v>081 - TESOURO-DOT.INICIAL E CRED.SUPLEMENTAR-INTRA;33909301 - INDENIZACOES E RESTITUICOES DIVERSAS; 31,06</v>
      </c>
    </row>
    <row r="1913" spans="1:9" x14ac:dyDescent="0.25">
      <c r="A1913" s="1" t="s">
        <v>2317</v>
      </c>
      <c r="B1913" s="1" t="s">
        <v>867</v>
      </c>
      <c r="G1913" s="1" t="s">
        <v>2473</v>
      </c>
      <c r="H1913" s="1" t="s">
        <v>20</v>
      </c>
      <c r="I1913" t="str">
        <f t="shared" si="29"/>
        <v>081 - TESOURO-DOT.INICIAL E CRED.SUPLEMENTAR-INTRA;44903999 - OUTROS SERVICOS DE TERCEIROS; 928.263,37</v>
      </c>
    </row>
    <row r="1914" spans="1:9" x14ac:dyDescent="0.25">
      <c r="A1914" s="1" t="s">
        <v>2317</v>
      </c>
      <c r="B1914" s="1" t="s">
        <v>869</v>
      </c>
      <c r="G1914" s="1" t="s">
        <v>2474</v>
      </c>
      <c r="H1914" s="1" t="s">
        <v>221</v>
      </c>
      <c r="I1914" t="str">
        <f t="shared" si="29"/>
        <v>081 - TESOURO-DOT.INICIAL E CRED.SUPLEMENTAR-INTRA;44904062 - AQUISIçãO DE SOFTWARE; 6.279,96</v>
      </c>
    </row>
    <row r="1915" spans="1:9" x14ac:dyDescent="0.25">
      <c r="A1915" s="1" t="s">
        <v>2317</v>
      </c>
      <c r="B1915" s="1" t="s">
        <v>875</v>
      </c>
      <c r="G1915" s="1" t="s">
        <v>2475</v>
      </c>
      <c r="H1915" s="1" t="s">
        <v>418</v>
      </c>
      <c r="I1915" t="str">
        <f t="shared" si="29"/>
        <v>081 - TESOURO-DOT.INICIAL E CRED.SUPLEMENTAR-INTRA;44905110 - ESTUDOS E PROJETOS; 820.668,83</v>
      </c>
    </row>
    <row r="1916" spans="1:9" x14ac:dyDescent="0.25">
      <c r="A1916" s="1" t="s">
        <v>2317</v>
      </c>
      <c r="B1916" s="1" t="s">
        <v>877</v>
      </c>
      <c r="G1916" s="1" t="s">
        <v>2476</v>
      </c>
      <c r="H1916" s="1" t="s">
        <v>135</v>
      </c>
      <c r="I1916" t="str">
        <f t="shared" si="29"/>
        <v>081 - TESOURO-DOT.INICIAL E CRED.SUPLEMENTAR-INTRA;44905111 - GERENCIAMENTO DE OBRAS; 10.882.987,81</v>
      </c>
    </row>
    <row r="1917" spans="1:9" x14ac:dyDescent="0.25">
      <c r="A1917" s="1" t="s">
        <v>2317</v>
      </c>
      <c r="B1917" s="1" t="s">
        <v>879</v>
      </c>
      <c r="G1917" s="1" t="s">
        <v>2477</v>
      </c>
      <c r="H1917" s="1" t="s">
        <v>230</v>
      </c>
      <c r="I1917" t="str">
        <f t="shared" si="29"/>
        <v>081 - TESOURO-DOT.INICIAL E CRED.SUPLEMENTAR-INTRA;44905112 - INSTALACOES; 26.560.510,50</v>
      </c>
    </row>
    <row r="1918" spans="1:9" x14ac:dyDescent="0.25">
      <c r="A1918" s="1" t="s">
        <v>2317</v>
      </c>
      <c r="B1918" s="1" t="s">
        <v>882</v>
      </c>
      <c r="G1918" s="1" t="s">
        <v>2478</v>
      </c>
      <c r="H1918" s="1" t="s">
        <v>101</v>
      </c>
      <c r="I1918" t="str">
        <f t="shared" si="29"/>
        <v>081 - TESOURO-DOT.INICIAL E CRED.SUPLEMENTAR-INTRA;44905130 - EXECUCAO DE OBRAS E INSTALACOES; 56.320.834,07</v>
      </c>
    </row>
    <row r="1919" spans="1:9" x14ac:dyDescent="0.25">
      <c r="A1919" s="1" t="s">
        <v>2317</v>
      </c>
      <c r="B1919" s="1" t="s">
        <v>884</v>
      </c>
      <c r="G1919" s="1" t="s">
        <v>2479</v>
      </c>
      <c r="H1919" s="1" t="s">
        <v>35</v>
      </c>
      <c r="I1919" t="str">
        <f t="shared" si="29"/>
        <v>081 - TESOURO-DOT.INICIAL E CRED.SUPLEMENTAR-INTRA;44905131 - DESAPROPRIACOES; 1.401.491,59</v>
      </c>
    </row>
    <row r="1920" spans="1:9" x14ac:dyDescent="0.25">
      <c r="A1920" s="1" t="s">
        <v>2317</v>
      </c>
      <c r="B1920" s="1" t="s">
        <v>886</v>
      </c>
      <c r="G1920" s="1" t="s">
        <v>2480</v>
      </c>
      <c r="H1920" s="1" t="s">
        <v>23</v>
      </c>
      <c r="I1920" t="str">
        <f t="shared" si="29"/>
        <v>081 - TESOURO-DOT.INICIAL E CRED.SUPLEMENTAR-INTRA;44905210 - VEICULOS DIVERSOS; 5.452.545,80</v>
      </c>
    </row>
    <row r="1921" spans="1:9" x14ac:dyDescent="0.25">
      <c r="A1921" s="1" t="s">
        <v>2317</v>
      </c>
      <c r="B1921" s="1" t="s">
        <v>888</v>
      </c>
      <c r="G1921" s="1" t="s">
        <v>2481</v>
      </c>
      <c r="H1921" s="1" t="s">
        <v>91</v>
      </c>
      <c r="I1921" t="str">
        <f t="shared" si="29"/>
        <v>081 - TESOURO-DOT.INICIAL E CRED.SUPLEMENTAR-INTRA;44905211 - TRENS; 65.710.267,20</v>
      </c>
    </row>
    <row r="1922" spans="1:9" x14ac:dyDescent="0.25">
      <c r="A1922" s="1" t="s">
        <v>2317</v>
      </c>
      <c r="B1922" s="1" t="s">
        <v>890</v>
      </c>
      <c r="G1922" s="1" t="s">
        <v>2482</v>
      </c>
      <c r="H1922" s="1" t="s">
        <v>418</v>
      </c>
      <c r="I1922" t="str">
        <f t="shared" si="29"/>
        <v>081 - TESOURO-DOT.INICIAL E CRED.SUPLEMENTAR-INTRA;44905220 - EQUIPAMENTOS DE TECNOLOGIA DA INFORMACãO; 293.555,83</v>
      </c>
    </row>
    <row r="1923" spans="1:9" x14ac:dyDescent="0.25">
      <c r="A1923" s="1" t="s">
        <v>2317</v>
      </c>
      <c r="B1923" s="1" t="s">
        <v>892</v>
      </c>
      <c r="G1923" s="1" t="s">
        <v>2483</v>
      </c>
      <c r="H1923" s="1" t="s">
        <v>13</v>
      </c>
      <c r="I1923" t="str">
        <f t="shared" ref="I1923:I1986" si="30">A1923&amp;";"&amp;B1923&amp;C1923&amp;D1923&amp;E1923&amp;F1923&amp;";"&amp;G1923&amp;","&amp;H1923</f>
        <v>081 - TESOURO-DOT.INICIAL E CRED.SUPLEMENTAR-INTRA;44905231 - MAQUINAS E MOTORES; 300,00</v>
      </c>
    </row>
    <row r="1924" spans="1:9" x14ac:dyDescent="0.25">
      <c r="A1924" s="1" t="s">
        <v>2317</v>
      </c>
      <c r="B1924" s="1" t="s">
        <v>894</v>
      </c>
      <c r="G1924" s="1" t="s">
        <v>2484</v>
      </c>
      <c r="H1924" s="1" t="s">
        <v>13</v>
      </c>
      <c r="I1924" t="str">
        <f t="shared" si="30"/>
        <v>081 - TESOURO-DOT.INICIAL E CRED.SUPLEMENTAR-INTRA;44905232 - MOBILIARIO EM GERAL; 42.199,00</v>
      </c>
    </row>
    <row r="1925" spans="1:9" x14ac:dyDescent="0.25">
      <c r="A1925" s="1" t="s">
        <v>2317</v>
      </c>
      <c r="B1925" s="1" t="s">
        <v>899</v>
      </c>
      <c r="G1925" s="1" t="s">
        <v>2485</v>
      </c>
      <c r="H1925" s="1" t="s">
        <v>129</v>
      </c>
      <c r="I1925" t="str">
        <f t="shared" si="30"/>
        <v>081 - TESOURO-DOT.INICIAL E CRED.SUPLEMENTAR-INTRA;44905234 - OUTROS EQUIPAMENTOS E MATERIAL PERMANENTE; 252.734,21</v>
      </c>
    </row>
    <row r="1926" spans="1:9" x14ac:dyDescent="0.25">
      <c r="A1926" s="1" t="s">
        <v>2317</v>
      </c>
      <c r="B1926" s="1" t="s">
        <v>901</v>
      </c>
      <c r="F1926" s="1" t="s">
        <v>902</v>
      </c>
      <c r="G1926" s="1" t="s">
        <v>2486</v>
      </c>
      <c r="H1926" s="1" t="s">
        <v>122</v>
      </c>
      <c r="I1926" t="str">
        <f t="shared" si="30"/>
        <v>081 - TESOURO-DOT.INICIAL E CRED.SUPLEMENTAR-INTRA;44905235 - EQUIP.E MOBIL.MED.-HOSPITALARODONTOLOGICO; 165.223,82</v>
      </c>
    </row>
    <row r="1927" spans="1:9" x14ac:dyDescent="0.25">
      <c r="A1927" s="1" t="s">
        <v>2317</v>
      </c>
      <c r="B1927" s="1" t="s">
        <v>908</v>
      </c>
      <c r="G1927" s="1" t="s">
        <v>2487</v>
      </c>
      <c r="H1927" s="1" t="s">
        <v>122</v>
      </c>
      <c r="I1927" t="str">
        <f t="shared" si="30"/>
        <v>081 - TESOURO-DOT.INICIAL E CRED.SUPLEMENTAR-INTRA;44905242 - AQUISICAO DE SOFTWARE PRONTO; 1.442,82</v>
      </c>
    </row>
    <row r="1928" spans="1:9" x14ac:dyDescent="0.25">
      <c r="A1928" s="1" t="s">
        <v>2317</v>
      </c>
      <c r="B1928" s="1" t="s">
        <v>914</v>
      </c>
      <c r="G1928" s="1" t="s">
        <v>2488</v>
      </c>
      <c r="H1928" s="1" t="s">
        <v>251</v>
      </c>
      <c r="I1928" t="str">
        <f t="shared" si="30"/>
        <v>081 - TESOURO-DOT.INICIAL E CRED.SUPLEMENTAR-INTRA;44909201 - OUTRAS DESPESAS DE EXERCICIOS ANTERIORES; 16.532.594,56</v>
      </c>
    </row>
    <row r="1929" spans="1:9" x14ac:dyDescent="0.25">
      <c r="A1929" s="1" t="s">
        <v>2317</v>
      </c>
      <c r="B1929" s="1" t="s">
        <v>916</v>
      </c>
      <c r="G1929" s="1" t="s">
        <v>2489</v>
      </c>
      <c r="H1929" s="1" t="s">
        <v>233</v>
      </c>
      <c r="I1929" t="str">
        <f t="shared" si="30"/>
        <v>081 - TESOURO-DOT.INICIAL E CRED.SUPLEMENTAR-INTRA;44909205 - OBRAS E INSTALACOES; 11.770.097,71</v>
      </c>
    </row>
    <row r="1930" spans="1:9" x14ac:dyDescent="0.25">
      <c r="A1930" s="1" t="s">
        <v>2317</v>
      </c>
      <c r="B1930" s="1" t="s">
        <v>930</v>
      </c>
      <c r="G1930" s="1" t="s">
        <v>935</v>
      </c>
      <c r="H1930" s="1" t="s">
        <v>122</v>
      </c>
      <c r="I1930" t="str">
        <f t="shared" si="30"/>
        <v>081 - TESOURO-DOT.INICIAL E CRED.SUPLEMENTAR-INTRA;46907110 - AMORTIZ.DA DIVIDA INTERNA CONTRATADA; 4.420.360,82</v>
      </c>
    </row>
    <row r="1931" spans="1:9" x14ac:dyDescent="0.25">
      <c r="A1931" s="1" t="s">
        <v>2317</v>
      </c>
      <c r="B1931" s="1" t="s">
        <v>932</v>
      </c>
      <c r="G1931" s="1" t="s">
        <v>937</v>
      </c>
      <c r="H1931" s="1" t="s">
        <v>38</v>
      </c>
      <c r="I1931" t="str">
        <f t="shared" si="30"/>
        <v>081 - TESOURO-DOT.INICIAL E CRED.SUPLEMENTAR-INTRA;46907111 - PRINCIPAL DA DIVIDA POR CONTRATO EXTERNA; 24.264.537,35</v>
      </c>
    </row>
    <row r="1932" spans="1:9" x14ac:dyDescent="0.25">
      <c r="A1932" s="1" t="s">
        <v>2490</v>
      </c>
      <c r="B1932" s="1" t="s">
        <v>939</v>
      </c>
      <c r="G1932" s="1" t="s">
        <v>2491</v>
      </c>
      <c r="H1932" s="1" t="s">
        <v>613</v>
      </c>
      <c r="I1932" t="str">
        <f t="shared" si="30"/>
        <v>082 - RECURSOS VINCULADOS ESTADUAIS-INTRA;31900111 - INATIVOS-RPPS; 41.449.217,84</v>
      </c>
    </row>
    <row r="1933" spans="1:9" x14ac:dyDescent="0.25">
      <c r="A1933" s="1" t="s">
        <v>2490</v>
      </c>
      <c r="B1933" s="1" t="s">
        <v>1352</v>
      </c>
      <c r="G1933" s="1" t="s">
        <v>2492</v>
      </c>
      <c r="H1933" s="1" t="s">
        <v>91</v>
      </c>
      <c r="I1933" t="str">
        <f t="shared" si="30"/>
        <v>082 - RECURSOS VINCULADOS ESTADUAIS-INTRA;31900113 - INATIVOS-OUTROS PODERES-RPPS; 208.362.814,20</v>
      </c>
    </row>
    <row r="1934" spans="1:9" x14ac:dyDescent="0.25">
      <c r="A1934" s="1" t="s">
        <v>2490</v>
      </c>
      <c r="B1934" s="1" t="s">
        <v>1354</v>
      </c>
      <c r="G1934" s="1" t="s">
        <v>2493</v>
      </c>
      <c r="H1934" s="1" t="s">
        <v>373</v>
      </c>
      <c r="I1934" t="str">
        <f t="shared" si="30"/>
        <v>082 - RECURSOS VINCULADOS ESTADUAIS-INTRA;31900115 - INATIVOS 13 SALARIO-OUTROS PODERES - RPPS; 156.358.255,48</v>
      </c>
    </row>
    <row r="1935" spans="1:9" x14ac:dyDescent="0.25">
      <c r="A1935" s="1" t="s">
        <v>2494</v>
      </c>
      <c r="B1935" s="1" t="s">
        <v>2495</v>
      </c>
      <c r="G1935" s="1" t="s">
        <v>2496</v>
      </c>
      <c r="H1935" s="1" t="s">
        <v>41</v>
      </c>
      <c r="I1935" t="str">
        <f t="shared" si="30"/>
        <v>083 - RECURSOS VINCULADOS-FUNDO ESP. DESPESA-INTRA;33901505 - DIARIA ESP.JORN.EXTR.TRAB.POL.MIL.AMB.LC 122; 1.543.266,10</v>
      </c>
    </row>
    <row r="1936" spans="1:9" x14ac:dyDescent="0.25">
      <c r="A1936" s="1" t="s">
        <v>2494</v>
      </c>
      <c r="B1936" s="1" t="s">
        <v>272</v>
      </c>
      <c r="G1936" s="1" t="s">
        <v>2497</v>
      </c>
      <c r="H1936" s="1" t="s">
        <v>606</v>
      </c>
      <c r="I1936" t="str">
        <f t="shared" si="30"/>
        <v>083 - RECURSOS VINCULADOS-FUNDO ESP. DESPESA-INTRA;33903010 - GENEROS ALIMENTICIOS; 312.331,85</v>
      </c>
    </row>
    <row r="1937" spans="1:9" x14ac:dyDescent="0.25">
      <c r="A1937" s="1" t="s">
        <v>2494</v>
      </c>
      <c r="B1937" s="1" t="s">
        <v>277</v>
      </c>
      <c r="F1937" s="1" t="s">
        <v>278</v>
      </c>
      <c r="G1937" s="1" t="s">
        <v>2498</v>
      </c>
      <c r="H1937" s="1" t="s">
        <v>53</v>
      </c>
      <c r="I1937" t="str">
        <f t="shared" si="30"/>
        <v>083 - RECURSOS VINCULADOS-FUNDO ESP. DESPESA-INTRA;33903012 - MATERIAL DE CAMA MESA E BANHO; 6.156,41</v>
      </c>
    </row>
    <row r="1938" spans="1:9" x14ac:dyDescent="0.25">
      <c r="A1938" s="1" t="s">
        <v>2494</v>
      </c>
      <c r="B1938" s="1" t="s">
        <v>280</v>
      </c>
      <c r="F1938" s="1" t="s">
        <v>281</v>
      </c>
      <c r="G1938" s="1" t="s">
        <v>2499</v>
      </c>
      <c r="H1938" s="1" t="s">
        <v>23</v>
      </c>
      <c r="I1938" t="str">
        <f t="shared" si="30"/>
        <v>083 - RECURSOS VINCULADOS-FUNDO ESP. DESPESA-INTRA;33903013 - MATERIAL E UTENS.P/REFEITORIOCOPA E COZINHA; 130.604,80</v>
      </c>
    </row>
    <row r="1939" spans="1:9" x14ac:dyDescent="0.25">
      <c r="A1939" s="1" t="s">
        <v>2494</v>
      </c>
      <c r="B1939" s="1" t="s">
        <v>283</v>
      </c>
      <c r="G1939" s="1" t="s">
        <v>2500</v>
      </c>
      <c r="H1939" s="1" t="s">
        <v>129</v>
      </c>
      <c r="I1939" t="str">
        <f t="shared" si="30"/>
        <v>083 - RECURSOS VINCULADOS-FUNDO ESP. DESPESA-INTRA;33903014 - MATERIAL DE LIMPEZA; 39.106,21</v>
      </c>
    </row>
    <row r="1940" spans="1:9" x14ac:dyDescent="0.25">
      <c r="A1940" s="1" t="s">
        <v>2494</v>
      </c>
      <c r="B1940" s="1" t="s">
        <v>286</v>
      </c>
      <c r="G1940" s="1" t="s">
        <v>2501</v>
      </c>
      <c r="H1940" s="1" t="s">
        <v>38</v>
      </c>
      <c r="I1940" t="str">
        <f t="shared" si="30"/>
        <v>083 - RECURSOS VINCULADOS-FUNDO ESP. DESPESA-INTRA;33903015 - ARTIGOS DE HIGIENE PESSOAL; 537.066,35</v>
      </c>
    </row>
    <row r="1941" spans="1:9" x14ac:dyDescent="0.25">
      <c r="A1941" s="1" t="s">
        <v>2494</v>
      </c>
      <c r="B1941" s="1" t="s">
        <v>288</v>
      </c>
      <c r="G1941" s="1" t="s">
        <v>2502</v>
      </c>
      <c r="H1941" s="1" t="s">
        <v>1151</v>
      </c>
      <c r="I1941" t="str">
        <f t="shared" si="30"/>
        <v>083 - RECURSOS VINCULADOS-FUNDO ESP. DESPESA-INTRA;33903016 - MATERIAL DE ACONDICIONAMENTO E EMBALAGEM; 29.113,39</v>
      </c>
    </row>
    <row r="1942" spans="1:9" x14ac:dyDescent="0.25">
      <c r="A1942" s="1" t="s">
        <v>2494</v>
      </c>
      <c r="B1942" s="1" t="s">
        <v>315</v>
      </c>
      <c r="F1942" s="1" t="s">
        <v>316</v>
      </c>
      <c r="G1942" s="1" t="s">
        <v>2503</v>
      </c>
      <c r="H1942" s="1" t="s">
        <v>251</v>
      </c>
      <c r="I1942" t="str">
        <f t="shared" si="30"/>
        <v>083 - RECURSOS VINCULADOS-FUNDO ESP. DESPESA-INTRA;33903031 - MATERIAL MEDICOHOSPITALAR E ODONTOLOGICO; 2.641,56</v>
      </c>
    </row>
    <row r="1943" spans="1:9" x14ac:dyDescent="0.25">
      <c r="A1943" s="1" t="s">
        <v>2494</v>
      </c>
      <c r="B1943" s="1" t="s">
        <v>318</v>
      </c>
      <c r="G1943" s="1" t="s">
        <v>2504</v>
      </c>
      <c r="H1943" s="1" t="s">
        <v>361</v>
      </c>
      <c r="I1943" t="str">
        <f t="shared" si="30"/>
        <v>083 - RECURSOS VINCULADOS-FUNDO ESP. DESPESA-INTRA;33903032 - MATERIAL DE USO LABORATORIAL; 8.527,14</v>
      </c>
    </row>
    <row r="1944" spans="1:9" x14ac:dyDescent="0.25">
      <c r="A1944" s="1" t="s">
        <v>2494</v>
      </c>
      <c r="B1944" s="1" t="s">
        <v>327</v>
      </c>
      <c r="G1944" s="1" t="s">
        <v>2505</v>
      </c>
      <c r="H1944" s="1" t="s">
        <v>6</v>
      </c>
      <c r="I1944" t="str">
        <f t="shared" si="30"/>
        <v>083 - RECURSOS VINCULADOS-FUNDO ESP. DESPESA-INTRA;33903039 - MATERIAL ESPORTIVO E DE LAZER; 316,26</v>
      </c>
    </row>
    <row r="1945" spans="1:9" x14ac:dyDescent="0.25">
      <c r="A1945" s="1" t="s">
        <v>2494</v>
      </c>
      <c r="B1945" s="1" t="s">
        <v>329</v>
      </c>
      <c r="G1945" s="1" t="s">
        <v>2506</v>
      </c>
      <c r="H1945" s="1" t="s">
        <v>246</v>
      </c>
      <c r="I1945" t="str">
        <f t="shared" si="30"/>
        <v>083 - RECURSOS VINCULADOS-FUNDO ESP. DESPESA-INTRA;33903040 - MATERIAL EDUCATIVO E CULTURAL; 3.058,06</v>
      </c>
    </row>
    <row r="1946" spans="1:9" x14ac:dyDescent="0.25">
      <c r="A1946" s="1" t="s">
        <v>2494</v>
      </c>
      <c r="B1946" s="1" t="s">
        <v>331</v>
      </c>
      <c r="G1946" s="1" t="s">
        <v>2507</v>
      </c>
      <c r="H1946" s="1" t="s">
        <v>195</v>
      </c>
      <c r="I1946" t="str">
        <f t="shared" si="30"/>
        <v>083 - RECURSOS VINCULADOS-FUNDO ESP. DESPESA-INTRA;33903041 - MATERIAL DE ESCRITORIO PAPELARIA E IMPRESSOS; 1.001.783,03</v>
      </c>
    </row>
    <row r="1947" spans="1:9" x14ac:dyDescent="0.25">
      <c r="A1947" s="1" t="s">
        <v>2494</v>
      </c>
      <c r="B1947" s="1" t="s">
        <v>333</v>
      </c>
      <c r="G1947" s="1" t="s">
        <v>2508</v>
      </c>
      <c r="H1947" s="1" t="s">
        <v>26</v>
      </c>
      <c r="I1947" t="str">
        <f t="shared" si="30"/>
        <v>083 - RECURSOS VINCULADOS-FUNDO ESP. DESPESA-INTRA;33903042 - MATERIAL PARA FOTOGRAFIA E FILMAGEM; 832,78</v>
      </c>
    </row>
    <row r="1948" spans="1:9" x14ac:dyDescent="0.25">
      <c r="A1948" s="1" t="s">
        <v>2494</v>
      </c>
      <c r="B1948" s="1" t="s">
        <v>344</v>
      </c>
      <c r="G1948" s="1" t="s">
        <v>2509</v>
      </c>
      <c r="H1948" s="1" t="s">
        <v>85</v>
      </c>
      <c r="I1948" t="str">
        <f t="shared" si="30"/>
        <v>083 - RECURSOS VINCULADOS-FUNDO ESP. DESPESA-INTRA;33903050 - PECAS DE REPOSICAO E ACESSORIOS; 22.493,99</v>
      </c>
    </row>
    <row r="1949" spans="1:9" x14ac:dyDescent="0.25">
      <c r="A1949" s="1" t="s">
        <v>2494</v>
      </c>
      <c r="B1949" s="1" t="s">
        <v>346</v>
      </c>
      <c r="G1949" s="1" t="s">
        <v>2510</v>
      </c>
      <c r="H1949" s="1" t="s">
        <v>350</v>
      </c>
      <c r="I1949" t="str">
        <f t="shared" si="30"/>
        <v>083 - RECURSOS VINCULADOS-FUNDO ESP. DESPESA-INTRA;33903051 - FERRAM.AVULSAS NAO ACION.P/FORCA MOTRIZ; 375,28</v>
      </c>
    </row>
    <row r="1950" spans="1:9" x14ac:dyDescent="0.25">
      <c r="A1950" s="1" t="s">
        <v>2494</v>
      </c>
      <c r="B1950" s="1" t="s">
        <v>348</v>
      </c>
      <c r="G1950" s="1" t="s">
        <v>2511</v>
      </c>
      <c r="H1950" s="1" t="s">
        <v>104</v>
      </c>
      <c r="I1950" t="str">
        <f t="shared" si="30"/>
        <v>083 - RECURSOS VINCULADOS-FUNDO ESP. DESPESA-INTRA;33903052 - MATERIAL P/ CONSERVACAO E MANUT. DE IMOVEIS; 5.682,29</v>
      </c>
    </row>
    <row r="1951" spans="1:9" x14ac:dyDescent="0.25">
      <c r="A1951" s="1" t="s">
        <v>2494</v>
      </c>
      <c r="B1951" s="1" t="s">
        <v>353</v>
      </c>
      <c r="G1951" s="1" t="s">
        <v>2512</v>
      </c>
      <c r="H1951" s="1" t="s">
        <v>79</v>
      </c>
      <c r="I1951" t="str">
        <f t="shared" si="30"/>
        <v>083 - RECURSOS VINCULADOS-FUNDO ESP. DESPESA-INTRA;33903054 - MATERIAL INSTALACAO ELETRICA E ELETRONICA; 7.697,18</v>
      </c>
    </row>
    <row r="1952" spans="1:9" x14ac:dyDescent="0.25">
      <c r="A1952" s="1" t="s">
        <v>2494</v>
      </c>
      <c r="B1952" s="1" t="s">
        <v>357</v>
      </c>
      <c r="G1952" s="1" t="s">
        <v>2513</v>
      </c>
      <c r="H1952" s="1" t="s">
        <v>515</v>
      </c>
      <c r="I1952" t="str">
        <f t="shared" si="30"/>
        <v>083 - RECURSOS VINCULADOS-FUNDO ESP. DESPESA-INTRA;33903060 - MATERIAIS E SUPRIMENTOS DE INFORMATICA; 329.284,72</v>
      </c>
    </row>
    <row r="1953" spans="1:9" x14ac:dyDescent="0.25">
      <c r="A1953" s="1" t="s">
        <v>2494</v>
      </c>
      <c r="B1953" s="1" t="s">
        <v>359</v>
      </c>
      <c r="G1953" s="1" t="s">
        <v>2514</v>
      </c>
      <c r="H1953" s="1" t="s">
        <v>13</v>
      </c>
      <c r="I1953" t="str">
        <f t="shared" si="30"/>
        <v>083 - RECURSOS VINCULADOS-FUNDO ESP. DESPESA-INTRA;33903061 - PECAS E ACESSOR.E COMPONENTES DE INFORMATICA; 37.830,00</v>
      </c>
    </row>
    <row r="1954" spans="1:9" x14ac:dyDescent="0.25">
      <c r="A1954" s="1" t="s">
        <v>2494</v>
      </c>
      <c r="B1954" s="1" t="s">
        <v>364</v>
      </c>
      <c r="C1954" s="1" t="s">
        <v>365</v>
      </c>
      <c r="D1954" s="1" t="s">
        <v>366</v>
      </c>
      <c r="E1954" s="1" t="s">
        <v>367</v>
      </c>
      <c r="F1954" t="s">
        <v>368</v>
      </c>
      <c r="G1954" s="2">
        <v>13998</v>
      </c>
      <c r="H1954">
        <v>68</v>
      </c>
      <c r="I1954" t="str">
        <f t="shared" si="30"/>
        <v>083 - RECURSOS VINCULADOS-FUNDO ESP. DESPESA-INTRA;33903063 - FARDAMENTOVESTUARIOUNIFORTECIDO AVIAMENT;13998,68</v>
      </c>
    </row>
    <row r="1955" spans="1:9" x14ac:dyDescent="0.25">
      <c r="A1955" s="1" t="s">
        <v>2494</v>
      </c>
      <c r="B1955" s="1" t="s">
        <v>374</v>
      </c>
      <c r="G1955" s="1" t="s">
        <v>2515</v>
      </c>
      <c r="H1955" s="1" t="s">
        <v>515</v>
      </c>
      <c r="I1955" t="str">
        <f t="shared" si="30"/>
        <v>083 - RECURSOS VINCULADOS-FUNDO ESP. DESPESA-INTRA;33903066 - MATERIAL PROT.SEGUR.SOCORRO E SOBREVIVENCIA; 901,72</v>
      </c>
    </row>
    <row r="1956" spans="1:9" x14ac:dyDescent="0.25">
      <c r="A1956" s="1" t="s">
        <v>2494</v>
      </c>
      <c r="B1956" s="1" t="s">
        <v>386</v>
      </c>
      <c r="G1956" s="1" t="s">
        <v>2516</v>
      </c>
      <c r="H1956" s="1" t="s">
        <v>3</v>
      </c>
      <c r="I1956" t="str">
        <f t="shared" si="30"/>
        <v>083 - RECURSOS VINCULADOS-FUNDO ESP. DESPESA-INTRA;33903090 - OUTROS MATERIAIS DE CONSUMO; 38.851,67</v>
      </c>
    </row>
    <row r="1957" spans="1:9" x14ac:dyDescent="0.25">
      <c r="A1957" s="1" t="s">
        <v>2494</v>
      </c>
      <c r="B1957" s="1" t="s">
        <v>475</v>
      </c>
      <c r="G1957" s="1" t="s">
        <v>2517</v>
      </c>
      <c r="H1957" s="1" t="s">
        <v>312</v>
      </c>
      <c r="I1957" t="str">
        <f t="shared" si="30"/>
        <v>083 - RECURSOS VINCULADOS-FUNDO ESP. DESPESA-INTRA;33903795 - SERVICOS DE VIGILANCIA; 20.744.038,79</v>
      </c>
    </row>
    <row r="1958" spans="1:9" x14ac:dyDescent="0.25">
      <c r="A1958" s="1" t="s">
        <v>2494</v>
      </c>
      <c r="B1958" s="1" t="s">
        <v>500</v>
      </c>
      <c r="G1958" s="1" t="s">
        <v>2518</v>
      </c>
      <c r="H1958" s="1" t="s">
        <v>17</v>
      </c>
      <c r="I1958" t="str">
        <f t="shared" si="30"/>
        <v>083 - RECURSOS VINCULADOS-FUNDO ESP. DESPESA-INTRA;33903919 - LOCACAO DE MAQUINAS E EQUIPAMENTOS DIVERSOS; 128.540,30</v>
      </c>
    </row>
    <row r="1959" spans="1:9" x14ac:dyDescent="0.25">
      <c r="A1959" s="1" t="s">
        <v>2494</v>
      </c>
      <c r="B1959" s="1" t="s">
        <v>557</v>
      </c>
      <c r="F1959" s="1" t="s">
        <v>558</v>
      </c>
      <c r="G1959" s="1" t="s">
        <v>2519</v>
      </c>
      <c r="H1959" s="1" t="s">
        <v>230</v>
      </c>
      <c r="I1959" t="str">
        <f t="shared" si="30"/>
        <v>083 - RECURSOS VINCULADOS-FUNDO ESP. DESPESA-INTRA;33903953 - PROJ.OU PESQ.DE CIENCIATECNOLOGIA E INOVACA; 1.213.578,50</v>
      </c>
    </row>
    <row r="1960" spans="1:9" x14ac:dyDescent="0.25">
      <c r="A1960" s="1" t="s">
        <v>2494</v>
      </c>
      <c r="B1960" s="1" t="s">
        <v>571</v>
      </c>
      <c r="E1960" s="1" t="s">
        <v>572</v>
      </c>
      <c r="F1960" s="1" t="s">
        <v>573</v>
      </c>
      <c r="G1960" s="1" t="s">
        <v>2520</v>
      </c>
      <c r="H1960">
        <v>0</v>
      </c>
      <c r="I1960" t="str">
        <f t="shared" si="30"/>
        <v>083 - RECURSOS VINCULADOS-FUNDO ESP. DESPESA-INTRA;33903958 - AUDIOVIDEOFOTO E PROJECAO; 16.000,0</v>
      </c>
    </row>
    <row r="1961" spans="1:9" x14ac:dyDescent="0.25">
      <c r="A1961" s="1" t="s">
        <v>2494</v>
      </c>
      <c r="B1961" s="1" t="s">
        <v>614</v>
      </c>
      <c r="G1961" s="1" t="s">
        <v>2521</v>
      </c>
      <c r="H1961" s="1" t="s">
        <v>382</v>
      </c>
      <c r="I1961" t="str">
        <f t="shared" si="30"/>
        <v>083 - RECURSOS VINCULADOS-FUNDO ESP. DESPESA-INTRA;33903979 - CONSERVACAO E MANUTENCAO DE IMOVEIS; 5.059.204,42</v>
      </c>
    </row>
    <row r="1962" spans="1:9" x14ac:dyDescent="0.25">
      <c r="A1962" s="1" t="s">
        <v>2494</v>
      </c>
      <c r="B1962" s="1" t="s">
        <v>618</v>
      </c>
      <c r="G1962" s="1" t="s">
        <v>2522</v>
      </c>
      <c r="H1962" s="1" t="s">
        <v>195</v>
      </c>
      <c r="I1962" t="str">
        <f t="shared" si="30"/>
        <v>083 - RECURSOS VINCULADOS-FUNDO ESP. DESPESA-INTRA;33903981 - REFORMAS DE IMOVEIS_INCL.INSTAL.HIDRA.E ELET; 1.578.728,03</v>
      </c>
    </row>
    <row r="1963" spans="1:9" x14ac:dyDescent="0.25">
      <c r="A1963" s="1" t="s">
        <v>2494</v>
      </c>
      <c r="B1963" s="1" t="s">
        <v>623</v>
      </c>
      <c r="G1963" s="1" t="s">
        <v>2523</v>
      </c>
      <c r="H1963" s="1" t="s">
        <v>13</v>
      </c>
      <c r="I1963" t="str">
        <f t="shared" si="30"/>
        <v>083 - RECURSOS VINCULADOS-FUNDO ESP. DESPESA-INTRA;33903983 - SERVICOS GRAFICOS; 32.134,00</v>
      </c>
    </row>
    <row r="1964" spans="1:9" x14ac:dyDescent="0.25">
      <c r="A1964" s="1" t="s">
        <v>2494</v>
      </c>
      <c r="B1964" s="1" t="s">
        <v>640</v>
      </c>
      <c r="G1964" s="1" t="s">
        <v>2524</v>
      </c>
      <c r="H1964" s="1" t="s">
        <v>132</v>
      </c>
      <c r="I1964" t="str">
        <f t="shared" si="30"/>
        <v>083 - RECURSOS VINCULADOS-FUNDO ESP. DESPESA-INTRA;33903999 - OUTROS SERVICOS DE TERCEIROS; 3.715.623,77</v>
      </c>
    </row>
    <row r="1965" spans="1:9" x14ac:dyDescent="0.25">
      <c r="A1965" s="1" t="s">
        <v>2494</v>
      </c>
      <c r="B1965" s="1" t="s">
        <v>877</v>
      </c>
      <c r="G1965" s="1" t="s">
        <v>2525</v>
      </c>
      <c r="H1965" s="1" t="s">
        <v>23</v>
      </c>
      <c r="I1965" t="str">
        <f t="shared" si="30"/>
        <v>083 - RECURSOS VINCULADOS-FUNDO ESP. DESPESA-INTRA;44905111 - GERENCIAMENTO DE OBRAS; 481.425,80</v>
      </c>
    </row>
    <row r="1966" spans="1:9" x14ac:dyDescent="0.25">
      <c r="A1966" s="1" t="s">
        <v>2494</v>
      </c>
      <c r="B1966" s="1" t="s">
        <v>882</v>
      </c>
      <c r="G1966" s="1" t="s">
        <v>2526</v>
      </c>
      <c r="H1966" s="1" t="s">
        <v>132</v>
      </c>
      <c r="I1966" t="str">
        <f t="shared" si="30"/>
        <v>083 - RECURSOS VINCULADOS-FUNDO ESP. DESPESA-INTRA;44905130 - EXECUCAO DE OBRAS E INSTALACOES; 9.790.504,77</v>
      </c>
    </row>
    <row r="1967" spans="1:9" x14ac:dyDescent="0.25">
      <c r="A1967" s="1" t="s">
        <v>2494</v>
      </c>
      <c r="B1967" s="1" t="s">
        <v>890</v>
      </c>
      <c r="G1967" s="1" t="s">
        <v>2527</v>
      </c>
      <c r="H1967" s="1" t="s">
        <v>13</v>
      </c>
      <c r="I1967" t="str">
        <f t="shared" si="30"/>
        <v>083 - RECURSOS VINCULADOS-FUNDO ESP. DESPESA-INTRA;44905220 - EQUIPAMENTOS DE TECNOLOGIA DA INFORMACãO; 41.540,00</v>
      </c>
    </row>
    <row r="1968" spans="1:9" x14ac:dyDescent="0.25">
      <c r="A1968" s="1" t="s">
        <v>2494</v>
      </c>
      <c r="B1968" s="1" t="s">
        <v>892</v>
      </c>
      <c r="G1968" s="1" t="s">
        <v>2528</v>
      </c>
      <c r="H1968" s="1" t="s">
        <v>13</v>
      </c>
      <c r="I1968" t="str">
        <f t="shared" si="30"/>
        <v>083 - RECURSOS VINCULADOS-FUNDO ESP. DESPESA-INTRA;44905231 - MAQUINAS E MOTORES; 8.363,00</v>
      </c>
    </row>
    <row r="1969" spans="1:9" x14ac:dyDescent="0.25">
      <c r="A1969" s="1" t="s">
        <v>2494</v>
      </c>
      <c r="B1969" s="1" t="s">
        <v>899</v>
      </c>
      <c r="G1969" s="1" t="s">
        <v>2529</v>
      </c>
      <c r="H1969" s="1" t="s">
        <v>148</v>
      </c>
      <c r="I1969" t="str">
        <f t="shared" si="30"/>
        <v>083 - RECURSOS VINCULADOS-FUNDO ESP. DESPESA-INTRA;44905234 - OUTROS EQUIPAMENTOS E MATERIAL PERMANENTE; 90.986,98</v>
      </c>
    </row>
    <row r="1970" spans="1:9" x14ac:dyDescent="0.25">
      <c r="A1970" s="1" t="s">
        <v>2494</v>
      </c>
      <c r="B1970" s="1" t="s">
        <v>901</v>
      </c>
      <c r="F1970" s="1" t="s">
        <v>902</v>
      </c>
      <c r="G1970" s="1" t="s">
        <v>2530</v>
      </c>
      <c r="H1970" s="1" t="s">
        <v>13</v>
      </c>
      <c r="I1970" t="str">
        <f t="shared" si="30"/>
        <v>083 - RECURSOS VINCULADOS-FUNDO ESP. DESPESA-INTRA;44905235 - EQUIP.E MOBIL.MED.-HOSPITALARODONTOLOGICO; 23.500,00</v>
      </c>
    </row>
    <row r="1971" spans="1:9" x14ac:dyDescent="0.25">
      <c r="A1971" s="1" t="s">
        <v>2531</v>
      </c>
      <c r="B1971" s="1" t="s">
        <v>939</v>
      </c>
      <c r="G1971" s="1" t="s">
        <v>2532</v>
      </c>
      <c r="H1971" s="1" t="s">
        <v>82</v>
      </c>
      <c r="I1971" t="str">
        <f t="shared" si="30"/>
        <v>084 - REC.PROPRIO-ADM.IND.-DOT.INIC.CR.SUPL.-INTRA;31900111 - INATIVOS-RPPS; 563.691,68</v>
      </c>
    </row>
    <row r="1972" spans="1:9" x14ac:dyDescent="0.25">
      <c r="A1972" s="1" t="s">
        <v>2531</v>
      </c>
      <c r="B1972" s="1" t="s">
        <v>247</v>
      </c>
      <c r="G1972" s="1" t="s">
        <v>2533</v>
      </c>
      <c r="H1972" s="1" t="s">
        <v>61</v>
      </c>
      <c r="I1972" t="str">
        <f t="shared" si="30"/>
        <v>084 - REC.PROPRIO-ADM.IND.-DOT.INIC.CR.SUPL.-INTRA;33901401 - DIARIAS PESSOAL CIVIL; 89.984,05</v>
      </c>
    </row>
    <row r="1973" spans="1:9" x14ac:dyDescent="0.25">
      <c r="A1973" s="1" t="s">
        <v>2531</v>
      </c>
      <c r="B1973" s="1" t="s">
        <v>272</v>
      </c>
      <c r="G1973" s="1" t="s">
        <v>2534</v>
      </c>
      <c r="H1973" s="1" t="s">
        <v>91</v>
      </c>
      <c r="I1973" t="str">
        <f t="shared" si="30"/>
        <v>084 - REC.PROPRIO-ADM.IND.-DOT.INIC.CR.SUPL.-INTRA;33903010 - GENEROS ALIMENTICIOS; 3.077,20</v>
      </c>
    </row>
    <row r="1974" spans="1:9" x14ac:dyDescent="0.25">
      <c r="A1974" s="1" t="s">
        <v>2531</v>
      </c>
      <c r="B1974" s="1" t="s">
        <v>302</v>
      </c>
      <c r="G1974" s="1" t="s">
        <v>2535</v>
      </c>
      <c r="H1974" s="1" t="s">
        <v>236</v>
      </c>
      <c r="I1974" t="str">
        <f t="shared" si="30"/>
        <v>084 - REC.PROPRIO-ADM.IND.-DOT.INIC.CR.SUPL.-INTRA;33903025 - GASOLINA AUTOMOTIVA-REEMBOLSO; 10.615,51</v>
      </c>
    </row>
    <row r="1975" spans="1:9" x14ac:dyDescent="0.25">
      <c r="A1975" s="1" t="s">
        <v>2531</v>
      </c>
      <c r="B1975" s="1" t="s">
        <v>306</v>
      </c>
      <c r="G1975" s="1" t="s">
        <v>2536</v>
      </c>
      <c r="H1975" s="1" t="s">
        <v>393</v>
      </c>
      <c r="I1975" t="str">
        <f t="shared" si="30"/>
        <v>084 - REC.PROPRIO-ADM.IND.-DOT.INIC.CR.SUPL.-INTRA;33903027 - ETANOL AUTOMOTIVO-REEMBOLSO; 19.920,61</v>
      </c>
    </row>
    <row r="1976" spans="1:9" x14ac:dyDescent="0.25">
      <c r="A1976" s="1" t="s">
        <v>2531</v>
      </c>
      <c r="B1976" s="1" t="s">
        <v>308</v>
      </c>
      <c r="G1976" s="1" t="s">
        <v>2537</v>
      </c>
      <c r="H1976" s="1" t="s">
        <v>167</v>
      </c>
      <c r="I1976" t="str">
        <f t="shared" si="30"/>
        <v>084 - REC.PROPRIO-ADM.IND.-DOT.INIC.CR.SUPL.-INTRA;33903028 - DIESEL AUTOMOTIVO-REEMBOLSO; 54.387,16</v>
      </c>
    </row>
    <row r="1977" spans="1:9" x14ac:dyDescent="0.25">
      <c r="A1977" s="1" t="s">
        <v>2531</v>
      </c>
      <c r="B1977" s="1" t="s">
        <v>344</v>
      </c>
      <c r="G1977" s="1" t="s">
        <v>2538</v>
      </c>
      <c r="H1977" s="1" t="s">
        <v>13</v>
      </c>
      <c r="I1977" t="str">
        <f t="shared" si="30"/>
        <v>084 - REC.PROPRIO-ADM.IND.-DOT.INIC.CR.SUPL.-INTRA;33903050 - PECAS DE REPOSICAO E ACESSORIOS; 2.449,00</v>
      </c>
    </row>
    <row r="1978" spans="1:9" x14ac:dyDescent="0.25">
      <c r="A1978" s="1" t="s">
        <v>2531</v>
      </c>
      <c r="B1978" s="1" t="s">
        <v>348</v>
      </c>
      <c r="G1978" s="1" t="s">
        <v>2539</v>
      </c>
      <c r="H1978" s="1" t="s">
        <v>13</v>
      </c>
      <c r="I1978" t="str">
        <f t="shared" si="30"/>
        <v>084 - REC.PROPRIO-ADM.IND.-DOT.INIC.CR.SUPL.-INTRA;33903052 - MATERIAL P/ CONSERVACAO E MANUT. DE IMOVEIS; 6.200,00</v>
      </c>
    </row>
    <row r="1979" spans="1:9" x14ac:dyDescent="0.25">
      <c r="A1979" s="1" t="s">
        <v>2531</v>
      </c>
      <c r="B1979" s="1" t="s">
        <v>353</v>
      </c>
      <c r="G1979" s="1" t="s">
        <v>2540</v>
      </c>
      <c r="H1979" s="1" t="s">
        <v>13</v>
      </c>
      <c r="I1979" t="str">
        <f t="shared" si="30"/>
        <v>084 - REC.PROPRIO-ADM.IND.-DOT.INIC.CR.SUPL.-INTRA;33903054 - MATERIAL INSTALACAO ELETRICA E ELETRONICA; 2.200,00</v>
      </c>
    </row>
    <row r="1980" spans="1:9" x14ac:dyDescent="0.25">
      <c r="A1980" s="1" t="s">
        <v>2531</v>
      </c>
      <c r="B1980" s="1" t="s">
        <v>357</v>
      </c>
      <c r="G1980" s="1" t="s">
        <v>2541</v>
      </c>
      <c r="H1980" s="1" t="s">
        <v>13</v>
      </c>
      <c r="I1980" t="str">
        <f t="shared" si="30"/>
        <v>084 - REC.PROPRIO-ADM.IND.-DOT.INIC.CR.SUPL.-INTRA;33903060 - MATERIAIS E SUPRIMENTOS DE INFORMATICA; 2.180,00</v>
      </c>
    </row>
    <row r="1981" spans="1:9" x14ac:dyDescent="0.25">
      <c r="A1981" s="1" t="s">
        <v>2531</v>
      </c>
      <c r="B1981" s="1" t="s">
        <v>359</v>
      </c>
      <c r="G1981" s="1" t="s">
        <v>2542</v>
      </c>
      <c r="H1981" s="1" t="s">
        <v>13</v>
      </c>
      <c r="I1981" t="str">
        <f t="shared" si="30"/>
        <v>084 - REC.PROPRIO-ADM.IND.-DOT.INIC.CR.SUPL.-INTRA;33903061 - PECAS E ACESSOR.E COMPONENTES DE INFORMATICA; 160,00</v>
      </c>
    </row>
    <row r="1982" spans="1:9" x14ac:dyDescent="0.25">
      <c r="A1982" s="1" t="s">
        <v>2531</v>
      </c>
      <c r="B1982" s="1" t="s">
        <v>386</v>
      </c>
      <c r="G1982" s="1" t="s">
        <v>2543</v>
      </c>
      <c r="H1982" s="1" t="s">
        <v>390</v>
      </c>
      <c r="I1982" t="str">
        <f t="shared" si="30"/>
        <v>084 - REC.PROPRIO-ADM.IND.-DOT.INIC.CR.SUPL.-INTRA;33903090 - OUTROS MATERIAIS DE CONSUMO; 4.491,40</v>
      </c>
    </row>
    <row r="1983" spans="1:9" x14ac:dyDescent="0.25">
      <c r="A1983" s="1" t="s">
        <v>2531</v>
      </c>
      <c r="B1983" s="1" t="s">
        <v>475</v>
      </c>
      <c r="G1983" s="1" t="s">
        <v>2544</v>
      </c>
      <c r="H1983" s="1" t="s">
        <v>642</v>
      </c>
      <c r="I1983" t="str">
        <f t="shared" si="30"/>
        <v>084 - REC.PROPRIO-ADM.IND.-DOT.INIC.CR.SUPL.-INTRA;33903795 - SERVICOS DE VIGILANCIA; 1.296.584,01</v>
      </c>
    </row>
    <row r="1984" spans="1:9" x14ac:dyDescent="0.25">
      <c r="A1984" s="1" t="s">
        <v>2531</v>
      </c>
      <c r="B1984" s="1" t="s">
        <v>477</v>
      </c>
      <c r="G1984" s="1" t="s">
        <v>1198</v>
      </c>
      <c r="H1984" s="1" t="s">
        <v>642</v>
      </c>
      <c r="I1984" t="str">
        <f t="shared" si="30"/>
        <v>084 - REC.PROPRIO-ADM.IND.-DOT.INIC.CR.SUPL.-INTRA;33903796 - SERVICOS DE LIMPEZA; 24.000,01</v>
      </c>
    </row>
    <row r="1985" spans="1:9" x14ac:dyDescent="0.25">
      <c r="A1985" s="1" t="s">
        <v>2531</v>
      </c>
      <c r="B1985" s="1" t="s">
        <v>479</v>
      </c>
      <c r="G1985" s="1" t="s">
        <v>2545</v>
      </c>
      <c r="H1985" s="1" t="s">
        <v>23</v>
      </c>
      <c r="I1985" t="str">
        <f t="shared" si="30"/>
        <v>084 - REC.PROPRIO-ADM.IND.-DOT.INIC.CR.SUPL.-INTRA;33903799 - OUTROS SERVICOS; 155.241,80</v>
      </c>
    </row>
    <row r="1986" spans="1:9" x14ac:dyDescent="0.25">
      <c r="A1986" s="1" t="s">
        <v>2531</v>
      </c>
      <c r="B1986" s="1" t="s">
        <v>520</v>
      </c>
      <c r="G1986" s="1" t="s">
        <v>2032</v>
      </c>
      <c r="H1986" s="1" t="s">
        <v>91</v>
      </c>
      <c r="I1986" t="str">
        <f t="shared" si="30"/>
        <v>084 - REC.PROPRIO-ADM.IND.-DOT.INIC.CR.SUPL.-INTRA;33903928 - SERVICOS DE PUBLICIDADE INSTITUCIONAL; 187,20</v>
      </c>
    </row>
    <row r="1987" spans="1:9" x14ac:dyDescent="0.25">
      <c r="A1987" s="1" t="s">
        <v>2531</v>
      </c>
      <c r="B1987" s="1" t="s">
        <v>533</v>
      </c>
      <c r="G1987" s="1" t="s">
        <v>2176</v>
      </c>
      <c r="H1987" s="1" t="s">
        <v>13</v>
      </c>
      <c r="I1987" t="str">
        <f t="shared" ref="I1987:I2035" si="31">A1987&amp;";"&amp;B1987&amp;C1987&amp;D1987&amp;E1987&amp;F1987&amp;";"&amp;G1987&amp;","&amp;H1987</f>
        <v>084 - REC.PROPRIO-ADM.IND.-DOT.INIC.CR.SUPL.-INTRA;33903940 - FRETES E TRANSPORTES; 2.350,00</v>
      </c>
    </row>
    <row r="1988" spans="1:9" x14ac:dyDescent="0.25">
      <c r="A1988" s="1" t="s">
        <v>2531</v>
      </c>
      <c r="B1988" s="1" t="s">
        <v>564</v>
      </c>
      <c r="G1988" s="1" t="s">
        <v>2390</v>
      </c>
      <c r="H1988" s="1" t="s">
        <v>13</v>
      </c>
      <c r="I1988" t="str">
        <f t="shared" si="31"/>
        <v>084 - REC.PROPRIO-ADM.IND.-DOT.INIC.CR.SUPL.-INTRA;33903955 - INSCRICOES EM EVENTOS DIVERSOS; 2.400,00</v>
      </c>
    </row>
    <row r="1989" spans="1:9" x14ac:dyDescent="0.25">
      <c r="A1989" s="1" t="s">
        <v>2531</v>
      </c>
      <c r="B1989" s="1" t="s">
        <v>607</v>
      </c>
      <c r="G1989" s="1" t="s">
        <v>2546</v>
      </c>
      <c r="H1989" s="1" t="s">
        <v>13</v>
      </c>
      <c r="I1989" t="str">
        <f t="shared" si="31"/>
        <v>084 - REC.PROPRIO-ADM.IND.-DOT.INIC.CR.SUPL.-INTRA;33903973 - FORNEC.ALIMENTACAO PREPARADA-DEMAIS SERV.PUB; 4.404,00</v>
      </c>
    </row>
    <row r="1990" spans="1:9" x14ac:dyDescent="0.25">
      <c r="A1990" s="1" t="s">
        <v>2531</v>
      </c>
      <c r="B1990" s="1" t="s">
        <v>614</v>
      </c>
      <c r="G1990" s="1" t="s">
        <v>2547</v>
      </c>
      <c r="H1990" s="1" t="s">
        <v>390</v>
      </c>
      <c r="I1990" t="str">
        <f t="shared" si="31"/>
        <v>084 - REC.PROPRIO-ADM.IND.-DOT.INIC.CR.SUPL.-INTRA;33903979 - CONSERVACAO E MANUTENCAO DE IMOVEIS; 24.089,40</v>
      </c>
    </row>
    <row r="1991" spans="1:9" x14ac:dyDescent="0.25">
      <c r="A1991" s="1" t="s">
        <v>2531</v>
      </c>
      <c r="B1991" s="1" t="s">
        <v>616</v>
      </c>
      <c r="G1991" s="1" t="s">
        <v>2548</v>
      </c>
      <c r="H1991" s="1" t="s">
        <v>216</v>
      </c>
      <c r="I1991" t="str">
        <f t="shared" si="31"/>
        <v>084 - REC.PROPRIO-ADM.IND.-DOT.INIC.CR.SUPL.-INTRA;33903980 - CONSERV.MANUTENC.DE BENS MOVEIS E EQUIPAMENT; 209.220,94</v>
      </c>
    </row>
    <row r="1992" spans="1:9" x14ac:dyDescent="0.25">
      <c r="A1992" s="1" t="s">
        <v>2531</v>
      </c>
      <c r="B1992" s="1" t="s">
        <v>623</v>
      </c>
      <c r="G1992" s="1" t="s">
        <v>784</v>
      </c>
      <c r="H1992" s="1" t="s">
        <v>13</v>
      </c>
      <c r="I1992" t="str">
        <f t="shared" si="31"/>
        <v>084 - REC.PROPRIO-ADM.IND.-DOT.INIC.CR.SUPL.-INTRA;33903983 - SERVICOS GRAFICOS; 88.000,00</v>
      </c>
    </row>
    <row r="1993" spans="1:9" x14ac:dyDescent="0.25">
      <c r="A1993" s="1" t="s">
        <v>2531</v>
      </c>
      <c r="B1993" s="1" t="s">
        <v>640</v>
      </c>
      <c r="G1993" s="1" t="s">
        <v>2549</v>
      </c>
      <c r="H1993" s="1" t="s">
        <v>515</v>
      </c>
      <c r="I1993" t="str">
        <f t="shared" si="31"/>
        <v>084 - REC.PROPRIO-ADM.IND.-DOT.INIC.CR.SUPL.-INTRA;33903999 - OUTROS SERVICOS DE TERCEIROS; 144.819,72</v>
      </c>
    </row>
    <row r="1994" spans="1:9" x14ac:dyDescent="0.25">
      <c r="A1994" s="1" t="s">
        <v>2531</v>
      </c>
      <c r="B1994" s="1" t="s">
        <v>701</v>
      </c>
      <c r="G1994" s="1" t="s">
        <v>2550</v>
      </c>
      <c r="H1994" s="1" t="s">
        <v>20</v>
      </c>
      <c r="I1994" t="str">
        <f t="shared" si="31"/>
        <v>084 - REC.PROPRIO-ADM.IND.-DOT.INIC.CR.SUPL.-INTRA;33904718 - TAXA DE LIMPEZA PUBLICA; 14.657,37</v>
      </c>
    </row>
    <row r="1995" spans="1:9" x14ac:dyDescent="0.25">
      <c r="A1995" s="1" t="s">
        <v>2531</v>
      </c>
      <c r="B1995" s="1" t="s">
        <v>770</v>
      </c>
      <c r="G1995" s="1" t="s">
        <v>2551</v>
      </c>
      <c r="H1995" s="1" t="s">
        <v>38</v>
      </c>
      <c r="I1995" t="str">
        <f t="shared" si="31"/>
        <v>084 - REC.PROPRIO-ADM.IND.-DOT.INIC.CR.SUPL.-INTRA;33909220 - OUTRAS DESPESAS DE EXERCICIOS ANTERIORES; 2.014,35</v>
      </c>
    </row>
    <row r="1996" spans="1:9" x14ac:dyDescent="0.25">
      <c r="A1996" s="1" t="s">
        <v>2531</v>
      </c>
      <c r="B1996" s="1" t="s">
        <v>772</v>
      </c>
      <c r="G1996" s="1" t="s">
        <v>2552</v>
      </c>
      <c r="H1996" s="1" t="s">
        <v>322</v>
      </c>
      <c r="I1996" t="str">
        <f t="shared" si="31"/>
        <v>084 - REC.PROPRIO-ADM.IND.-DOT.INIC.CR.SUPL.-INTRA;33909221 - DIARIAS; 16.068,24</v>
      </c>
    </row>
    <row r="1997" spans="1:9" x14ac:dyDescent="0.25">
      <c r="A1997" s="1" t="s">
        <v>2553</v>
      </c>
      <c r="B1997" s="1" t="s">
        <v>939</v>
      </c>
      <c r="G1997" s="1" t="s">
        <v>2554</v>
      </c>
      <c r="H1997" s="1" t="s">
        <v>73</v>
      </c>
      <c r="I1997" t="str">
        <f t="shared" si="31"/>
        <v>085 - RECURSOS VINCULADOS FEDERAIS-INTRA;31900111 - INATIVOS-RPPS; 7.934.669,97</v>
      </c>
    </row>
    <row r="1998" spans="1:9" x14ac:dyDescent="0.25">
      <c r="A1998" s="1" t="s">
        <v>2553</v>
      </c>
      <c r="B1998" s="1" t="s">
        <v>2321</v>
      </c>
      <c r="G1998" s="1" t="s">
        <v>2555</v>
      </c>
      <c r="H1998" s="1" t="s">
        <v>633</v>
      </c>
      <c r="I1998" t="str">
        <f t="shared" si="31"/>
        <v>085 - RECURSOS VINCULADOS FEDERAIS-INTRA;31900114 - INATIVOS 13 SALARIO-RPPS; 281.019,52</v>
      </c>
    </row>
    <row r="1999" spans="1:9" x14ac:dyDescent="0.25">
      <c r="A1999" s="1" t="s">
        <v>2553</v>
      </c>
      <c r="B1999" s="1" t="s">
        <v>272</v>
      </c>
      <c r="G1999" s="1" t="s">
        <v>2556</v>
      </c>
      <c r="H1999" s="1" t="s">
        <v>3</v>
      </c>
      <c r="I1999" t="str">
        <f t="shared" si="31"/>
        <v>085 - RECURSOS VINCULADOS FEDERAIS-INTRA;33903010 - GENEROS ALIMENTICIOS; 1.927.344,67</v>
      </c>
    </row>
    <row r="2000" spans="1:9" x14ac:dyDescent="0.25">
      <c r="A2000" s="1" t="s">
        <v>2553</v>
      </c>
      <c r="B2000" s="1" t="s">
        <v>277</v>
      </c>
      <c r="F2000" s="1" t="s">
        <v>278</v>
      </c>
      <c r="G2000" s="1" t="s">
        <v>2557</v>
      </c>
      <c r="H2000" s="1" t="s">
        <v>385</v>
      </c>
      <c r="I2000" t="str">
        <f t="shared" si="31"/>
        <v>085 - RECURSOS VINCULADOS FEDERAIS-INTRA;33903012 - MATERIAL DE CAMA MESA E BANHO; 71.995,73</v>
      </c>
    </row>
    <row r="2001" spans="1:9" x14ac:dyDescent="0.25">
      <c r="A2001" s="1" t="s">
        <v>2553</v>
      </c>
      <c r="B2001" s="1" t="s">
        <v>280</v>
      </c>
      <c r="F2001" s="1" t="s">
        <v>281</v>
      </c>
      <c r="G2001" s="1" t="s">
        <v>2558</v>
      </c>
      <c r="H2001" s="1" t="s">
        <v>382</v>
      </c>
      <c r="I2001" t="str">
        <f t="shared" si="31"/>
        <v>085 - RECURSOS VINCULADOS FEDERAIS-INTRA;33903013 - MATERIAL E UTENS.P/REFEITORIOCOPA E COZINHA; 909.389,42</v>
      </c>
    </row>
    <row r="2002" spans="1:9" x14ac:dyDescent="0.25">
      <c r="A2002" s="1" t="s">
        <v>2553</v>
      </c>
      <c r="B2002" s="1" t="s">
        <v>283</v>
      </c>
      <c r="G2002" s="1" t="s">
        <v>2559</v>
      </c>
      <c r="H2002" s="1" t="s">
        <v>274</v>
      </c>
      <c r="I2002" t="str">
        <f t="shared" si="31"/>
        <v>085 - RECURSOS VINCULADOS FEDERAIS-INTRA;33903014 - MATERIAL DE LIMPEZA; 1.553.798,17</v>
      </c>
    </row>
    <row r="2003" spans="1:9" x14ac:dyDescent="0.25">
      <c r="A2003" s="1" t="s">
        <v>2553</v>
      </c>
      <c r="B2003" s="1" t="s">
        <v>286</v>
      </c>
      <c r="G2003" s="1" t="s">
        <v>2560</v>
      </c>
      <c r="H2003" s="1" t="s">
        <v>495</v>
      </c>
      <c r="I2003" t="str">
        <f t="shared" si="31"/>
        <v>085 - RECURSOS VINCULADOS FEDERAIS-INTRA;33903015 - ARTIGOS DE HIGIENE PESSOAL; 5.567.435,88</v>
      </c>
    </row>
    <row r="2004" spans="1:9" x14ac:dyDescent="0.25">
      <c r="A2004" s="1" t="s">
        <v>2553</v>
      </c>
      <c r="B2004" s="1" t="s">
        <v>288</v>
      </c>
      <c r="G2004" s="1" t="s">
        <v>2561</v>
      </c>
      <c r="H2004" s="1" t="s">
        <v>183</v>
      </c>
      <c r="I2004" t="str">
        <f t="shared" si="31"/>
        <v>085 - RECURSOS VINCULADOS FEDERAIS-INTRA;33903016 - MATERIAL DE ACONDICIONAMENTO E EMBALAGEM; 836.523,19</v>
      </c>
    </row>
    <row r="2005" spans="1:9" x14ac:dyDescent="0.25">
      <c r="A2005" s="1" t="s">
        <v>2553</v>
      </c>
      <c r="B2005" s="1" t="s">
        <v>313</v>
      </c>
      <c r="G2005" s="1" t="s">
        <v>2562</v>
      </c>
      <c r="H2005" s="1" t="s">
        <v>429</v>
      </c>
      <c r="I2005" t="str">
        <f t="shared" si="31"/>
        <v>085 - RECURSOS VINCULADOS FEDERAIS-INTRA;33903030 - MEDICAMENTOS E INSUMOS FARMACEUTICOS; 6.722,22</v>
      </c>
    </row>
    <row r="2006" spans="1:9" x14ac:dyDescent="0.25">
      <c r="A2006" s="1" t="s">
        <v>2553</v>
      </c>
      <c r="B2006" s="1" t="s">
        <v>315</v>
      </c>
      <c r="F2006" s="1" t="s">
        <v>316</v>
      </c>
      <c r="G2006" s="1" t="s">
        <v>2563</v>
      </c>
      <c r="H2006" s="1" t="s">
        <v>251</v>
      </c>
      <c r="I2006" t="str">
        <f t="shared" si="31"/>
        <v>085 - RECURSOS VINCULADOS FEDERAIS-INTRA;33903031 - MATERIAL MEDICOHOSPITALAR E ODONTOLOGICO; 60.045,56</v>
      </c>
    </row>
    <row r="2007" spans="1:9" x14ac:dyDescent="0.25">
      <c r="A2007" s="1" t="s">
        <v>2553</v>
      </c>
      <c r="B2007" s="1" t="s">
        <v>318</v>
      </c>
      <c r="G2007" s="1" t="s">
        <v>2564</v>
      </c>
      <c r="H2007" s="1" t="s">
        <v>251</v>
      </c>
      <c r="I2007" t="str">
        <f t="shared" si="31"/>
        <v>085 - RECURSOS VINCULADOS FEDERAIS-INTRA;33903032 - MATERIAL DE USO LABORATORIAL; 8.400,56</v>
      </c>
    </row>
    <row r="2008" spans="1:9" x14ac:dyDescent="0.25">
      <c r="A2008" s="1" t="s">
        <v>2553</v>
      </c>
      <c r="B2008" s="1" t="s">
        <v>327</v>
      </c>
      <c r="G2008" s="1" t="s">
        <v>2565</v>
      </c>
      <c r="H2008" s="1" t="s">
        <v>429</v>
      </c>
      <c r="I2008" t="str">
        <f t="shared" si="31"/>
        <v>085 - RECURSOS VINCULADOS FEDERAIS-INTRA;33903039 - MATERIAL ESPORTIVO E DE LAZER; 26.188,22</v>
      </c>
    </row>
    <row r="2009" spans="1:9" x14ac:dyDescent="0.25">
      <c r="A2009" s="1" t="s">
        <v>2553</v>
      </c>
      <c r="B2009" s="1" t="s">
        <v>329</v>
      </c>
      <c r="G2009" s="1" t="s">
        <v>2566</v>
      </c>
      <c r="H2009" s="1" t="s">
        <v>61</v>
      </c>
      <c r="I2009" t="str">
        <f t="shared" si="31"/>
        <v>085 - RECURSOS VINCULADOS FEDERAIS-INTRA;33903040 - MATERIAL EDUCATIVO E CULTURAL; 60.127.289,05</v>
      </c>
    </row>
    <row r="2010" spans="1:9" x14ac:dyDescent="0.25">
      <c r="A2010" s="1" t="s">
        <v>2553</v>
      </c>
      <c r="B2010" s="1" t="s">
        <v>331</v>
      </c>
      <c r="G2010" s="1" t="s">
        <v>2567</v>
      </c>
      <c r="H2010" s="1" t="s">
        <v>91</v>
      </c>
      <c r="I2010" t="str">
        <f t="shared" si="31"/>
        <v>085 - RECURSOS VINCULADOS FEDERAIS-INTRA;33903041 - MATERIAL DE ESCRITORIO PAPELARIA E IMPRESSOS; 18.412.691,20</v>
      </c>
    </row>
    <row r="2011" spans="1:9" x14ac:dyDescent="0.25">
      <c r="A2011" s="1" t="s">
        <v>2553</v>
      </c>
      <c r="B2011" s="1" t="s">
        <v>333</v>
      </c>
      <c r="G2011" s="1" t="s">
        <v>2568</v>
      </c>
      <c r="H2011" s="1" t="s">
        <v>633</v>
      </c>
      <c r="I2011" t="str">
        <f t="shared" si="31"/>
        <v>085 - RECURSOS VINCULADOS FEDERAIS-INTRA;33903042 - MATERIAL PARA FOTOGRAFIA E FILMAGEM; 5.484,52</v>
      </c>
    </row>
    <row r="2012" spans="1:9" x14ac:dyDescent="0.25">
      <c r="A2012" s="1" t="s">
        <v>2553</v>
      </c>
      <c r="B2012" s="1" t="s">
        <v>344</v>
      </c>
      <c r="G2012" s="1" t="s">
        <v>2569</v>
      </c>
      <c r="H2012" s="1" t="s">
        <v>633</v>
      </c>
      <c r="I2012" t="str">
        <f t="shared" si="31"/>
        <v>085 - RECURSOS VINCULADOS FEDERAIS-INTRA;33903050 - PECAS DE REPOSICAO E ACESSORIOS; 206.476,52</v>
      </c>
    </row>
    <row r="2013" spans="1:9" x14ac:dyDescent="0.25">
      <c r="A2013" s="1" t="s">
        <v>2553</v>
      </c>
      <c r="B2013" s="1" t="s">
        <v>346</v>
      </c>
      <c r="G2013" s="1" t="s">
        <v>2570</v>
      </c>
      <c r="H2013" s="1" t="s">
        <v>642</v>
      </c>
      <c r="I2013" t="str">
        <f t="shared" si="31"/>
        <v>085 - RECURSOS VINCULADOS FEDERAIS-INTRA;33903051 - FERRAM.AVULSAS NAO ACION.P/FORCA MOTRIZ; 12.914,01</v>
      </c>
    </row>
    <row r="2014" spans="1:9" x14ac:dyDescent="0.25">
      <c r="A2014" s="1" t="s">
        <v>2553</v>
      </c>
      <c r="B2014" s="1" t="s">
        <v>348</v>
      </c>
      <c r="G2014" s="1" t="s">
        <v>2571</v>
      </c>
      <c r="H2014" s="1" t="s">
        <v>881</v>
      </c>
      <c r="I2014" t="str">
        <f t="shared" si="31"/>
        <v>085 - RECURSOS VINCULADOS FEDERAIS-INTRA;33903052 - MATERIAL P/ CONSERVACAO E MANUT. DE IMOVEIS; 262.711,76</v>
      </c>
    </row>
    <row r="2015" spans="1:9" x14ac:dyDescent="0.25">
      <c r="A2015" s="1" t="s">
        <v>2553</v>
      </c>
      <c r="B2015" s="1" t="s">
        <v>353</v>
      </c>
      <c r="G2015" s="1" t="s">
        <v>2572</v>
      </c>
      <c r="H2015" s="1" t="s">
        <v>642</v>
      </c>
      <c r="I2015" t="str">
        <f t="shared" si="31"/>
        <v>085 - RECURSOS VINCULADOS FEDERAIS-INTRA;33903054 - MATERIAL INSTALACAO ELETRICA E ELETRONICA; 94.353,01</v>
      </c>
    </row>
    <row r="2016" spans="1:9" x14ac:dyDescent="0.25">
      <c r="A2016" s="1" t="s">
        <v>2553</v>
      </c>
      <c r="B2016" s="1" t="s">
        <v>357</v>
      </c>
      <c r="G2016" s="1" t="s">
        <v>2573</v>
      </c>
      <c r="H2016" s="1" t="s">
        <v>23</v>
      </c>
      <c r="I2016" t="str">
        <f t="shared" si="31"/>
        <v>085 - RECURSOS VINCULADOS FEDERAIS-INTRA;33903060 - MATERIAIS E SUPRIMENTOS DE INFORMATICA; 3.217.227,80</v>
      </c>
    </row>
    <row r="2017" spans="1:9" x14ac:dyDescent="0.25">
      <c r="A2017" s="1" t="s">
        <v>2553</v>
      </c>
      <c r="B2017" s="1" t="s">
        <v>359</v>
      </c>
      <c r="G2017" s="1" t="s">
        <v>2574</v>
      </c>
      <c r="H2017" s="1" t="s">
        <v>53</v>
      </c>
      <c r="I2017" t="str">
        <f t="shared" si="31"/>
        <v>085 - RECURSOS VINCULADOS FEDERAIS-INTRA;33903061 - PECAS E ACESSOR.E COMPONENTES DE INFORMATICA; 313.913,41</v>
      </c>
    </row>
    <row r="2018" spans="1:9" x14ac:dyDescent="0.25">
      <c r="A2018" s="1" t="s">
        <v>2553</v>
      </c>
      <c r="B2018" s="1" t="s">
        <v>364</v>
      </c>
      <c r="C2018" s="1" t="s">
        <v>365</v>
      </c>
      <c r="D2018" s="1" t="s">
        <v>366</v>
      </c>
      <c r="E2018" s="1" t="s">
        <v>367</v>
      </c>
      <c r="F2018" t="s">
        <v>368</v>
      </c>
      <c r="G2018" s="2">
        <v>479281</v>
      </c>
      <c r="H2018">
        <v>47</v>
      </c>
      <c r="I2018" t="str">
        <f t="shared" si="31"/>
        <v>085 - RECURSOS VINCULADOS FEDERAIS-INTRA;33903063 - FARDAMENTOVESTUARIOUNIFORTECIDO AVIAMENT;479281,47</v>
      </c>
    </row>
    <row r="2019" spans="1:9" x14ac:dyDescent="0.25">
      <c r="A2019" s="1" t="s">
        <v>2553</v>
      </c>
      <c r="B2019" s="1" t="s">
        <v>374</v>
      </c>
      <c r="G2019" s="1" t="s">
        <v>2575</v>
      </c>
      <c r="H2019" s="1" t="s">
        <v>44</v>
      </c>
      <c r="I2019" t="str">
        <f t="shared" si="31"/>
        <v>085 - RECURSOS VINCULADOS FEDERAIS-INTRA;33903066 - MATERIAL PROT.SEGUR.SOCORRO E SOBREVIVENCIA; 11.179,08</v>
      </c>
    </row>
    <row r="2020" spans="1:9" x14ac:dyDescent="0.25">
      <c r="A2020" s="1" t="s">
        <v>2553</v>
      </c>
      <c r="B2020" s="1" t="s">
        <v>386</v>
      </c>
      <c r="G2020" s="1" t="s">
        <v>2576</v>
      </c>
      <c r="H2020" s="1" t="s">
        <v>180</v>
      </c>
      <c r="I2020" t="str">
        <f t="shared" si="31"/>
        <v>085 - RECURSOS VINCULADOS FEDERAIS-INTRA;33903090 - OUTROS MATERIAIS DE CONSUMO; 817.727,31</v>
      </c>
    </row>
    <row r="2021" spans="1:9" x14ac:dyDescent="0.25">
      <c r="A2021" s="1" t="s">
        <v>2553</v>
      </c>
      <c r="B2021" s="1" t="s">
        <v>618</v>
      </c>
      <c r="G2021" s="1" t="s">
        <v>1813</v>
      </c>
      <c r="H2021" s="1" t="s">
        <v>164</v>
      </c>
      <c r="I2021" t="str">
        <f t="shared" si="31"/>
        <v>085 - RECURSOS VINCULADOS FEDERAIS-INTRA;33903981 - REFORMAS DE IMOVEIS_INCL.INSTAL.HIDRA.E ELET; 47.554.282,34</v>
      </c>
    </row>
    <row r="2022" spans="1:9" x14ac:dyDescent="0.25">
      <c r="A2022" s="1" t="s">
        <v>2553</v>
      </c>
      <c r="B2022" s="1" t="s">
        <v>875</v>
      </c>
      <c r="G2022" s="1" t="s">
        <v>2577</v>
      </c>
      <c r="H2022" s="1" t="s">
        <v>85</v>
      </c>
      <c r="I2022" t="str">
        <f t="shared" si="31"/>
        <v>085 - RECURSOS VINCULADOS FEDERAIS-INTRA;44905110 - ESTUDOS E PROJETOS; 6.094.000,99</v>
      </c>
    </row>
    <row r="2023" spans="1:9" x14ac:dyDescent="0.25">
      <c r="A2023" s="1" t="s">
        <v>2553</v>
      </c>
      <c r="B2023" s="1" t="s">
        <v>877</v>
      </c>
      <c r="G2023" s="1" t="s">
        <v>2578</v>
      </c>
      <c r="H2023" s="1" t="s">
        <v>148</v>
      </c>
      <c r="I2023" t="str">
        <f t="shared" si="31"/>
        <v>085 - RECURSOS VINCULADOS FEDERAIS-INTRA;44905111 - GERENCIAMENTO DE OBRAS; 1.147.500,98</v>
      </c>
    </row>
    <row r="2024" spans="1:9" x14ac:dyDescent="0.25">
      <c r="A2024" s="1" t="s">
        <v>2553</v>
      </c>
      <c r="B2024" s="1" t="s">
        <v>879</v>
      </c>
      <c r="G2024" s="1" t="s">
        <v>2579</v>
      </c>
      <c r="H2024" s="1" t="s">
        <v>20</v>
      </c>
      <c r="I2024" t="str">
        <f t="shared" si="31"/>
        <v>085 - RECURSOS VINCULADOS FEDERAIS-INTRA;44905112 - INSTALACOES; 8.348.616,37</v>
      </c>
    </row>
    <row r="2025" spans="1:9" x14ac:dyDescent="0.25">
      <c r="A2025" s="1" t="s">
        <v>2553</v>
      </c>
      <c r="B2025" s="1" t="s">
        <v>882</v>
      </c>
      <c r="G2025" s="1" t="s">
        <v>2580</v>
      </c>
      <c r="H2025" s="1" t="s">
        <v>285</v>
      </c>
      <c r="I2025" t="str">
        <f t="shared" si="31"/>
        <v>085 - RECURSOS VINCULADOS FEDERAIS-INTRA;44905130 - EXECUCAO DE OBRAS E INSTALACOES; 57.507.900,33</v>
      </c>
    </row>
    <row r="2026" spans="1:9" x14ac:dyDescent="0.25">
      <c r="A2026" s="1" t="s">
        <v>2553</v>
      </c>
      <c r="B2026" s="1" t="s">
        <v>916</v>
      </c>
      <c r="G2026" s="1" t="s">
        <v>2581</v>
      </c>
      <c r="H2026" s="1" t="s">
        <v>434</v>
      </c>
      <c r="I2026" t="str">
        <f t="shared" si="31"/>
        <v>085 - RECURSOS VINCULADOS FEDERAIS-INTRA;44909205 - OBRAS E INSTALACOES; 2.007.357,63</v>
      </c>
    </row>
    <row r="2027" spans="1:9" x14ac:dyDescent="0.25">
      <c r="A2027" s="1" t="s">
        <v>2582</v>
      </c>
      <c r="B2027" s="1" t="s">
        <v>888</v>
      </c>
      <c r="G2027" s="1" t="s">
        <v>2583</v>
      </c>
      <c r="H2027" s="1" t="s">
        <v>13</v>
      </c>
      <c r="I2027" t="str">
        <f t="shared" si="31"/>
        <v>086 - OUTRAS FONTES DE RECURSOS-INTRA;44905211 - TRENS; 127.614.898,00</v>
      </c>
    </row>
    <row r="2028" spans="1:9" x14ac:dyDescent="0.25">
      <c r="A2028" s="1" t="s">
        <v>2582</v>
      </c>
      <c r="B2028" s="1" t="s">
        <v>914</v>
      </c>
      <c r="G2028" s="1" t="s">
        <v>2584</v>
      </c>
      <c r="H2028" s="1" t="s">
        <v>13</v>
      </c>
      <c r="I2028" t="str">
        <f t="shared" si="31"/>
        <v>086 - OUTRAS FONTES DE RECURSOS-INTRA;44909201 - OUTRAS DESPESAS DE EXERCICIOS ANTERIORES; 3.597.560,00</v>
      </c>
    </row>
    <row r="2029" spans="1:9" x14ac:dyDescent="0.25">
      <c r="A2029" s="1" t="s">
        <v>2582</v>
      </c>
      <c r="B2029" s="1" t="s">
        <v>916</v>
      </c>
      <c r="G2029" s="1" t="s">
        <v>2585</v>
      </c>
      <c r="H2029" s="1" t="s">
        <v>26</v>
      </c>
      <c r="I2029" t="str">
        <f t="shared" si="31"/>
        <v>086 - OUTRAS FONTES DE RECURSOS-INTRA;44909205 - OBRAS E INSTALACOES; 6.164.670,78</v>
      </c>
    </row>
    <row r="2030" spans="1:9" x14ac:dyDescent="0.25">
      <c r="A2030" s="1" t="s">
        <v>2586</v>
      </c>
      <c r="B2030" s="1" t="s">
        <v>858</v>
      </c>
      <c r="F2030" s="1" t="s">
        <v>859</v>
      </c>
      <c r="G2030" s="1" t="s">
        <v>2587</v>
      </c>
      <c r="H2030" s="1" t="s">
        <v>350</v>
      </c>
      <c r="I2030" t="str">
        <f t="shared" si="31"/>
        <v>087 - OP.CRED.CONTR.EXTERIOR-DOT.INIC.CR.SUP-INTRA;44903501 - SERV. DE CONSULTORIA ASSESSORIA E AUDITORIA; 62.708,28</v>
      </c>
    </row>
    <row r="2031" spans="1:9" x14ac:dyDescent="0.25">
      <c r="A2031" s="1" t="s">
        <v>2586</v>
      </c>
      <c r="B2031" s="1" t="s">
        <v>877</v>
      </c>
      <c r="G2031" s="1" t="s">
        <v>2588</v>
      </c>
      <c r="H2031" s="1" t="s">
        <v>379</v>
      </c>
      <c r="I2031" t="str">
        <f t="shared" si="31"/>
        <v>087 - OP.CRED.CONTR.EXTERIOR-DOT.INIC.CR.SUP-INTRA;44905111 - GERENCIAMENTO DE OBRAS; 8.150.057,66</v>
      </c>
    </row>
    <row r="2032" spans="1:9" x14ac:dyDescent="0.25">
      <c r="A2032" s="1" t="s">
        <v>2586</v>
      </c>
      <c r="B2032" s="1" t="s">
        <v>879</v>
      </c>
      <c r="G2032" s="1" t="s">
        <v>2589</v>
      </c>
      <c r="H2032" s="1" t="s">
        <v>322</v>
      </c>
      <c r="I2032" t="str">
        <f t="shared" si="31"/>
        <v>087 - OP.CRED.CONTR.EXTERIOR-DOT.INIC.CR.SUP-INTRA;44905112 - INSTALACOES; 2.545.097,24</v>
      </c>
    </row>
    <row r="2033" spans="1:9" x14ac:dyDescent="0.25">
      <c r="A2033" s="1" t="s">
        <v>2586</v>
      </c>
      <c r="B2033" s="1" t="s">
        <v>882</v>
      </c>
      <c r="G2033" s="1" t="s">
        <v>2590</v>
      </c>
      <c r="H2033" s="1" t="s">
        <v>1151</v>
      </c>
      <c r="I2033" t="str">
        <f t="shared" si="31"/>
        <v>087 - OP.CRED.CONTR.EXTERIOR-DOT.INIC.CR.SUP-INTRA;44905130 - EXECUCAO DE OBRAS E INSTALACOES; 32.829.959,39</v>
      </c>
    </row>
    <row r="2034" spans="1:9" x14ac:dyDescent="0.25">
      <c r="A2034" s="1" t="s">
        <v>2586</v>
      </c>
      <c r="B2034" s="1" t="s">
        <v>886</v>
      </c>
      <c r="G2034" s="1" t="s">
        <v>2591</v>
      </c>
      <c r="H2034" s="1" t="s">
        <v>6</v>
      </c>
      <c r="I2034" t="str">
        <f t="shared" si="31"/>
        <v>087 - OP.CRED.CONTR.EXTERIOR-DOT.INIC.CR.SUP-INTRA;44905210 - VEICULOS DIVERSOS; 755.209,26</v>
      </c>
    </row>
    <row r="2035" spans="1:9" x14ac:dyDescent="0.25">
      <c r="A2035" s="1" t="s">
        <v>2586</v>
      </c>
      <c r="B2035" s="1" t="s">
        <v>899</v>
      </c>
      <c r="G2035" s="1" t="s">
        <v>2592</v>
      </c>
      <c r="H2035" s="1" t="s">
        <v>13</v>
      </c>
      <c r="I2035" t="str">
        <f t="shared" si="31"/>
        <v>087 - OP.CRED.CONTR.EXTERIOR-DOT.INIC.CR.SUP-INTRA;44905234 - OUTROS EQUIPAMENTOS E MATERIAL PERMANENTE; 2.098.500,00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71DE-47F5-487F-BDD5-23B679194133}">
  <dimension ref="A1:E284"/>
  <sheetViews>
    <sheetView workbookViewId="0"/>
  </sheetViews>
  <sheetFormatPr defaultRowHeight="15" x14ac:dyDescent="0.25"/>
  <cols>
    <col min="1" max="1" width="55.85546875" bestFit="1" customWidth="1"/>
    <col min="2" max="2" width="61.7109375" bestFit="1" customWidth="1"/>
    <col min="3" max="3" width="15.28515625" bestFit="1" customWidth="1"/>
    <col min="4" max="4" width="3" bestFit="1" customWidth="1"/>
    <col min="5" max="5" width="130.85546875" bestFit="1" customWidth="1"/>
  </cols>
  <sheetData>
    <row r="1" spans="1:5" x14ac:dyDescent="0.25">
      <c r="A1" s="1" t="s">
        <v>0</v>
      </c>
      <c r="B1" s="1" t="s">
        <v>2593</v>
      </c>
      <c r="C1" s="1" t="s">
        <v>2730</v>
      </c>
      <c r="D1" s="1" t="s">
        <v>418</v>
      </c>
      <c r="E1" t="str">
        <f>A1&amp;";"&amp;B1&amp;";"&amp;C1&amp;","&amp;D1</f>
        <v>001 - TESOURO-DOT.INICIAL E CRED.SUPLEMENTAR;11130111 - IRRF - IMP.RENDA PESSOA FISICA-PRINCIPAL; 4.267.858.335,83</v>
      </c>
    </row>
    <row r="2" spans="1:5" x14ac:dyDescent="0.25">
      <c r="A2" s="1" t="s">
        <v>0</v>
      </c>
      <c r="B2" s="1" t="s">
        <v>2594</v>
      </c>
      <c r="C2" s="1" t="s">
        <v>2731</v>
      </c>
      <c r="D2" s="1" t="s">
        <v>211</v>
      </c>
      <c r="E2" t="str">
        <f t="shared" ref="E2:E65" si="0">A2&amp;";"&amp;B2&amp;";"&amp;C2&amp;","&amp;D2</f>
        <v>001 - TESOURO-DOT.INICIAL E CRED.SUPLEMENTAR;11130311 - IRRF-IMP. RENDA RET. FTE-TRABALHO-PRINCIPAL; 4.323.772.997,93</v>
      </c>
    </row>
    <row r="3" spans="1:5" x14ac:dyDescent="0.25">
      <c r="A3" s="1" t="s">
        <v>0</v>
      </c>
      <c r="B3" s="1" t="s">
        <v>2595</v>
      </c>
      <c r="C3" s="1" t="s">
        <v>2732</v>
      </c>
      <c r="D3" s="1" t="s">
        <v>361</v>
      </c>
      <c r="E3" t="str">
        <f t="shared" si="0"/>
        <v>001 - TESOURO-DOT.INICIAL E CRED.SUPLEMENTAR;11130341 - IRRF-OUTROS RENDIMENTOS-PRINCIPAL; 123.071.158,14</v>
      </c>
    </row>
    <row r="4" spans="1:5" x14ac:dyDescent="0.25">
      <c r="A4" s="1" t="s">
        <v>0</v>
      </c>
      <c r="B4" s="1" t="s">
        <v>2596</v>
      </c>
      <c r="C4" s="1" t="s">
        <v>2733</v>
      </c>
      <c r="D4" s="1" t="s">
        <v>782</v>
      </c>
      <c r="E4" t="str">
        <f t="shared" si="0"/>
        <v>001 - TESOURO-DOT.INICIAL E CRED.SUPLEMENTAR;11180121 - IPVA - IMP. PROPR. VEIC. AUTOM - PRINCIPAL; 8.202.995.933,47</v>
      </c>
    </row>
    <row r="5" spans="1:5" x14ac:dyDescent="0.25">
      <c r="A5" s="1" t="s">
        <v>0</v>
      </c>
      <c r="B5" s="1" t="s">
        <v>2597</v>
      </c>
      <c r="C5" s="1" t="s">
        <v>2734</v>
      </c>
      <c r="D5" s="1" t="s">
        <v>1151</v>
      </c>
      <c r="E5" t="str">
        <f t="shared" si="0"/>
        <v>001 - TESOURO-DOT.INICIAL E CRED.SUPLEMENTAR;11180122 - IPVA - MULTAS E JUROS; 6.927,39</v>
      </c>
    </row>
    <row r="6" spans="1:5" x14ac:dyDescent="0.25">
      <c r="A6" s="1" t="s">
        <v>0</v>
      </c>
      <c r="B6" s="1" t="s">
        <v>2598</v>
      </c>
      <c r="C6" s="1" t="s">
        <v>2735</v>
      </c>
      <c r="D6" s="1" t="s">
        <v>515</v>
      </c>
      <c r="E6" t="str">
        <f t="shared" si="0"/>
        <v>001 - TESOURO-DOT.INICIAL E CRED.SUPLEMENTAR;11180123 - IPVA - DIVIDA ATIVA; 235.614.546,72</v>
      </c>
    </row>
    <row r="7" spans="1:5" x14ac:dyDescent="0.25">
      <c r="A7" s="1" t="s">
        <v>0</v>
      </c>
      <c r="B7" s="1" t="s">
        <v>2599</v>
      </c>
      <c r="C7" s="1" t="s">
        <v>2736</v>
      </c>
      <c r="D7" s="1" t="s">
        <v>82</v>
      </c>
      <c r="E7" t="str">
        <f t="shared" si="0"/>
        <v>001 - TESOURO-DOT.INICIAL E CRED.SUPLEMENTAR;11180124 - IPVA - MULTA E JUROS-DIVIDA ATIVA; 401.195,68</v>
      </c>
    </row>
    <row r="8" spans="1:5" x14ac:dyDescent="0.25">
      <c r="A8" s="1" t="s">
        <v>0</v>
      </c>
      <c r="B8" s="1" t="s">
        <v>2600</v>
      </c>
      <c r="C8" s="1" t="s">
        <v>2737</v>
      </c>
      <c r="D8" s="1" t="s">
        <v>208</v>
      </c>
      <c r="E8" t="str">
        <f t="shared" si="0"/>
        <v>001 - TESOURO-DOT.INICIAL E CRED.SUPLEMENTAR;11180131 - ITCMD-IMP.TRA.CAUSA MORTIS/DOACAO-PRINCIPAL; 3.158.253.957,69</v>
      </c>
    </row>
    <row r="9" spans="1:5" x14ac:dyDescent="0.25">
      <c r="A9" s="1" t="s">
        <v>0</v>
      </c>
      <c r="B9" s="1" t="s">
        <v>2601</v>
      </c>
      <c r="C9" s="1" t="s">
        <v>2738</v>
      </c>
      <c r="D9" s="1" t="s">
        <v>385</v>
      </c>
      <c r="E9" t="str">
        <f t="shared" si="0"/>
        <v>001 - TESOURO-DOT.INICIAL E CRED.SUPLEMENTAR;11180132 - ITCMD - MULTAS E JUROS; 218.862.721,73</v>
      </c>
    </row>
    <row r="10" spans="1:5" x14ac:dyDescent="0.25">
      <c r="A10" s="1" t="s">
        <v>0</v>
      </c>
      <c r="B10" s="1" t="s">
        <v>2602</v>
      </c>
      <c r="C10" s="1" t="s">
        <v>2739</v>
      </c>
      <c r="D10" s="1" t="s">
        <v>418</v>
      </c>
      <c r="E10" t="str">
        <f t="shared" si="0"/>
        <v>001 - TESOURO-DOT.INICIAL E CRED.SUPLEMENTAR;11180133 - ITCMD - DIVIDA ATIVA; 8.067.099,83</v>
      </c>
    </row>
    <row r="11" spans="1:5" x14ac:dyDescent="0.25">
      <c r="A11" s="1" t="s">
        <v>0</v>
      </c>
      <c r="B11" s="1" t="s">
        <v>2603</v>
      </c>
      <c r="C11" s="1" t="s">
        <v>2740</v>
      </c>
      <c r="D11" s="1" t="s">
        <v>221</v>
      </c>
      <c r="E11" t="str">
        <f t="shared" si="0"/>
        <v>001 - TESOURO-DOT.INICIAL E CRED.SUPLEMENTAR;11180134 - ITCMD - DIVIDA ATIVA - MULTAS E JUROS; 12.176.510,96</v>
      </c>
    </row>
    <row r="12" spans="1:5" x14ac:dyDescent="0.25">
      <c r="A12" s="1" t="s">
        <v>0</v>
      </c>
      <c r="B12" s="1" t="s">
        <v>2604</v>
      </c>
      <c r="C12" s="1" t="s">
        <v>2741</v>
      </c>
      <c r="D12" s="1" t="s">
        <v>177</v>
      </c>
      <c r="E12" t="str">
        <f t="shared" si="0"/>
        <v>001 - TESOURO-DOT.INICIAL E CRED.SUPLEMENTAR;11180211 - ICMS - PRINCIPAL; 107.251.547.629,75</v>
      </c>
    </row>
    <row r="13" spans="1:5" x14ac:dyDescent="0.25">
      <c r="A13" s="1" t="s">
        <v>0</v>
      </c>
      <c r="B13" s="1" t="s">
        <v>2605</v>
      </c>
      <c r="C13" s="1" t="s">
        <v>2742</v>
      </c>
      <c r="D13" s="1" t="s">
        <v>61</v>
      </c>
      <c r="E13" t="str">
        <f t="shared" si="0"/>
        <v>001 - TESOURO-DOT.INICIAL E CRED.SUPLEMENTAR;11180212 - ICMS - MULTAS E JUROS; 1.664.601.065,05</v>
      </c>
    </row>
    <row r="14" spans="1:5" x14ac:dyDescent="0.25">
      <c r="A14" s="1" t="s">
        <v>0</v>
      </c>
      <c r="B14" s="1" t="s">
        <v>2606</v>
      </c>
      <c r="C14" s="1" t="s">
        <v>2743</v>
      </c>
      <c r="D14" s="1" t="s">
        <v>164</v>
      </c>
      <c r="E14" t="str">
        <f t="shared" si="0"/>
        <v>001 - TESOURO-DOT.INICIAL E CRED.SUPLEMENTAR;11180213 - ICMS - DIVIDA ATIVA; 1.807.508.819,34</v>
      </c>
    </row>
    <row r="15" spans="1:5" x14ac:dyDescent="0.25">
      <c r="A15" s="1" t="s">
        <v>0</v>
      </c>
      <c r="B15" s="1" t="s">
        <v>2607</v>
      </c>
      <c r="C15" s="1" t="s">
        <v>2744</v>
      </c>
      <c r="D15" s="1" t="s">
        <v>239</v>
      </c>
      <c r="E15" t="str">
        <f t="shared" si="0"/>
        <v>001 - TESOURO-DOT.INICIAL E CRED.SUPLEMENTAR;11180214 - ICMS - DIVIDA ATIVA - MULTAS E JUROS; 553.017.110,44</v>
      </c>
    </row>
    <row r="16" spans="1:5" x14ac:dyDescent="0.25">
      <c r="A16" s="1" t="s">
        <v>0</v>
      </c>
      <c r="B16" s="1" t="s">
        <v>2608</v>
      </c>
      <c r="C16" s="1" t="s">
        <v>2745</v>
      </c>
      <c r="D16" s="1" t="s">
        <v>429</v>
      </c>
      <c r="E16" t="str">
        <f t="shared" si="0"/>
        <v>001 - TESOURO-DOT.INICIAL E CRED.SUPLEMENTAR;11180221 - ADIC. ICMS-FUNDO EST. COMB. POBREZA PRINCIPA; 696.063.871,22</v>
      </c>
    </row>
    <row r="17" spans="1:5" x14ac:dyDescent="0.25">
      <c r="A17" s="1" t="s">
        <v>0</v>
      </c>
      <c r="B17" s="1" t="s">
        <v>2609</v>
      </c>
      <c r="C17" s="1" t="s">
        <v>2746</v>
      </c>
      <c r="D17" s="1" t="s">
        <v>236</v>
      </c>
      <c r="E17" t="str">
        <f t="shared" si="0"/>
        <v>001 - TESOURO-DOT.INICIAL E CRED.SUPLEMENTAR;11180222 - ADIC.ICMS-FUNDO.EST.COMB.POBREZA MULTA /JURO; 159.345,51</v>
      </c>
    </row>
    <row r="18" spans="1:5" x14ac:dyDescent="0.25">
      <c r="A18" s="1" t="s">
        <v>0</v>
      </c>
      <c r="B18" s="1" t="s">
        <v>2610</v>
      </c>
      <c r="C18" s="1" t="s">
        <v>2747</v>
      </c>
      <c r="D18" s="1" t="s">
        <v>64</v>
      </c>
      <c r="E18" t="str">
        <f t="shared" si="0"/>
        <v>001 - TESOURO-DOT.INICIAL E CRED.SUPLEMENTAR;11220111 - TAXA PELA PRESTACAO DE SERVICOS-PRINCIPAL; 4.360.882.904,65</v>
      </c>
    </row>
    <row r="19" spans="1:5" x14ac:dyDescent="0.25">
      <c r="A19" s="1" t="s">
        <v>0</v>
      </c>
      <c r="B19" s="1" t="s">
        <v>2611</v>
      </c>
      <c r="C19" s="1" t="s">
        <v>2748</v>
      </c>
      <c r="D19" s="1" t="s">
        <v>233</v>
      </c>
      <c r="E19" t="str">
        <f t="shared" si="0"/>
        <v>001 - TESOURO-DOT.INICIAL E CRED.SUPLEMENTAR;11220113 - TAXAS PELA PRESTACAO DE SERVICOS-DIVIDA ATIV; 1.245.193,71</v>
      </c>
    </row>
    <row r="20" spans="1:5" x14ac:dyDescent="0.25">
      <c r="A20" s="1" t="s">
        <v>0</v>
      </c>
      <c r="B20" s="1" t="s">
        <v>2612</v>
      </c>
      <c r="C20" s="1" t="s">
        <v>2749</v>
      </c>
      <c r="D20" s="1" t="s">
        <v>633</v>
      </c>
      <c r="E20" t="str">
        <f t="shared" si="0"/>
        <v>001 - TESOURO-DOT.INICIAL E CRED.SUPLEMENTAR;11220114 - TX PRESTACAO SERVICOS-DIV. ATIVA-MULTAS/JURO; 407.269,52</v>
      </c>
    </row>
    <row r="21" spans="1:5" x14ac:dyDescent="0.25">
      <c r="A21" s="1" t="s">
        <v>0</v>
      </c>
      <c r="B21" s="1" t="s">
        <v>2613</v>
      </c>
      <c r="C21" s="1" t="s">
        <v>2750</v>
      </c>
      <c r="D21" s="1" t="s">
        <v>23</v>
      </c>
      <c r="E21" t="str">
        <f t="shared" si="0"/>
        <v>001 - TESOURO-DOT.INICIAL E CRED.SUPLEMENTAR;11220211 - EMOLUMENTOS CUSTAS JUDICIAIS - PRINCIPAL; 378.327.459,80</v>
      </c>
    </row>
    <row r="22" spans="1:5" x14ac:dyDescent="0.25">
      <c r="A22" s="1" t="s">
        <v>0</v>
      </c>
      <c r="B22" s="1" t="s">
        <v>2614</v>
      </c>
      <c r="C22" s="1" t="s">
        <v>2751</v>
      </c>
      <c r="D22" s="1" t="s">
        <v>881</v>
      </c>
      <c r="E22" t="str">
        <f t="shared" si="0"/>
        <v>001 - TESOURO-DOT.INICIAL E CRED.SUPLEMENTAR;11280111 - TAXA DE FISCALIZACAO DE VIGIL; 3.982.496,76</v>
      </c>
    </row>
    <row r="23" spans="1:5" x14ac:dyDescent="0.25">
      <c r="A23" s="1" t="s">
        <v>0</v>
      </c>
      <c r="B23" s="1" t="s">
        <v>2615</v>
      </c>
      <c r="C23" s="1" t="s">
        <v>2752</v>
      </c>
      <c r="D23" s="1" t="s">
        <v>50</v>
      </c>
      <c r="E23" t="str">
        <f t="shared" si="0"/>
        <v>001 - TESOURO-DOT.INICIAL E CRED.SUPLEMENTAR;11389911 - OUTRAS CONTRIBUICOES DE MELHORIA; 3,90</v>
      </c>
    </row>
    <row r="24" spans="1:5" x14ac:dyDescent="0.25">
      <c r="A24" s="1" t="s">
        <v>0</v>
      </c>
      <c r="B24" s="1" t="s">
        <v>2616</v>
      </c>
      <c r="C24" s="1" t="s">
        <v>2753</v>
      </c>
      <c r="D24" s="1" t="s">
        <v>44</v>
      </c>
      <c r="E24" t="str">
        <f t="shared" si="0"/>
        <v>001 - TESOURO-DOT.INICIAL E CRED.SUPLEMENTAR;13100111 - ALUGUEIS E ARRENDAMENTOS - PRINCIPAL; 3.055.808,08</v>
      </c>
    </row>
    <row r="25" spans="1:5" x14ac:dyDescent="0.25">
      <c r="A25" s="1" t="s">
        <v>0</v>
      </c>
      <c r="B25" s="1" t="s">
        <v>2617</v>
      </c>
      <c r="C25" s="1" t="s">
        <v>2754</v>
      </c>
      <c r="D25" s="1" t="s">
        <v>104</v>
      </c>
      <c r="E25" t="str">
        <f t="shared" si="0"/>
        <v>001 - TESOURO-DOT.INICIAL E CRED.SUPLEMENTAR;13210011 - REMUNERACAO DEPOSITOS BANCARIOS - PRINCIPAL; 707.403.202,29</v>
      </c>
    </row>
    <row r="26" spans="1:5" x14ac:dyDescent="0.25">
      <c r="A26" s="1" t="s">
        <v>0</v>
      </c>
      <c r="B26" s="1" t="s">
        <v>2618</v>
      </c>
      <c r="C26" s="1" t="s">
        <v>2755</v>
      </c>
      <c r="D26" s="1" t="s">
        <v>216</v>
      </c>
      <c r="E26" t="str">
        <f t="shared" si="0"/>
        <v>001 - TESOURO-DOT.INICIAL E CRED.SUPLEMENTAR;13210041 - REMUNERACAO RECURSOS RPPS-PRINCIPAL; 6.113,94</v>
      </c>
    </row>
    <row r="27" spans="1:5" x14ac:dyDescent="0.25">
      <c r="A27" s="1" t="s">
        <v>0</v>
      </c>
      <c r="B27" s="1" t="s">
        <v>2619</v>
      </c>
      <c r="C27" s="1" t="s">
        <v>2756</v>
      </c>
      <c r="D27" s="1" t="s">
        <v>490</v>
      </c>
      <c r="E27" t="str">
        <f t="shared" si="0"/>
        <v>001 - TESOURO-DOT.INICIAL E CRED.SUPLEMENTAR;13210061 - JUROS SOBRE O CAPITAL PROPRIO - PRINCIPAL; 570.807.015,25</v>
      </c>
    </row>
    <row r="28" spans="1:5" x14ac:dyDescent="0.25">
      <c r="A28" s="1" t="s">
        <v>0</v>
      </c>
      <c r="B28" s="1" t="s">
        <v>2620</v>
      </c>
      <c r="C28" s="1" t="s">
        <v>2757</v>
      </c>
      <c r="D28" s="1" t="s">
        <v>606</v>
      </c>
      <c r="E28" t="str">
        <f t="shared" si="0"/>
        <v>001 - TESOURO-DOT.INICIAL E CRED.SUPLEMENTAR;13220011 - DIVIDENDOS - PRINCIPAL; 208.650.721,85</v>
      </c>
    </row>
    <row r="29" spans="1:5" x14ac:dyDescent="0.25">
      <c r="A29" s="1" t="s">
        <v>0</v>
      </c>
      <c r="B29" s="1" t="s">
        <v>2621</v>
      </c>
      <c r="C29" s="1" t="s">
        <v>2758</v>
      </c>
      <c r="D29" s="1" t="s">
        <v>613</v>
      </c>
      <c r="E29" t="str">
        <f t="shared" si="0"/>
        <v>001 - TESOURO-DOT.INICIAL E CRED.SUPLEMENTAR;13310311 - DELEG.P/PREST.DOS SERV.DE TRANSP.METROV-PRIN; 5.255.629,84</v>
      </c>
    </row>
    <row r="30" spans="1:5" x14ac:dyDescent="0.25">
      <c r="A30" s="1" t="s">
        <v>0</v>
      </c>
      <c r="B30" s="1" t="s">
        <v>2622</v>
      </c>
      <c r="C30" s="1" t="s">
        <v>2759</v>
      </c>
      <c r="D30" s="1" t="s">
        <v>41</v>
      </c>
      <c r="E30" t="str">
        <f t="shared" si="0"/>
        <v>001 - TESOURO-DOT.INICIAL E CRED.SUPLEMENTAR;13320111 - DELEG.EXPL. TRANSP.RODOV.SETOR PRIVADO-PRINC; 226.111,10</v>
      </c>
    </row>
    <row r="31" spans="1:5" x14ac:dyDescent="0.25">
      <c r="A31" s="1" t="s">
        <v>0</v>
      </c>
      <c r="B31" s="1" t="s">
        <v>2623</v>
      </c>
      <c r="C31" s="1" t="s">
        <v>2760</v>
      </c>
      <c r="D31" s="1" t="s">
        <v>642</v>
      </c>
      <c r="E31" t="str">
        <f t="shared" si="0"/>
        <v>001 - TESOURO-DOT.INICIAL E CRED.SUPLEMENTAR;13600111 - CESSAO DIREITO OPERACIONAL.PAGTOS- PRINCIPAL; 1.033.113.234,01</v>
      </c>
    </row>
    <row r="32" spans="1:5" x14ac:dyDescent="0.25">
      <c r="A32" s="1" t="s">
        <v>0</v>
      </c>
      <c r="B32" s="1" t="s">
        <v>2624</v>
      </c>
      <c r="C32" s="1" t="s">
        <v>2761</v>
      </c>
      <c r="D32" s="1" t="s">
        <v>132</v>
      </c>
      <c r="E32" t="str">
        <f t="shared" si="0"/>
        <v>001 - TESOURO-DOT.INICIAL E CRED.SUPLEMENTAR;16400111 - RETORNO OPERACOES/JUROS/ ENC.FIN.-PRINCIPAL; 627.709,77</v>
      </c>
    </row>
    <row r="33" spans="1:5" x14ac:dyDescent="0.25">
      <c r="A33" s="1" t="s">
        <v>0</v>
      </c>
      <c r="B33" s="1" t="s">
        <v>2625</v>
      </c>
      <c r="C33" s="1" t="s">
        <v>2762</v>
      </c>
      <c r="D33" s="1" t="s">
        <v>104</v>
      </c>
      <c r="E33" t="str">
        <f t="shared" si="0"/>
        <v>001 - TESOURO-DOT.INICIAL E CRED.SUPLEMENTAR;16909911 - OUTROS SERVICOS - PRINCIPAL; 7.850,29</v>
      </c>
    </row>
    <row r="34" spans="1:5" x14ac:dyDescent="0.25">
      <c r="A34" s="1" t="s">
        <v>0</v>
      </c>
      <c r="B34" s="1" t="s">
        <v>2626</v>
      </c>
      <c r="C34" s="1" t="s">
        <v>2763</v>
      </c>
      <c r="D34" s="1" t="s">
        <v>236</v>
      </c>
      <c r="E34" t="str">
        <f t="shared" si="0"/>
        <v>001 - TESOURO-DOT.INICIAL E CRED.SUPLEMENTAR;17180111 - COTA-PARTE FDO PARTICIPACAO EST/DF-PRINCIPA; 960.716.946,51</v>
      </c>
    </row>
    <row r="35" spans="1:5" x14ac:dyDescent="0.25">
      <c r="A35" s="1" t="s">
        <v>0</v>
      </c>
      <c r="B35" s="1" t="s">
        <v>2627</v>
      </c>
      <c r="C35" s="1" t="s">
        <v>2764</v>
      </c>
      <c r="D35" s="1" t="s">
        <v>393</v>
      </c>
      <c r="E35" t="str">
        <f t="shared" si="0"/>
        <v>001 - TESOURO-DOT.INICIAL E CRED.SUPLEMENTAR;17180161 - COTA-PARTE IPI-ESTADO EXP.PROD.IND- PRINCIPA; 802.778.522,61</v>
      </c>
    </row>
    <row r="36" spans="1:5" x14ac:dyDescent="0.25">
      <c r="A36" s="1" t="s">
        <v>0</v>
      </c>
      <c r="B36" s="1" t="s">
        <v>2628</v>
      </c>
      <c r="C36" s="1" t="s">
        <v>2765</v>
      </c>
      <c r="D36" s="1" t="s">
        <v>434</v>
      </c>
      <c r="E36" t="str">
        <f t="shared" si="0"/>
        <v>001 - TESOURO-DOT.INICIAL E CRED.SUPLEMENTAR;17180181 - COTA-PARTE IOF-IMP.OPER.FINANCEIRA- PRINCIPA; 349.778,63</v>
      </c>
    </row>
    <row r="37" spans="1:5" x14ac:dyDescent="0.25">
      <c r="A37" s="1" t="s">
        <v>0</v>
      </c>
      <c r="B37" s="1" t="s">
        <v>2629</v>
      </c>
      <c r="C37" s="1" t="s">
        <v>2766</v>
      </c>
      <c r="D37" s="1" t="s">
        <v>41</v>
      </c>
      <c r="E37" t="str">
        <f t="shared" si="0"/>
        <v>001 - TESOURO-DOT.INICIAL E CRED.SUPLEMENTAR;17180351 - TRANSFERENCIA REC.SUS-GESTAO SUS - PRINCIPAL; 2.490,10</v>
      </c>
    </row>
    <row r="38" spans="1:5" x14ac:dyDescent="0.25">
      <c r="A38" s="1" t="s">
        <v>0</v>
      </c>
      <c r="B38" s="1" t="s">
        <v>2630</v>
      </c>
      <c r="C38" s="1" t="s">
        <v>2767</v>
      </c>
      <c r="D38" s="1" t="s">
        <v>91</v>
      </c>
      <c r="E38" t="str">
        <f t="shared" si="0"/>
        <v>001 - TESOURO-DOT.INICIAL E CRED.SUPLEMENTAR;17189911 - OUTRAS TRANSFERENCIAS DA UNIAO - PRINCIPAL; 308.197.299,20</v>
      </c>
    </row>
    <row r="39" spans="1:5" x14ac:dyDescent="0.25">
      <c r="A39" s="1" t="s">
        <v>0</v>
      </c>
      <c r="B39" s="1" t="s">
        <v>2631</v>
      </c>
      <c r="C39" s="1" t="s">
        <v>2768</v>
      </c>
      <c r="D39" s="1" t="s">
        <v>606</v>
      </c>
      <c r="E39" t="str">
        <f t="shared" si="0"/>
        <v>001 - TESOURO-DOT.INICIAL E CRED.SUPLEMENTAR;17289911 - OUTRAS TRANSFERENCIAS DOS ESTADOS - PRINCIPA; 2,85</v>
      </c>
    </row>
    <row r="40" spans="1:5" x14ac:dyDescent="0.25">
      <c r="A40" s="1" t="s">
        <v>0</v>
      </c>
      <c r="B40" s="1" t="s">
        <v>2632</v>
      </c>
      <c r="C40" s="1" t="s">
        <v>2769</v>
      </c>
      <c r="D40" s="1" t="s">
        <v>606</v>
      </c>
      <c r="E40" t="str">
        <f t="shared" si="0"/>
        <v>001 - TESOURO-DOT.INICIAL E CRED.SUPLEMENTAR;19100111 - MULTAS PREVISTAS LEG. ESPECIFICA-PRINCIPAL; 21.972.679,85</v>
      </c>
    </row>
    <row r="41" spans="1:5" x14ac:dyDescent="0.25">
      <c r="A41" s="1" t="s">
        <v>0</v>
      </c>
      <c r="B41" s="1" t="s">
        <v>2633</v>
      </c>
      <c r="C41" s="1" t="s">
        <v>2770</v>
      </c>
      <c r="D41" s="1" t="s">
        <v>38</v>
      </c>
      <c r="E41" t="str">
        <f t="shared" si="0"/>
        <v>001 - TESOURO-DOT.INICIAL E CRED.SUPLEMENTAR;19229911 - OUTRAS RESTITUIC; 28.016,35</v>
      </c>
    </row>
    <row r="42" spans="1:5" x14ac:dyDescent="0.25">
      <c r="A42" s="1" t="s">
        <v>0</v>
      </c>
      <c r="B42" s="1" t="s">
        <v>2634</v>
      </c>
      <c r="C42" s="1" t="s">
        <v>2771</v>
      </c>
      <c r="D42" s="1" t="s">
        <v>85</v>
      </c>
      <c r="E42" t="str">
        <f t="shared" si="0"/>
        <v>001 - TESOURO-DOT.INICIAL E CRED.SUPLEMENTAR;19280111 - INDENIZAC; 250.830,99</v>
      </c>
    </row>
    <row r="43" spans="1:5" x14ac:dyDescent="0.25">
      <c r="A43" s="1" t="s">
        <v>0</v>
      </c>
      <c r="B43" s="1" t="s">
        <v>2635</v>
      </c>
      <c r="C43" s="1" t="s">
        <v>2772</v>
      </c>
      <c r="D43" s="1" t="s">
        <v>672</v>
      </c>
      <c r="E43" t="str">
        <f t="shared" si="0"/>
        <v>001 - TESOURO-DOT.INICIAL E CRED.SUPLEMENTAR;19280291 - OUTRAS RESTITUICOES-ESPECIF.E/DF/M-PRINCIPAL; 235.946.815,49</v>
      </c>
    </row>
    <row r="44" spans="1:5" x14ac:dyDescent="0.25">
      <c r="A44" s="1" t="s">
        <v>0</v>
      </c>
      <c r="B44" s="1" t="s">
        <v>2636</v>
      </c>
      <c r="C44" s="1" t="s">
        <v>2773</v>
      </c>
      <c r="D44" s="1" t="s">
        <v>13</v>
      </c>
      <c r="E44" t="str">
        <f t="shared" si="0"/>
        <v>001 - TESOURO-DOT.INICIAL E CRED.SUPLEMENTAR;19280311 - RESSARCIMENTO-ESPECIF.E/DF/M-PRINCIPAL; 9.884.963,00</v>
      </c>
    </row>
    <row r="45" spans="1:5" x14ac:dyDescent="0.25">
      <c r="A45" s="1" t="s">
        <v>0</v>
      </c>
      <c r="B45" s="1" t="s">
        <v>2637</v>
      </c>
      <c r="C45" s="1" t="s">
        <v>2774</v>
      </c>
      <c r="D45" s="1" t="s">
        <v>38</v>
      </c>
      <c r="E45" t="str">
        <f t="shared" si="0"/>
        <v>001 - TESOURO-DOT.INICIAL E CRED.SUPLEMENTAR;19909911 - OUTRAS RECEITAS - PRIMARIAS - PRINCIPAL; 143.888.186,35</v>
      </c>
    </row>
    <row r="46" spans="1:5" x14ac:dyDescent="0.25">
      <c r="A46" s="1" t="s">
        <v>0</v>
      </c>
      <c r="B46" s="1" t="s">
        <v>2638</v>
      </c>
      <c r="C46" s="1" t="s">
        <v>2775</v>
      </c>
      <c r="D46" s="1" t="s">
        <v>29</v>
      </c>
      <c r="E46" t="str">
        <f t="shared" si="0"/>
        <v>001 - TESOURO-DOT.INICIAL E CRED.SUPLEMENTAR;19909912 - OUTRAS RECEITAS - PRIMARIAS - MULTAS E JUROS; 4.289,36</v>
      </c>
    </row>
    <row r="47" spans="1:5" x14ac:dyDescent="0.25">
      <c r="A47" s="1" t="s">
        <v>0</v>
      </c>
      <c r="B47" s="1" t="s">
        <v>2639</v>
      </c>
      <c r="C47" s="1" t="s">
        <v>2776</v>
      </c>
      <c r="D47" s="1" t="s">
        <v>236</v>
      </c>
      <c r="E47" t="str">
        <f t="shared" si="0"/>
        <v>001 - TESOURO-DOT.INICIAL E CRED.SUPLEMENTAR;19909913 - OUTRAS RECEITAS - PRIMARIAS - DIVIDA ATIVA; 3.903.171,51</v>
      </c>
    </row>
    <row r="48" spans="1:5" x14ac:dyDescent="0.25">
      <c r="A48" s="1" t="s">
        <v>0</v>
      </c>
      <c r="B48" s="1" t="s">
        <v>2640</v>
      </c>
      <c r="C48" s="1" t="s">
        <v>2777</v>
      </c>
      <c r="D48" s="1" t="s">
        <v>20</v>
      </c>
      <c r="E48" t="str">
        <f t="shared" si="0"/>
        <v>001 - TESOURO-DOT.INICIAL E CRED.SUPLEMENTAR;19909914 - OUTRAS REC-PRIMARIAS-DIV.ATIVA-MULTAS/JUROS; 114.006,37</v>
      </c>
    </row>
    <row r="49" spans="1:5" x14ac:dyDescent="0.25">
      <c r="A49" s="1" t="s">
        <v>0</v>
      </c>
      <c r="B49" s="1" t="s">
        <v>2641</v>
      </c>
      <c r="C49" s="1" t="s">
        <v>2075</v>
      </c>
      <c r="D49" s="1" t="s">
        <v>13</v>
      </c>
      <c r="E49" t="str">
        <f t="shared" si="0"/>
        <v>001 - TESOURO-DOT.INICIAL E CRED.SUPLEMENTAR;19909921 - OUTRAS RECEITAS - FINANCEIRAS - PRINCIPAL; 0,00</v>
      </c>
    </row>
    <row r="50" spans="1:5" x14ac:dyDescent="0.25">
      <c r="A50" s="1" t="s">
        <v>0</v>
      </c>
      <c r="B50" s="1" t="s">
        <v>2642</v>
      </c>
      <c r="C50" s="1" t="s">
        <v>2778</v>
      </c>
      <c r="D50" s="1" t="s">
        <v>3</v>
      </c>
      <c r="E50" t="str">
        <f t="shared" si="0"/>
        <v>001 - TESOURO-DOT.INICIAL E CRED.SUPLEMENTAR;22130011 - ALIENACAO BENS MOVEIS/SEMOVENTES- PRINCIPAL; 229.090.055,67</v>
      </c>
    </row>
    <row r="51" spans="1:5" x14ac:dyDescent="0.25">
      <c r="A51" s="1" t="s">
        <v>0</v>
      </c>
      <c r="B51" s="1" t="s">
        <v>2643</v>
      </c>
      <c r="C51" s="1" t="s">
        <v>2779</v>
      </c>
      <c r="D51" s="1" t="s">
        <v>299</v>
      </c>
      <c r="E51" t="str">
        <f t="shared" si="0"/>
        <v>001 - TESOURO-DOT.INICIAL E CRED.SUPLEMENTAR;22180121 - ALIENACAO INVESTIMENTOS PERMANENTES-PRINCIPA; 11,43</v>
      </c>
    </row>
    <row r="52" spans="1:5" x14ac:dyDescent="0.25">
      <c r="A52" s="1" t="s">
        <v>0</v>
      </c>
      <c r="B52" s="1" t="s">
        <v>2644</v>
      </c>
      <c r="C52" s="1" t="s">
        <v>2780</v>
      </c>
      <c r="D52" s="1" t="s">
        <v>188</v>
      </c>
      <c r="E52" t="str">
        <f t="shared" si="0"/>
        <v>001 - TESOURO-DOT.INICIAL E CRED.SUPLEMENTAR;22200011 - ALIENACAO DE BENS IMOVEIS - PRINCIPAL; 1.347.336,89</v>
      </c>
    </row>
    <row r="53" spans="1:5" x14ac:dyDescent="0.25">
      <c r="A53" s="1" t="s">
        <v>0</v>
      </c>
      <c r="B53" s="1" t="s">
        <v>2645</v>
      </c>
      <c r="C53" s="1" t="s">
        <v>2781</v>
      </c>
      <c r="D53" s="1" t="s">
        <v>633</v>
      </c>
      <c r="E53" t="str">
        <f t="shared" si="0"/>
        <v>001 - TESOURO-DOT.INICIAL E CRED.SUPLEMENTAR;23000611 - AMORTIZACAO EMPRESTIMO CONTRATUAL-PRINCIPAL; 1.536.149,52</v>
      </c>
    </row>
    <row r="54" spans="1:5" x14ac:dyDescent="0.25">
      <c r="A54" s="1" t="s">
        <v>0</v>
      </c>
      <c r="B54" s="1" t="s">
        <v>2646</v>
      </c>
      <c r="C54" s="1" t="s">
        <v>2782</v>
      </c>
      <c r="D54" s="1" t="s">
        <v>41</v>
      </c>
      <c r="E54" t="str">
        <f t="shared" si="0"/>
        <v>001 - TESOURO-DOT.INICIAL E CRED.SUPLEMENTAR;29900011 - DEMAIS RECEITAS DE CAPITAL - PRINCIPAL; 2.841.347.437,10</v>
      </c>
    </row>
    <row r="55" spans="1:5" x14ac:dyDescent="0.25">
      <c r="A55" s="1" t="s">
        <v>0</v>
      </c>
      <c r="B55" s="1" t="s">
        <v>2647</v>
      </c>
      <c r="C55" s="1" t="s">
        <v>2075</v>
      </c>
      <c r="D55" s="1" t="s">
        <v>13</v>
      </c>
      <c r="E55" t="str">
        <f t="shared" si="0"/>
        <v>001 - TESOURO-DOT.INICIAL E CRED.SUPLEMENTAR;79229911 - OUTRAS RESTITUICOES-PRINC INTRAORCAMENTARIAS; 0,00</v>
      </c>
    </row>
    <row r="56" spans="1:5" x14ac:dyDescent="0.25">
      <c r="A56" s="1" t="s">
        <v>0</v>
      </c>
      <c r="B56" s="1" t="s">
        <v>2648</v>
      </c>
      <c r="C56" s="1" t="s">
        <v>2075</v>
      </c>
      <c r="D56" s="1" t="s">
        <v>13</v>
      </c>
      <c r="E56" t="str">
        <f t="shared" si="0"/>
        <v>001 - TESOURO-DOT.INICIAL E CRED.SUPLEMENTAR;89100011 - INTEGRALIZACAO CAPITAL SOCIAL-PRINCIPAL INTR; 0,00</v>
      </c>
    </row>
    <row r="57" spans="1:5" x14ac:dyDescent="0.25">
      <c r="A57" s="1" t="s">
        <v>938</v>
      </c>
      <c r="B57" s="1" t="s">
        <v>2593</v>
      </c>
      <c r="C57" s="1" t="s">
        <v>2783</v>
      </c>
      <c r="D57" s="1" t="s">
        <v>161</v>
      </c>
      <c r="E57" t="str">
        <f t="shared" si="0"/>
        <v>002 - RECURSOS VINCULADOS ESTADUAIS;11130111 - IRRF - IMP.RENDA PESSOA FISICA-PRINCIPAL; 11.386,74</v>
      </c>
    </row>
    <row r="58" spans="1:5" x14ac:dyDescent="0.25">
      <c r="A58" s="1" t="s">
        <v>938</v>
      </c>
      <c r="B58" s="1" t="s">
        <v>2596</v>
      </c>
      <c r="C58" s="1" t="s">
        <v>2733</v>
      </c>
      <c r="D58" s="1" t="s">
        <v>782</v>
      </c>
      <c r="E58" t="str">
        <f t="shared" si="0"/>
        <v>002 - RECURSOS VINCULADOS ESTADUAIS;11180121 - IPVA - IMP. PROPR. VEIC. AUTOM - PRINCIPAL; 8.202.995.933,47</v>
      </c>
    </row>
    <row r="59" spans="1:5" x14ac:dyDescent="0.25">
      <c r="A59" s="1" t="s">
        <v>938</v>
      </c>
      <c r="B59" s="1" t="s">
        <v>2597</v>
      </c>
      <c r="C59" s="1" t="s">
        <v>2734</v>
      </c>
      <c r="D59" s="1" t="s">
        <v>1151</v>
      </c>
      <c r="E59" t="str">
        <f t="shared" si="0"/>
        <v>002 - RECURSOS VINCULADOS ESTADUAIS;11180122 - IPVA - MULTAS E JUROS; 6.927,39</v>
      </c>
    </row>
    <row r="60" spans="1:5" x14ac:dyDescent="0.25">
      <c r="A60" s="1" t="s">
        <v>938</v>
      </c>
      <c r="B60" s="1" t="s">
        <v>2598</v>
      </c>
      <c r="C60" s="1" t="s">
        <v>2735</v>
      </c>
      <c r="D60" s="1" t="s">
        <v>385</v>
      </c>
      <c r="E60" t="str">
        <f t="shared" si="0"/>
        <v>002 - RECURSOS VINCULADOS ESTADUAIS;11180123 - IPVA - DIVIDA ATIVA; 235.614.546,73</v>
      </c>
    </row>
    <row r="61" spans="1:5" x14ac:dyDescent="0.25">
      <c r="A61" s="1" t="s">
        <v>938</v>
      </c>
      <c r="B61" s="1" t="s">
        <v>2599</v>
      </c>
      <c r="C61" s="1" t="s">
        <v>2736</v>
      </c>
      <c r="D61" s="1" t="s">
        <v>82</v>
      </c>
      <c r="E61" t="str">
        <f t="shared" si="0"/>
        <v>002 - RECURSOS VINCULADOS ESTADUAIS;11180124 - IPVA - MULTA E JUROS-DIVIDA ATIVA; 401.195,68</v>
      </c>
    </row>
    <row r="62" spans="1:5" x14ac:dyDescent="0.25">
      <c r="A62" s="1" t="s">
        <v>938</v>
      </c>
      <c r="B62" s="1" t="s">
        <v>2604</v>
      </c>
      <c r="C62" s="1" t="s">
        <v>2784</v>
      </c>
      <c r="D62" s="1" t="s">
        <v>35</v>
      </c>
      <c r="E62" t="str">
        <f t="shared" si="0"/>
        <v>002 - RECURSOS VINCULADOS ESTADUAIS;11180211 - ICMS - PRINCIPAL; 35.750.515.876,59</v>
      </c>
    </row>
    <row r="63" spans="1:5" x14ac:dyDescent="0.25">
      <c r="A63" s="1" t="s">
        <v>938</v>
      </c>
      <c r="B63" s="1" t="s">
        <v>2605</v>
      </c>
      <c r="C63" s="1" t="s">
        <v>2785</v>
      </c>
      <c r="D63" s="1" t="s">
        <v>208</v>
      </c>
      <c r="E63" t="str">
        <f t="shared" si="0"/>
        <v>002 - RECURSOS VINCULADOS ESTADUAIS;11180212 - ICMS - MULTAS E JUROS; 554.867.021,69</v>
      </c>
    </row>
    <row r="64" spans="1:5" x14ac:dyDescent="0.25">
      <c r="A64" s="1" t="s">
        <v>938</v>
      </c>
      <c r="B64" s="1" t="s">
        <v>2606</v>
      </c>
      <c r="C64" s="1" t="s">
        <v>2786</v>
      </c>
      <c r="D64" s="1" t="s">
        <v>312</v>
      </c>
      <c r="E64" t="str">
        <f t="shared" si="0"/>
        <v>002 - RECURSOS VINCULADOS ESTADUAIS;11180213 - ICMS - DIVIDA ATIVA; 602.502.939,79</v>
      </c>
    </row>
    <row r="65" spans="1:5" x14ac:dyDescent="0.25">
      <c r="A65" s="1" t="s">
        <v>938</v>
      </c>
      <c r="B65" s="1" t="s">
        <v>2607</v>
      </c>
      <c r="C65" s="1" t="s">
        <v>2787</v>
      </c>
      <c r="D65" s="1" t="s">
        <v>122</v>
      </c>
      <c r="E65" t="str">
        <f t="shared" si="0"/>
        <v>002 - RECURSOS VINCULADOS ESTADUAIS;11180214 - ICMS - DIVIDA ATIVA - MULTAS E JUROS; 184.339.036,82</v>
      </c>
    </row>
    <row r="66" spans="1:5" x14ac:dyDescent="0.25">
      <c r="A66" s="1" t="s">
        <v>938</v>
      </c>
      <c r="B66" s="1" t="s">
        <v>2610</v>
      </c>
      <c r="C66" s="1" t="s">
        <v>2788</v>
      </c>
      <c r="D66" s="1" t="s">
        <v>251</v>
      </c>
      <c r="E66" t="str">
        <f t="shared" ref="E66:E129" si="1">A66&amp;";"&amp;B66&amp;";"&amp;C66&amp;","&amp;D66</f>
        <v>002 - RECURSOS VINCULADOS ESTADUAIS;11220111 - TAXA PELA PRESTACAO DE SERVICOS-PRINCIPAL; 991.807.267,56</v>
      </c>
    </row>
    <row r="67" spans="1:5" x14ac:dyDescent="0.25">
      <c r="A67" s="1" t="s">
        <v>938</v>
      </c>
      <c r="B67" s="1" t="s">
        <v>2611</v>
      </c>
      <c r="C67" s="1" t="s">
        <v>2789</v>
      </c>
      <c r="D67" s="1" t="s">
        <v>61</v>
      </c>
      <c r="E67" t="str">
        <f t="shared" si="1"/>
        <v>002 - RECURSOS VINCULADOS ESTADUAIS;11220113 - TAXAS PELA PRESTACAO DE SERVICOS-DIVIDA ATIV; 2.919.700,05</v>
      </c>
    </row>
    <row r="68" spans="1:5" x14ac:dyDescent="0.25">
      <c r="A68" s="1" t="s">
        <v>938</v>
      </c>
      <c r="B68" s="1" t="s">
        <v>2612</v>
      </c>
      <c r="C68" s="1" t="s">
        <v>2790</v>
      </c>
      <c r="D68" s="1" t="s">
        <v>88</v>
      </c>
      <c r="E68" t="str">
        <f t="shared" si="1"/>
        <v>002 - RECURSOS VINCULADOS ESTADUAIS;11220114 - TX PRESTACAO SERVICOS-DIV. ATIVA-MULTAS/JURO; 950.470,92</v>
      </c>
    </row>
    <row r="69" spans="1:5" x14ac:dyDescent="0.25">
      <c r="A69" s="1" t="s">
        <v>938</v>
      </c>
      <c r="B69" s="1" t="s">
        <v>2613</v>
      </c>
      <c r="C69" s="1" t="s">
        <v>2791</v>
      </c>
      <c r="D69" s="1" t="s">
        <v>373</v>
      </c>
      <c r="E69" t="str">
        <f t="shared" si="1"/>
        <v>002 - RECURSOS VINCULADOS ESTADUAIS;11220211 - EMOLUMENTOS CUSTAS JUDICIAIS - PRINCIPAL; 894.731.275,48</v>
      </c>
    </row>
    <row r="70" spans="1:5" x14ac:dyDescent="0.25">
      <c r="A70" s="1" t="s">
        <v>938</v>
      </c>
      <c r="B70" s="1" t="s">
        <v>2649</v>
      </c>
      <c r="C70" s="1" t="s">
        <v>2792</v>
      </c>
      <c r="D70" s="1" t="s">
        <v>418</v>
      </c>
      <c r="E70" t="str">
        <f t="shared" si="1"/>
        <v>002 - RECURSOS VINCULADOS ESTADUAIS;11280191 - TAXAS DE INSPEC.CONTROLE E FISCALIZAC -OUTRA; 31.638,83</v>
      </c>
    </row>
    <row r="71" spans="1:5" x14ac:dyDescent="0.25">
      <c r="A71" s="1" t="s">
        <v>938</v>
      </c>
      <c r="B71" s="1" t="s">
        <v>2650</v>
      </c>
      <c r="C71" s="1" t="s">
        <v>2793</v>
      </c>
      <c r="D71" s="1" t="s">
        <v>335</v>
      </c>
      <c r="E71" t="str">
        <f t="shared" si="1"/>
        <v>002 - RECURSOS VINCULADOS ESTADUAIS;12109911 - OUTRAS CONTRIBUIC; 22.906.039,53</v>
      </c>
    </row>
    <row r="72" spans="1:5" x14ac:dyDescent="0.25">
      <c r="A72" s="1" t="s">
        <v>938</v>
      </c>
      <c r="B72" s="1" t="s">
        <v>2651</v>
      </c>
      <c r="C72" s="1" t="s">
        <v>2794</v>
      </c>
      <c r="D72" s="1" t="s">
        <v>373</v>
      </c>
      <c r="E72" t="str">
        <f t="shared" si="1"/>
        <v>002 - RECURSOS VINCULADOS ESTADUAIS;12180111 - CPSSS - SERVIDOR CIVIL ATIVO - PRINCIPAL; 29.146.893,48</v>
      </c>
    </row>
    <row r="73" spans="1:5" x14ac:dyDescent="0.25">
      <c r="A73" s="1" t="s">
        <v>938</v>
      </c>
      <c r="B73" s="1" t="s">
        <v>2652</v>
      </c>
      <c r="C73" s="1" t="s">
        <v>2795</v>
      </c>
      <c r="D73" s="1" t="s">
        <v>434</v>
      </c>
      <c r="E73" t="str">
        <f t="shared" si="1"/>
        <v>002 - RECURSOS VINCULADOS ESTADUAIS;12180113 - CONTRIB.REG.GER.PREV.SOC-RGPS-DIVIDA ATIVA; 150.285,63</v>
      </c>
    </row>
    <row r="74" spans="1:5" x14ac:dyDescent="0.25">
      <c r="A74" s="1" t="s">
        <v>938</v>
      </c>
      <c r="B74" s="1" t="s">
        <v>2617</v>
      </c>
      <c r="C74" s="1" t="s">
        <v>2796</v>
      </c>
      <c r="D74" s="1" t="s">
        <v>164</v>
      </c>
      <c r="E74" t="str">
        <f t="shared" si="1"/>
        <v>002 - RECURSOS VINCULADOS ESTADUAIS;13210011 - REMUNERACAO DEPOSITOS BANCARIOS - PRINCIPAL; 46.029.392,34</v>
      </c>
    </row>
    <row r="75" spans="1:5" x14ac:dyDescent="0.25">
      <c r="A75" s="1" t="s">
        <v>938</v>
      </c>
      <c r="B75" s="1" t="s">
        <v>2653</v>
      </c>
      <c r="C75" s="1" t="s">
        <v>2797</v>
      </c>
      <c r="D75" s="1" t="s">
        <v>79</v>
      </c>
      <c r="E75" t="str">
        <f t="shared" si="1"/>
        <v>002 - RECURSOS VINCULADOS ESTADUAIS;13310211 - DELEG.P/PREST.SERV.TRANSP.FERROVIARIO-PRINC; 35.717,18</v>
      </c>
    </row>
    <row r="76" spans="1:5" x14ac:dyDescent="0.25">
      <c r="A76" s="1" t="s">
        <v>938</v>
      </c>
      <c r="B76" s="1" t="s">
        <v>2621</v>
      </c>
      <c r="C76" s="1" t="s">
        <v>2798</v>
      </c>
      <c r="D76" s="1" t="s">
        <v>390</v>
      </c>
      <c r="E76" t="str">
        <f t="shared" si="1"/>
        <v>002 - RECURSOS VINCULADOS ESTADUAIS;13310311 - DELEG.P/PREST.DOS SERV.DE TRANSP.METROV-PRIN; 3.229.480,40</v>
      </c>
    </row>
    <row r="77" spans="1:5" x14ac:dyDescent="0.25">
      <c r="A77" s="1" t="s">
        <v>938</v>
      </c>
      <c r="B77" s="1" t="s">
        <v>2622</v>
      </c>
      <c r="C77" s="1" t="s">
        <v>2075</v>
      </c>
      <c r="D77" s="1" t="s">
        <v>13</v>
      </c>
      <c r="E77" t="str">
        <f t="shared" si="1"/>
        <v>002 - RECURSOS VINCULADOS ESTADUAIS;13320111 - DELEG.EXPL. TRANSP.RODOV.SETOR PRIVADO-PRINC; 0,00</v>
      </c>
    </row>
    <row r="78" spans="1:5" x14ac:dyDescent="0.25">
      <c r="A78" s="1" t="s">
        <v>938</v>
      </c>
      <c r="B78" s="1" t="s">
        <v>2654</v>
      </c>
      <c r="C78" s="1" t="s">
        <v>2799</v>
      </c>
      <c r="D78" s="1" t="s">
        <v>881</v>
      </c>
      <c r="E78" t="str">
        <f t="shared" si="1"/>
        <v>002 - RECURSOS VINCULADOS ESTADUAIS;16100111 - SERVICO ADMINISTRATIVO/COML.GERAL -PRINCIPAL; 1.491.644,76</v>
      </c>
    </row>
    <row r="79" spans="1:5" x14ac:dyDescent="0.25">
      <c r="A79" s="1" t="s">
        <v>938</v>
      </c>
      <c r="B79" s="1" t="s">
        <v>2625</v>
      </c>
      <c r="C79" s="1" t="s">
        <v>2800</v>
      </c>
      <c r="D79" s="1" t="s">
        <v>439</v>
      </c>
      <c r="E79" t="str">
        <f t="shared" si="1"/>
        <v>002 - RECURSOS VINCULADOS ESTADUAIS;16909911 - OUTROS SERVICOS - PRINCIPAL; 210.250.633,38</v>
      </c>
    </row>
    <row r="80" spans="1:5" x14ac:dyDescent="0.25">
      <c r="A80" s="1" t="s">
        <v>938</v>
      </c>
      <c r="B80" s="1" t="s">
        <v>2627</v>
      </c>
      <c r="C80" s="1" t="s">
        <v>977</v>
      </c>
      <c r="D80" s="1" t="s">
        <v>211</v>
      </c>
      <c r="E80" t="str">
        <f t="shared" si="1"/>
        <v>002 - RECURSOS VINCULADOS ESTADUAIS;17180161 - COTA-PARTE IPI-ESTADO EXP.PROD.IND- PRINCIPA; 267.592.840,93</v>
      </c>
    </row>
    <row r="81" spans="1:5" x14ac:dyDescent="0.25">
      <c r="A81" s="1" t="s">
        <v>938</v>
      </c>
      <c r="B81" s="1" t="s">
        <v>2655</v>
      </c>
      <c r="C81" s="1" t="s">
        <v>2801</v>
      </c>
      <c r="D81" s="1" t="s">
        <v>373</v>
      </c>
      <c r="E81" t="str">
        <f t="shared" si="1"/>
        <v>002 - RECURSOS VINCULADOS ESTADUAIS;17180211 - COTA-PARTE COMPENSACAO FIN.REC. HIDRICO-PRIN; 55.235.470,48</v>
      </c>
    </row>
    <row r="82" spans="1:5" x14ac:dyDescent="0.25">
      <c r="A82" s="1" t="s">
        <v>938</v>
      </c>
      <c r="B82" s="1" t="s">
        <v>2656</v>
      </c>
      <c r="C82" s="1" t="s">
        <v>2802</v>
      </c>
      <c r="D82" s="1" t="s">
        <v>208</v>
      </c>
      <c r="E82" t="str">
        <f t="shared" si="1"/>
        <v>002 - RECURSOS VINCULADOS ESTADUAIS;17180221 - COTA-PARTE COMPENSACAO FIN.REC.MINERAL-PRINC; 8.055.862,69</v>
      </c>
    </row>
    <row r="83" spans="1:5" x14ac:dyDescent="0.25">
      <c r="A83" s="1" t="s">
        <v>938</v>
      </c>
      <c r="B83" s="1" t="s">
        <v>2657</v>
      </c>
      <c r="C83" s="1" t="s">
        <v>2803</v>
      </c>
      <c r="D83" s="1" t="s">
        <v>653</v>
      </c>
      <c r="E83" t="str">
        <f t="shared" si="1"/>
        <v>002 - RECURSOS VINCULADOS ESTADUAIS;17180231 - COTA-PARTE ROYALTIE-COMP.FIN.PROD.PETR-PRINC; 683.579.087,04</v>
      </c>
    </row>
    <row r="84" spans="1:5" x14ac:dyDescent="0.25">
      <c r="A84" s="1" t="s">
        <v>938</v>
      </c>
      <c r="B84" s="1" t="s">
        <v>2658</v>
      </c>
      <c r="C84" s="1" t="s">
        <v>2804</v>
      </c>
      <c r="D84" s="1" t="s">
        <v>490</v>
      </c>
      <c r="E84" t="str">
        <f t="shared" si="1"/>
        <v>002 - RECURSOS VINCULADOS ESTADUAIS;17180251 - COTA-PARTE ROYALTIE-PART.ESPECIAL-PRINCIPAL; 1.589.590.436,25</v>
      </c>
    </row>
    <row r="85" spans="1:5" x14ac:dyDescent="0.25">
      <c r="A85" s="1" t="s">
        <v>938</v>
      </c>
      <c r="B85" s="1" t="s">
        <v>2632</v>
      </c>
      <c r="C85" s="1" t="s">
        <v>2805</v>
      </c>
      <c r="D85" s="1" t="s">
        <v>254</v>
      </c>
      <c r="E85" t="str">
        <f t="shared" si="1"/>
        <v>002 - RECURSOS VINCULADOS ESTADUAIS;19100111 - MULTAS PREVISTAS LEG. ESPECIFICA-PRINCIPAL; 1.338.959.707,58</v>
      </c>
    </row>
    <row r="86" spans="1:5" x14ac:dyDescent="0.25">
      <c r="A86" s="1" t="s">
        <v>938</v>
      </c>
      <c r="B86" s="1" t="s">
        <v>2659</v>
      </c>
      <c r="C86" s="1" t="s">
        <v>2806</v>
      </c>
      <c r="D86" s="1" t="s">
        <v>26</v>
      </c>
      <c r="E86" t="str">
        <f t="shared" si="1"/>
        <v>002 - RECURSOS VINCULADOS ESTADUAIS;19100611 - MULTA ADM.POR DANOS AMBIENTAIS-PRINCIPAL; 7.567.924,78</v>
      </c>
    </row>
    <row r="87" spans="1:5" x14ac:dyDescent="0.25">
      <c r="A87" s="1" t="s">
        <v>938</v>
      </c>
      <c r="B87" s="1" t="s">
        <v>2634</v>
      </c>
      <c r="C87" s="1" t="s">
        <v>2807</v>
      </c>
      <c r="D87" s="1" t="s">
        <v>61</v>
      </c>
      <c r="E87" t="str">
        <f t="shared" si="1"/>
        <v>002 - RECURSOS VINCULADOS ESTADUAIS;19280111 - INDENIZAC; 307,05</v>
      </c>
    </row>
    <row r="88" spans="1:5" x14ac:dyDescent="0.25">
      <c r="A88" s="1" t="s">
        <v>938</v>
      </c>
      <c r="B88" s="1" t="s">
        <v>2635</v>
      </c>
      <c r="C88" s="1" t="s">
        <v>2808</v>
      </c>
      <c r="D88" s="1" t="s">
        <v>335</v>
      </c>
      <c r="E88" t="str">
        <f t="shared" si="1"/>
        <v>002 - RECURSOS VINCULADOS ESTADUAIS;19280291 - OUTRAS RESTITUICOES-ESPECIF.E/DF/M-PRINCIPAL; 1.311.941,53</v>
      </c>
    </row>
    <row r="89" spans="1:5" x14ac:dyDescent="0.25">
      <c r="A89" s="1" t="s">
        <v>938</v>
      </c>
      <c r="B89" s="1" t="s">
        <v>2636</v>
      </c>
      <c r="C89" s="1" t="s">
        <v>2809</v>
      </c>
      <c r="D89" s="1" t="s">
        <v>50</v>
      </c>
      <c r="E89" t="str">
        <f t="shared" si="1"/>
        <v>002 - RECURSOS VINCULADOS ESTADUAIS;19280311 - RESSARCIMENTO-ESPECIF.E/DF/M-PRINCIPAL; 2.066.855,90</v>
      </c>
    </row>
    <row r="90" spans="1:5" x14ac:dyDescent="0.25">
      <c r="A90" s="1" t="s">
        <v>938</v>
      </c>
      <c r="B90" s="1" t="s">
        <v>2637</v>
      </c>
      <c r="C90" s="1" t="s">
        <v>2810</v>
      </c>
      <c r="D90" s="1" t="s">
        <v>570</v>
      </c>
      <c r="E90" t="str">
        <f t="shared" si="1"/>
        <v>002 - RECURSOS VINCULADOS ESTADUAIS;19909911 - OUTRAS RECEITAS - PRIMARIAS - PRINCIPAL; 520.812,27</v>
      </c>
    </row>
    <row r="91" spans="1:5" x14ac:dyDescent="0.25">
      <c r="A91" s="1" t="s">
        <v>938</v>
      </c>
      <c r="B91" s="1" t="s">
        <v>2639</v>
      </c>
      <c r="C91" s="1" t="s">
        <v>2811</v>
      </c>
      <c r="D91" s="1" t="s">
        <v>53</v>
      </c>
      <c r="E91" t="str">
        <f t="shared" si="1"/>
        <v>002 - RECURSOS VINCULADOS ESTADUAIS;19909913 - OUTRAS RECEITAS - PRIMARIAS - DIVIDA ATIVA; 145.796.095,41</v>
      </c>
    </row>
    <row r="92" spans="1:5" x14ac:dyDescent="0.25">
      <c r="A92" s="1" t="s">
        <v>938</v>
      </c>
      <c r="B92" s="1" t="s">
        <v>2640</v>
      </c>
      <c r="C92" s="1" t="s">
        <v>2812</v>
      </c>
      <c r="D92" s="1" t="s">
        <v>292</v>
      </c>
      <c r="E92" t="str">
        <f t="shared" si="1"/>
        <v>002 - RECURSOS VINCULADOS ESTADUAIS;19909914 - OUTRAS REC-PRIMARIAS-DIV.ATIVA-MULTAS/JUROS; 3.032.507,55</v>
      </c>
    </row>
    <row r="93" spans="1:5" x14ac:dyDescent="0.25">
      <c r="A93" s="1" t="s">
        <v>938</v>
      </c>
      <c r="B93" s="1" t="s">
        <v>2641</v>
      </c>
      <c r="C93" s="1" t="s">
        <v>2075</v>
      </c>
      <c r="D93" s="1" t="s">
        <v>13</v>
      </c>
      <c r="E93" t="str">
        <f t="shared" si="1"/>
        <v>002 - RECURSOS VINCULADOS ESTADUAIS;19909921 - OUTRAS RECEITAS - FINANCEIRAS - PRINCIPAL; 0,00</v>
      </c>
    </row>
    <row r="94" spans="1:5" x14ac:dyDescent="0.25">
      <c r="A94" s="1" t="s">
        <v>1129</v>
      </c>
      <c r="B94" s="1" t="s">
        <v>2594</v>
      </c>
      <c r="C94" s="1" t="s">
        <v>2813</v>
      </c>
      <c r="D94" s="1" t="s">
        <v>382</v>
      </c>
      <c r="E94" t="str">
        <f t="shared" si="1"/>
        <v>003 - RECURSOS VINCULADOS-FUNDO ESPECIAL DE DESPES;11130311 - IRRF-IMP. RENDA RET. FTE-TRABALHO-PRINCIPAL; 7.010.158,42</v>
      </c>
    </row>
    <row r="95" spans="1:5" x14ac:dyDescent="0.25">
      <c r="A95" s="1" t="s">
        <v>1129</v>
      </c>
      <c r="B95" s="1" t="s">
        <v>2595</v>
      </c>
      <c r="C95" s="1" t="s">
        <v>2814</v>
      </c>
      <c r="D95" s="1" t="s">
        <v>13</v>
      </c>
      <c r="E95" t="str">
        <f t="shared" si="1"/>
        <v>003 - RECURSOS VINCULADOS-FUNDO ESPECIAL DE DESPES;11130341 - IRRF-OUTROS RENDIMENTOS-PRINCIPAL; 1.095,00</v>
      </c>
    </row>
    <row r="96" spans="1:5" x14ac:dyDescent="0.25">
      <c r="A96" s="1" t="s">
        <v>1129</v>
      </c>
      <c r="B96" s="1" t="s">
        <v>2660</v>
      </c>
      <c r="C96" s="1" t="s">
        <v>2815</v>
      </c>
      <c r="D96" s="1" t="s">
        <v>251</v>
      </c>
      <c r="E96" t="str">
        <f t="shared" si="1"/>
        <v>003 - RECURSOS VINCULADOS-FUNDO ESPECIAL DE DESPES;11210411 - TAXA CONTROLE E FISCALIZ.AMBIENTAL-PRINCIPAL; 21.107.237,56</v>
      </c>
    </row>
    <row r="97" spans="1:5" x14ac:dyDescent="0.25">
      <c r="A97" s="1" t="s">
        <v>1129</v>
      </c>
      <c r="B97" s="1" t="s">
        <v>2610</v>
      </c>
      <c r="C97" s="1" t="s">
        <v>2816</v>
      </c>
      <c r="D97" s="1" t="s">
        <v>85</v>
      </c>
      <c r="E97" t="str">
        <f t="shared" si="1"/>
        <v>003 - RECURSOS VINCULADOS-FUNDO ESPECIAL DE DESPES;11220111 - TAXA PELA PRESTACAO DE SERVICOS-PRINCIPAL; 480.456.620,99</v>
      </c>
    </row>
    <row r="98" spans="1:5" x14ac:dyDescent="0.25">
      <c r="A98" s="1" t="s">
        <v>1129</v>
      </c>
      <c r="B98" s="1" t="s">
        <v>2613</v>
      </c>
      <c r="C98" s="1" t="s">
        <v>2075</v>
      </c>
      <c r="D98" s="1" t="s">
        <v>13</v>
      </c>
      <c r="E98" t="str">
        <f t="shared" si="1"/>
        <v>003 - RECURSOS VINCULADOS-FUNDO ESPECIAL DE DESPES;11220211 - EMOLUMENTOS CUSTAS JUDICIAIS - PRINCIPAL; 0,00</v>
      </c>
    </row>
    <row r="99" spans="1:5" x14ac:dyDescent="0.25">
      <c r="A99" s="1" t="s">
        <v>1129</v>
      </c>
      <c r="B99" s="1" t="s">
        <v>2650</v>
      </c>
      <c r="C99" s="1" t="s">
        <v>2817</v>
      </c>
      <c r="D99" s="1" t="s">
        <v>672</v>
      </c>
      <c r="E99" t="str">
        <f t="shared" si="1"/>
        <v>003 - RECURSOS VINCULADOS-FUNDO ESPECIAL DE DESPES;12109911 - OUTRAS CONTRIBUIC; 1.199.707.775,49</v>
      </c>
    </row>
    <row r="100" spans="1:5" x14ac:dyDescent="0.25">
      <c r="A100" s="1" t="s">
        <v>1129</v>
      </c>
      <c r="B100" s="1" t="s">
        <v>2616</v>
      </c>
      <c r="C100" s="1" t="s">
        <v>2818</v>
      </c>
      <c r="D100" s="1" t="s">
        <v>350</v>
      </c>
      <c r="E100" t="str">
        <f t="shared" si="1"/>
        <v>003 - RECURSOS VINCULADOS-FUNDO ESPECIAL DE DESPES;13100111 - ALUGUEIS E ARRENDAMENTOS - PRINCIPAL; 22.130.333,28</v>
      </c>
    </row>
    <row r="101" spans="1:5" x14ac:dyDescent="0.25">
      <c r="A101" s="1" t="s">
        <v>1129</v>
      </c>
      <c r="B101" s="1" t="s">
        <v>2661</v>
      </c>
      <c r="C101" s="1" t="s">
        <v>2819</v>
      </c>
      <c r="D101" s="1" t="s">
        <v>439</v>
      </c>
      <c r="E101" t="str">
        <f t="shared" si="1"/>
        <v>003 - RECURSOS VINCULADOS-FUNDO ESPECIAL DE DESPES;13109911 - OUTRAS RECEITAS IMOBILIARIAS - PRINCIPAL; 6.516.187,38</v>
      </c>
    </row>
    <row r="102" spans="1:5" x14ac:dyDescent="0.25">
      <c r="A102" s="1" t="s">
        <v>1129</v>
      </c>
      <c r="B102" s="1" t="s">
        <v>2617</v>
      </c>
      <c r="C102" s="1" t="s">
        <v>2820</v>
      </c>
      <c r="D102" s="1" t="s">
        <v>129</v>
      </c>
      <c r="E102" t="str">
        <f t="shared" si="1"/>
        <v>003 - RECURSOS VINCULADOS-FUNDO ESPECIAL DE DESPES;13210011 - REMUNERACAO DEPOSITOS BANCARIOS - PRINCIPAL; 250.762.507,21</v>
      </c>
    </row>
    <row r="103" spans="1:5" x14ac:dyDescent="0.25">
      <c r="A103" s="1" t="s">
        <v>1129</v>
      </c>
      <c r="B103" s="1" t="s">
        <v>2662</v>
      </c>
      <c r="C103" s="1" t="s">
        <v>2821</v>
      </c>
      <c r="D103" s="1" t="s">
        <v>335</v>
      </c>
      <c r="E103" t="str">
        <f t="shared" si="1"/>
        <v>003 - RECURSOS VINCULADOS-FUNDO ESPECIAL DE DESPES;13290011 - OUTROS VALORES MOBILIARIOS - PRINCIPAL; 5.723.213,53</v>
      </c>
    </row>
    <row r="104" spans="1:5" x14ac:dyDescent="0.25">
      <c r="A104" s="1" t="s">
        <v>1129</v>
      </c>
      <c r="B104" s="1" t="s">
        <v>2653</v>
      </c>
      <c r="C104" s="1" t="s">
        <v>2822</v>
      </c>
      <c r="D104" s="1" t="s">
        <v>603</v>
      </c>
      <c r="E104" t="str">
        <f t="shared" si="1"/>
        <v>003 - RECURSOS VINCULADOS-FUNDO ESPECIAL DE DESPES;13310211 - DELEG.P/PREST.SERV.TRANSP.FERROVIARIO-PRINC; 384.396,57</v>
      </c>
    </row>
    <row r="105" spans="1:5" x14ac:dyDescent="0.25">
      <c r="A105" s="1" t="s">
        <v>1129</v>
      </c>
      <c r="B105" s="1" t="s">
        <v>2622</v>
      </c>
      <c r="C105" s="1" t="s">
        <v>2823</v>
      </c>
      <c r="D105" s="1" t="s">
        <v>167</v>
      </c>
      <c r="E105" t="str">
        <f t="shared" si="1"/>
        <v>003 - RECURSOS VINCULADOS-FUNDO ESPECIAL DE DESPES;13320111 - DELEG.EXPL. TRANSP.RODOV.SETOR PRIVADO-PRINC; 4.196.824,16</v>
      </c>
    </row>
    <row r="106" spans="1:5" x14ac:dyDescent="0.25">
      <c r="A106" s="1" t="s">
        <v>1129</v>
      </c>
      <c r="B106" s="1" t="s">
        <v>2623</v>
      </c>
      <c r="C106" s="1" t="s">
        <v>2824</v>
      </c>
      <c r="D106" s="1" t="s">
        <v>361</v>
      </c>
      <c r="E106" t="str">
        <f t="shared" si="1"/>
        <v>003 - RECURSOS VINCULADOS-FUNDO ESPECIAL DE DESPES;13600111 - CESSAO DIREITO OPERACIONAL.PAGTOS- PRINCIPAL; 2.395.883.031,14</v>
      </c>
    </row>
    <row r="107" spans="1:5" x14ac:dyDescent="0.25">
      <c r="A107" s="1" t="s">
        <v>1129</v>
      </c>
      <c r="B107" s="1" t="s">
        <v>2663</v>
      </c>
      <c r="C107" s="1" t="s">
        <v>2825</v>
      </c>
      <c r="D107" s="1" t="s">
        <v>195</v>
      </c>
      <c r="E107" t="str">
        <f t="shared" si="1"/>
        <v>003 - RECURSOS VINCULADOS-FUNDO ESPECIAL DE DESPES;14000011 - RECEITA AGROPECUARIA - PRINCIPAL; 5.093.465,03</v>
      </c>
    </row>
    <row r="108" spans="1:5" x14ac:dyDescent="0.25">
      <c r="A108" s="1" t="s">
        <v>1129</v>
      </c>
      <c r="B108" s="1" t="s">
        <v>2664</v>
      </c>
      <c r="C108" s="1" t="s">
        <v>2826</v>
      </c>
      <c r="D108" s="1" t="s">
        <v>41</v>
      </c>
      <c r="E108" t="str">
        <f t="shared" si="1"/>
        <v>003 - RECURSOS VINCULADOS-FUNDO ESPECIAL DE DESPES;15000011 - RECEITA INDUSTRIAL - PRINCIPAL; 8.281.133,10</v>
      </c>
    </row>
    <row r="109" spans="1:5" x14ac:dyDescent="0.25">
      <c r="A109" s="1" t="s">
        <v>1129</v>
      </c>
      <c r="B109" s="1" t="s">
        <v>2654</v>
      </c>
      <c r="C109" s="1" t="s">
        <v>2827</v>
      </c>
      <c r="D109" s="1" t="s">
        <v>64</v>
      </c>
      <c r="E109" t="str">
        <f t="shared" si="1"/>
        <v>003 - RECURSOS VINCULADOS-FUNDO ESPECIAL DE DESPES;16100111 - SERVICO ADMINISTRATIVO/COML.GERAL -PRINCIPAL; 63.888.990,65</v>
      </c>
    </row>
    <row r="110" spans="1:5" x14ac:dyDescent="0.25">
      <c r="A110" s="1" t="s">
        <v>1129</v>
      </c>
      <c r="B110" s="1" t="s">
        <v>2665</v>
      </c>
      <c r="C110" s="1" t="s">
        <v>2828</v>
      </c>
      <c r="D110" s="1" t="s">
        <v>263</v>
      </c>
      <c r="E110" t="str">
        <f t="shared" si="1"/>
        <v>003 - RECURSOS VINCULADOS-FUNDO ESPECIAL DE DESPES;16100211 - INSCRICAO CONCURSO/PROC.SELETIVOS- PRINCIPAL; 36.980.698,23</v>
      </c>
    </row>
    <row r="111" spans="1:5" x14ac:dyDescent="0.25">
      <c r="A111" s="1" t="s">
        <v>1129</v>
      </c>
      <c r="B111" s="1" t="s">
        <v>2666</v>
      </c>
      <c r="C111" s="1" t="s">
        <v>2829</v>
      </c>
      <c r="D111" s="1" t="s">
        <v>236</v>
      </c>
      <c r="E111" t="str">
        <f t="shared" si="1"/>
        <v>003 - RECURSOS VINCULADOS-FUNDO ESPECIAL DE DESPES;16200111 - SERVICOS DE NAVEGACAO - PRINCIPAL; 3.928.726,51</v>
      </c>
    </row>
    <row r="112" spans="1:5" x14ac:dyDescent="0.25">
      <c r="A112" s="1" t="s">
        <v>1129</v>
      </c>
      <c r="B112" s="1" t="s">
        <v>2667</v>
      </c>
      <c r="C112" s="1" t="s">
        <v>2830</v>
      </c>
      <c r="D112" s="1" t="s">
        <v>285</v>
      </c>
      <c r="E112" t="str">
        <f t="shared" si="1"/>
        <v>003 - RECURSOS VINCULADOS-FUNDO ESPECIAL DE DESPES;16200211 - SERVICOS DE TRANSPORTE - PRINCIPAL; 1.772.612,33</v>
      </c>
    </row>
    <row r="113" spans="1:5" x14ac:dyDescent="0.25">
      <c r="A113" s="1" t="s">
        <v>1129</v>
      </c>
      <c r="B113" s="1" t="s">
        <v>2668</v>
      </c>
      <c r="C113" s="1" t="s">
        <v>2831</v>
      </c>
      <c r="D113" s="1" t="s">
        <v>61</v>
      </c>
      <c r="E113" t="str">
        <f t="shared" si="1"/>
        <v>003 - RECURSOS VINCULADOS-FUNDO ESPECIAL DE DESPES;16380111 - SERVICOS HOSPITALARES - PRINCIPAL; 13.722,05</v>
      </c>
    </row>
    <row r="114" spans="1:5" x14ac:dyDescent="0.25">
      <c r="A114" s="1" t="s">
        <v>1129</v>
      </c>
      <c r="B114" s="1" t="s">
        <v>2669</v>
      </c>
      <c r="C114" s="1" t="s">
        <v>2832</v>
      </c>
      <c r="D114" s="1" t="s">
        <v>350</v>
      </c>
      <c r="E114" t="str">
        <f t="shared" si="1"/>
        <v>003 - RECURSOS VINCULADOS-FUNDO ESPECIAL DE DESPES;16380121 - SERV.REGISTRO ANALISE E CONTROLE- PRINCIPAL; 199.915,28</v>
      </c>
    </row>
    <row r="115" spans="1:5" x14ac:dyDescent="0.25">
      <c r="A115" s="1" t="s">
        <v>1129</v>
      </c>
      <c r="B115" s="1" t="s">
        <v>2625</v>
      </c>
      <c r="C115" s="1" t="s">
        <v>2833</v>
      </c>
      <c r="D115" s="1" t="s">
        <v>188</v>
      </c>
      <c r="E115" t="str">
        <f t="shared" si="1"/>
        <v>003 - RECURSOS VINCULADOS-FUNDO ESPECIAL DE DESPES;16909911 - OUTROS SERVICOS - PRINCIPAL; 298.571.751,89</v>
      </c>
    </row>
    <row r="116" spans="1:5" x14ac:dyDescent="0.25">
      <c r="A116" s="1" t="s">
        <v>1129</v>
      </c>
      <c r="B116" s="1" t="s">
        <v>2670</v>
      </c>
      <c r="C116" s="1" t="s">
        <v>2834</v>
      </c>
      <c r="D116" s="1" t="s">
        <v>64</v>
      </c>
      <c r="E116" t="str">
        <f t="shared" si="1"/>
        <v>003 - RECURSOS VINCULADOS-FUNDO ESPECIAL DE DESPES;17481011 - OUTRA TRANSF.INST.PRIV. AO E/DF/M-PRINCIPAL; 52.960.273,65</v>
      </c>
    </row>
    <row r="117" spans="1:5" x14ac:dyDescent="0.25">
      <c r="A117" s="1" t="s">
        <v>1129</v>
      </c>
      <c r="B117" s="1" t="s">
        <v>2671</v>
      </c>
      <c r="C117" s="1" t="s">
        <v>2835</v>
      </c>
      <c r="D117" s="1" t="s">
        <v>603</v>
      </c>
      <c r="E117" t="str">
        <f t="shared" si="1"/>
        <v>003 - RECURSOS VINCULADOS-FUNDO ESPECIAL DE DESPES;17781011 - OUTRA TRANSF.CONV.EXTERIOR-ESPEC E/DF/M-PRIN; 2.089.869,57</v>
      </c>
    </row>
    <row r="118" spans="1:5" x14ac:dyDescent="0.25">
      <c r="A118" s="1" t="s">
        <v>1129</v>
      </c>
      <c r="B118" s="1" t="s">
        <v>2632</v>
      </c>
      <c r="C118" s="1" t="s">
        <v>2836</v>
      </c>
      <c r="D118" s="1" t="s">
        <v>104</v>
      </c>
      <c r="E118" t="str">
        <f t="shared" si="1"/>
        <v>003 - RECURSOS VINCULADOS-FUNDO ESPECIAL DE DESPES;19100111 - MULTAS PREVISTAS LEG. ESPECIFICA-PRINCIPAL; 31.610.790,29</v>
      </c>
    </row>
    <row r="119" spans="1:5" x14ac:dyDescent="0.25">
      <c r="A119" s="1" t="s">
        <v>1129</v>
      </c>
      <c r="B119" s="1" t="s">
        <v>2659</v>
      </c>
      <c r="C119" s="1" t="s">
        <v>2837</v>
      </c>
      <c r="D119" s="1" t="s">
        <v>385</v>
      </c>
      <c r="E119" t="str">
        <f t="shared" si="1"/>
        <v>003 - RECURSOS VINCULADOS-FUNDO ESPECIAL DE DESPES;19100611 - MULTA ADM.POR DANOS AMBIENTAIS-PRINCIPAL; 30.672.811,73</v>
      </c>
    </row>
    <row r="120" spans="1:5" x14ac:dyDescent="0.25">
      <c r="A120" s="1" t="s">
        <v>1129</v>
      </c>
      <c r="B120" s="1" t="s">
        <v>2672</v>
      </c>
      <c r="C120" s="1" t="s">
        <v>2838</v>
      </c>
      <c r="D120" s="1" t="s">
        <v>180</v>
      </c>
      <c r="E120" t="str">
        <f t="shared" si="1"/>
        <v>003 - RECURSOS VINCULADOS-FUNDO ESPECIAL DE DESPES;19100811 - MULTAS DECORRENTES SENTENCAS JUD-PRINCIPAL; 12.904.037,31</v>
      </c>
    </row>
    <row r="121" spans="1:5" x14ac:dyDescent="0.25">
      <c r="A121" s="1" t="s">
        <v>1129</v>
      </c>
      <c r="B121" s="1" t="s">
        <v>2673</v>
      </c>
      <c r="C121" s="1" t="s">
        <v>2839</v>
      </c>
      <c r="D121" s="1" t="s">
        <v>393</v>
      </c>
      <c r="E121" t="str">
        <f t="shared" si="1"/>
        <v>003 - RECURSOS VINCULADOS-FUNDO ESPECIAL DE DESPES;19210111 - INDENIZACAO DANOS CAUSADOS A PATRIM.PUB-PRIN; 33.309.989,61</v>
      </c>
    </row>
    <row r="122" spans="1:5" x14ac:dyDescent="0.25">
      <c r="A122" s="1" t="s">
        <v>1129</v>
      </c>
      <c r="B122" s="1" t="s">
        <v>2674</v>
      </c>
      <c r="C122" s="1" t="s">
        <v>2840</v>
      </c>
      <c r="D122" s="1" t="s">
        <v>17</v>
      </c>
      <c r="E122" t="str">
        <f t="shared" si="1"/>
        <v>003 - RECURSOS VINCULADOS-FUNDO ESPECIAL DE DESPES;19221011 - RESTITUICAO DECOR. NAO APLIC.INC.FISCAL-PRIN; 3.574.926,30</v>
      </c>
    </row>
    <row r="123" spans="1:5" x14ac:dyDescent="0.25">
      <c r="A123" s="1" t="s">
        <v>1129</v>
      </c>
      <c r="B123" s="1" t="s">
        <v>2633</v>
      </c>
      <c r="C123" s="1" t="s">
        <v>2841</v>
      </c>
      <c r="D123" s="1" t="s">
        <v>172</v>
      </c>
      <c r="E123" t="str">
        <f t="shared" si="1"/>
        <v>003 - RECURSOS VINCULADOS-FUNDO ESPECIAL DE DESPES;19229911 - OUTRAS RESTITUIC; 1.389,62</v>
      </c>
    </row>
    <row r="124" spans="1:5" x14ac:dyDescent="0.25">
      <c r="A124" s="1" t="s">
        <v>1129</v>
      </c>
      <c r="B124" s="1" t="s">
        <v>2634</v>
      </c>
      <c r="C124" s="1" t="s">
        <v>2842</v>
      </c>
      <c r="D124" s="1" t="s">
        <v>172</v>
      </c>
      <c r="E124" t="str">
        <f t="shared" si="1"/>
        <v>003 - RECURSOS VINCULADOS-FUNDO ESPECIAL DE DESPES;19280111 - INDENIZAC; 738.676,62</v>
      </c>
    </row>
    <row r="125" spans="1:5" x14ac:dyDescent="0.25">
      <c r="A125" s="1" t="s">
        <v>1129</v>
      </c>
      <c r="B125" s="1" t="s">
        <v>2635</v>
      </c>
      <c r="C125" s="1" t="s">
        <v>2843</v>
      </c>
      <c r="D125" s="1" t="s">
        <v>85</v>
      </c>
      <c r="E125" t="str">
        <f t="shared" si="1"/>
        <v>003 - RECURSOS VINCULADOS-FUNDO ESPECIAL DE DESPES;19280291 - OUTRAS RESTITUICOES-ESPECIF.E/DF/M-PRINCIPAL; 119.218.233,99</v>
      </c>
    </row>
    <row r="126" spans="1:5" x14ac:dyDescent="0.25">
      <c r="A126" s="1" t="s">
        <v>1129</v>
      </c>
      <c r="B126" s="1" t="s">
        <v>2675</v>
      </c>
      <c r="C126" s="1" t="s">
        <v>2844</v>
      </c>
      <c r="D126" s="1" t="s">
        <v>603</v>
      </c>
      <c r="E126" t="str">
        <f t="shared" si="1"/>
        <v>003 - RECURSOS VINCULADOS-FUNDO ESPECIAL DE DESPES;19901211 - ENCARGOS LEGAIS INSCR. DIV.ATIVA-PRINCIPAL; 216.857.209,57</v>
      </c>
    </row>
    <row r="127" spans="1:5" x14ac:dyDescent="0.25">
      <c r="A127" s="1" t="s">
        <v>1129</v>
      </c>
      <c r="B127" s="1" t="s">
        <v>2676</v>
      </c>
      <c r="C127" s="1" t="s">
        <v>2845</v>
      </c>
      <c r="D127" s="1" t="s">
        <v>292</v>
      </c>
      <c r="E127" t="str">
        <f t="shared" si="1"/>
        <v>003 - RECURSOS VINCULADOS-FUNDO ESPECIAL DE DESPES;19901221 - ONUS DE SUCUMBENCIA - PRINCIPAL; 97.551,55</v>
      </c>
    </row>
    <row r="128" spans="1:5" x14ac:dyDescent="0.25">
      <c r="A128" s="1" t="s">
        <v>1129</v>
      </c>
      <c r="B128" s="1" t="s">
        <v>2637</v>
      </c>
      <c r="C128" s="1" t="s">
        <v>2846</v>
      </c>
      <c r="D128" s="1" t="s">
        <v>246</v>
      </c>
      <c r="E128" t="str">
        <f t="shared" si="1"/>
        <v>003 - RECURSOS VINCULADOS-FUNDO ESPECIAL DE DESPES;19909911 - OUTRAS RECEITAS - PRIMARIAS - PRINCIPAL; 97.284.676,06</v>
      </c>
    </row>
    <row r="129" spans="1:5" x14ac:dyDescent="0.25">
      <c r="A129" s="1" t="s">
        <v>1129</v>
      </c>
      <c r="B129" s="1" t="s">
        <v>2639</v>
      </c>
      <c r="C129" s="1" t="s">
        <v>2847</v>
      </c>
      <c r="D129" s="1" t="s">
        <v>299</v>
      </c>
      <c r="E129" t="str">
        <f t="shared" si="1"/>
        <v>003 - RECURSOS VINCULADOS-FUNDO ESPECIAL DE DESPES;19909913 - OUTRAS RECEITAS - PRIMARIAS - DIVIDA ATIVA; 21.909.279,43</v>
      </c>
    </row>
    <row r="130" spans="1:5" x14ac:dyDescent="0.25">
      <c r="A130" s="1" t="s">
        <v>1129</v>
      </c>
      <c r="B130" s="1" t="s">
        <v>2640</v>
      </c>
      <c r="C130" s="1" t="s">
        <v>2848</v>
      </c>
      <c r="D130" s="1" t="s">
        <v>164</v>
      </c>
      <c r="E130" t="str">
        <f t="shared" ref="E130:E193" si="2">A130&amp;";"&amp;B130&amp;";"&amp;C130&amp;","&amp;D130</f>
        <v>003 - RECURSOS VINCULADOS-FUNDO ESPECIAL DE DESPES;19909914 - OUTRAS REC-PRIMARIAS-DIV.ATIVA-MULTAS/JUROS; 60.315,34</v>
      </c>
    </row>
    <row r="131" spans="1:5" x14ac:dyDescent="0.25">
      <c r="A131" s="1" t="s">
        <v>1129</v>
      </c>
      <c r="B131" s="1" t="s">
        <v>2641</v>
      </c>
      <c r="C131" s="1" t="s">
        <v>2075</v>
      </c>
      <c r="D131" s="1" t="s">
        <v>13</v>
      </c>
      <c r="E131" t="str">
        <f t="shared" si="2"/>
        <v>003 - RECURSOS VINCULADOS-FUNDO ESPECIAL DE DESPES;19909921 - OUTRAS RECEITAS - FINANCEIRAS - PRINCIPAL; 0,00</v>
      </c>
    </row>
    <row r="132" spans="1:5" x14ac:dyDescent="0.25">
      <c r="A132" s="1" t="s">
        <v>1129</v>
      </c>
      <c r="B132" s="1" t="s">
        <v>2642</v>
      </c>
      <c r="C132" s="1" t="s">
        <v>2849</v>
      </c>
      <c r="D132" s="1" t="s">
        <v>177</v>
      </c>
      <c r="E132" t="str">
        <f t="shared" si="2"/>
        <v>003 - RECURSOS VINCULADOS-FUNDO ESPECIAL DE DESPES;22130011 - ALIENACAO BENS MOVEIS/SEMOVENTES- PRINCIPAL; 7.688.498,75</v>
      </c>
    </row>
    <row r="133" spans="1:5" x14ac:dyDescent="0.25">
      <c r="A133" s="1" t="s">
        <v>1349</v>
      </c>
      <c r="B133" s="1" t="s">
        <v>2610</v>
      </c>
      <c r="C133" s="1" t="s">
        <v>2850</v>
      </c>
      <c r="D133" s="1" t="s">
        <v>145</v>
      </c>
      <c r="E133" t="str">
        <f t="shared" si="2"/>
        <v>004 - REC.PROPRIO-ADM.IND.-DOT.INIC.CR.SUPL.;11220111 - TAXA PELA PRESTACAO DE SERVICOS-PRINCIPAL; 1.561.242,11</v>
      </c>
    </row>
    <row r="134" spans="1:5" x14ac:dyDescent="0.25">
      <c r="A134" s="1" t="s">
        <v>1349</v>
      </c>
      <c r="B134" s="1" t="s">
        <v>2649</v>
      </c>
      <c r="C134" s="1" t="s">
        <v>2851</v>
      </c>
      <c r="D134" s="1" t="s">
        <v>9</v>
      </c>
      <c r="E134" t="str">
        <f t="shared" si="2"/>
        <v>004 - REC.PROPRIO-ADM.IND.-DOT.INIC.CR.SUPL.;11280191 - TAXAS DE INSPEC.CONTROLE E FISCALIZAC -OUTRA; 69.996.622,87</v>
      </c>
    </row>
    <row r="135" spans="1:5" x14ac:dyDescent="0.25">
      <c r="A135" s="1" t="s">
        <v>1349</v>
      </c>
      <c r="B135" s="1" t="s">
        <v>2677</v>
      </c>
      <c r="C135" s="1" t="s">
        <v>2852</v>
      </c>
      <c r="D135" s="1" t="s">
        <v>98</v>
      </c>
      <c r="E135" t="str">
        <f t="shared" si="2"/>
        <v>004 - REC.PROPRIO-ADM.IND.-DOT.INIC.CR.SUPL.;12100611 - CONTRIB.FDO ASSIST.MED.POL.MILITAR- PRINCIPA; 214.881.924,13</v>
      </c>
    </row>
    <row r="136" spans="1:5" x14ac:dyDescent="0.25">
      <c r="A136" s="1" t="s">
        <v>1349</v>
      </c>
      <c r="B136" s="1" t="s">
        <v>2678</v>
      </c>
      <c r="C136" s="1" t="s">
        <v>2853</v>
      </c>
      <c r="D136" s="1" t="s">
        <v>109</v>
      </c>
      <c r="E136" t="str">
        <f t="shared" si="2"/>
        <v>004 - REC.PROPRIO-ADM.IND.-DOT.INIC.CR.SUPL.;12100631 - CONTRIB.FDO ASSIST.MED.SERV.CIVIL- PRINCIPAL; 849.245.600,64</v>
      </c>
    </row>
    <row r="137" spans="1:5" x14ac:dyDescent="0.25">
      <c r="A137" s="1" t="s">
        <v>1349</v>
      </c>
      <c r="B137" s="1" t="s">
        <v>2679</v>
      </c>
      <c r="C137" s="1" t="s">
        <v>2854</v>
      </c>
      <c r="D137" s="1" t="s">
        <v>79</v>
      </c>
      <c r="E137" t="str">
        <f t="shared" si="2"/>
        <v>004 - REC.PROPRIO-ADM.IND.-DOT.INIC.CR.SUPL.;12100691 - CONTRIB.FDO ASSIST.MED.OUTRO BENEF- PRINCIPA; 104.489.562,18</v>
      </c>
    </row>
    <row r="138" spans="1:5" x14ac:dyDescent="0.25">
      <c r="A138" s="1" t="s">
        <v>1349</v>
      </c>
      <c r="B138" s="1" t="s">
        <v>2650</v>
      </c>
      <c r="C138" s="1" t="s">
        <v>2075</v>
      </c>
      <c r="D138" s="1" t="s">
        <v>13</v>
      </c>
      <c r="E138" t="str">
        <f t="shared" si="2"/>
        <v>004 - REC.PROPRIO-ADM.IND.-DOT.INIC.CR.SUPL.;12109911 - OUTRAS CONTRIBUIC; 0,00</v>
      </c>
    </row>
    <row r="139" spans="1:5" x14ac:dyDescent="0.25">
      <c r="A139" s="1" t="s">
        <v>1349</v>
      </c>
      <c r="B139" s="1" t="s">
        <v>2651</v>
      </c>
      <c r="C139" s="1" t="s">
        <v>2855</v>
      </c>
      <c r="D139" s="1" t="s">
        <v>350</v>
      </c>
      <c r="E139" t="str">
        <f t="shared" si="2"/>
        <v>004 - REC.PROPRIO-ADM.IND.-DOT.INIC.CR.SUPL.;12180111 - CPSSS - SERVIDOR CIVIL ATIVO - PRINCIPAL; 3.029.161.327,28</v>
      </c>
    </row>
    <row r="140" spans="1:5" x14ac:dyDescent="0.25">
      <c r="A140" s="1" t="s">
        <v>1349</v>
      </c>
      <c r="B140" s="1" t="s">
        <v>2680</v>
      </c>
      <c r="C140" s="1" t="s">
        <v>2856</v>
      </c>
      <c r="D140" s="1" t="s">
        <v>373</v>
      </c>
      <c r="E140" t="str">
        <f t="shared" si="2"/>
        <v>004 - REC.PROPRIO-ADM.IND.-DOT.INIC.CR.SUPL.;12180112 - CONTRIB.SERV.ATIVO CIVIL-RPPS - MULTAS/ JURO; 1.716,48</v>
      </c>
    </row>
    <row r="141" spans="1:5" x14ac:dyDescent="0.25">
      <c r="A141" s="1" t="s">
        <v>1349</v>
      </c>
      <c r="B141" s="1" t="s">
        <v>2681</v>
      </c>
      <c r="C141" s="1" t="s">
        <v>2857</v>
      </c>
      <c r="D141" s="1" t="s">
        <v>233</v>
      </c>
      <c r="E141" t="str">
        <f t="shared" si="2"/>
        <v>004 - REC.PROPRIO-ADM.IND.-DOT.INIC.CR.SUPL.;12180121 - CPSSS-SERV.CIVIL INATIVO - PRINCIPAL; 674.498.550,71</v>
      </c>
    </row>
    <row r="142" spans="1:5" x14ac:dyDescent="0.25">
      <c r="A142" s="1" t="s">
        <v>1349</v>
      </c>
      <c r="B142" s="1" t="s">
        <v>2682</v>
      </c>
      <c r="C142" s="1" t="s">
        <v>2858</v>
      </c>
      <c r="D142" s="1" t="s">
        <v>312</v>
      </c>
      <c r="E142" t="str">
        <f t="shared" si="2"/>
        <v>004 - REC.PROPRIO-ADM.IND.-DOT.INIC.CR.SUPL.;12180131 - CPSSS-SERV.CIVIL PENSIONISTA - PRINCIPAL; 189.042.129,79</v>
      </c>
    </row>
    <row r="143" spans="1:5" x14ac:dyDescent="0.25">
      <c r="A143" s="1" t="s">
        <v>1349</v>
      </c>
      <c r="B143" s="1" t="s">
        <v>2683</v>
      </c>
      <c r="C143" s="1" t="s">
        <v>2859</v>
      </c>
      <c r="D143" s="1" t="s">
        <v>101</v>
      </c>
      <c r="E143" t="str">
        <f t="shared" si="2"/>
        <v>004 - REC.PROPRIO-ADM.IND.-DOT.INIC.CR.SUPL.;12180141 - CPSSS DE SENT.JUDICIAIS-SERV.CIVIL ATIVO; 111.876.755,07</v>
      </c>
    </row>
    <row r="144" spans="1:5" x14ac:dyDescent="0.25">
      <c r="A144" s="1" t="s">
        <v>1349</v>
      </c>
      <c r="B144" s="1" t="s">
        <v>2684</v>
      </c>
      <c r="C144" s="1" t="s">
        <v>2860</v>
      </c>
      <c r="D144" s="1" t="s">
        <v>104</v>
      </c>
      <c r="E144" t="str">
        <f t="shared" si="2"/>
        <v>004 - REC.PROPRIO-ADM.IND.-DOT.INIC.CR.SUPL.;12180511 - CONTRIBUICAO DO MILITAR ATIVO - PRINCIPAL; 573.823.046,29</v>
      </c>
    </row>
    <row r="145" spans="1:5" x14ac:dyDescent="0.25">
      <c r="A145" s="1" t="s">
        <v>1349</v>
      </c>
      <c r="B145" s="1" t="s">
        <v>2685</v>
      </c>
      <c r="C145" s="1" t="s">
        <v>2861</v>
      </c>
      <c r="D145" s="1" t="s">
        <v>29</v>
      </c>
      <c r="E145" t="str">
        <f t="shared" si="2"/>
        <v>004 - REC.PROPRIO-ADM.IND.-DOT.INIC.CR.SUPL.;12180521 - CONTRIBUICAO DO MILITAR INATIVO - PRINCIPAL; 208.369.341,36</v>
      </c>
    </row>
    <row r="146" spans="1:5" x14ac:dyDescent="0.25">
      <c r="A146" s="1" t="s">
        <v>1349</v>
      </c>
      <c r="B146" s="1" t="s">
        <v>2686</v>
      </c>
      <c r="C146" s="1" t="s">
        <v>2862</v>
      </c>
      <c r="D146" s="1" t="s">
        <v>109</v>
      </c>
      <c r="E146" t="str">
        <f t="shared" si="2"/>
        <v>004 - REC.PROPRIO-ADM.IND.-DOT.INIC.CR.SUPL.;12180531 - CONTRIB. DOS PENSIONIS. MILITARES - PRINCIPA; 67.073.934,64</v>
      </c>
    </row>
    <row r="147" spans="1:5" x14ac:dyDescent="0.25">
      <c r="A147" s="1" t="s">
        <v>1349</v>
      </c>
      <c r="B147" s="1" t="s">
        <v>2616</v>
      </c>
      <c r="C147" s="1" t="s">
        <v>2863</v>
      </c>
      <c r="D147" s="1" t="s">
        <v>122</v>
      </c>
      <c r="E147" t="str">
        <f t="shared" si="2"/>
        <v>004 - REC.PROPRIO-ADM.IND.-DOT.INIC.CR.SUPL.;13100111 - ALUGUEIS E ARRENDAMENTOS - PRINCIPAL; 103.788.822,82</v>
      </c>
    </row>
    <row r="148" spans="1:5" x14ac:dyDescent="0.25">
      <c r="A148" s="1" t="s">
        <v>1349</v>
      </c>
      <c r="B148" s="1" t="s">
        <v>2617</v>
      </c>
      <c r="C148" s="1" t="s">
        <v>2864</v>
      </c>
      <c r="D148" s="1" t="s">
        <v>50</v>
      </c>
      <c r="E148" t="str">
        <f t="shared" si="2"/>
        <v>004 - REC.PROPRIO-ADM.IND.-DOT.INIC.CR.SUPL.;13210011 - REMUNERACAO DEPOSITOS BANCARIOS - PRINCIPAL; 296.789.491,90</v>
      </c>
    </row>
    <row r="149" spans="1:5" x14ac:dyDescent="0.25">
      <c r="A149" s="1" t="s">
        <v>1349</v>
      </c>
      <c r="B149" s="1" t="s">
        <v>2618</v>
      </c>
      <c r="C149" s="1" t="s">
        <v>2865</v>
      </c>
      <c r="D149" s="1" t="s">
        <v>233</v>
      </c>
      <c r="E149" t="str">
        <f t="shared" si="2"/>
        <v>004 - REC.PROPRIO-ADM.IND.-DOT.INIC.CR.SUPL.;13210041 - REMUNERACAO RECURSOS RPPS-PRINCIPAL; 18.498.969,71</v>
      </c>
    </row>
    <row r="150" spans="1:5" x14ac:dyDescent="0.25">
      <c r="A150" s="1" t="s">
        <v>1349</v>
      </c>
      <c r="B150" s="1" t="s">
        <v>2620</v>
      </c>
      <c r="C150" s="1" t="s">
        <v>2866</v>
      </c>
      <c r="D150" s="1" t="s">
        <v>23</v>
      </c>
      <c r="E150" t="str">
        <f t="shared" si="2"/>
        <v>004 - REC.PROPRIO-ADM.IND.-DOT.INIC.CR.SUPL.;13220011 - DIVIDENDOS - PRINCIPAL; 350.548,80</v>
      </c>
    </row>
    <row r="151" spans="1:5" x14ac:dyDescent="0.25">
      <c r="A151" s="1" t="s">
        <v>1349</v>
      </c>
      <c r="B151" s="1" t="s">
        <v>2622</v>
      </c>
      <c r="C151" s="1" t="s">
        <v>2867</v>
      </c>
      <c r="D151" s="1" t="s">
        <v>592</v>
      </c>
      <c r="E151" t="str">
        <f t="shared" si="2"/>
        <v>004 - REC.PROPRIO-ADM.IND.-DOT.INIC.CR.SUPL.;13320111 - DELEG.EXPL. TRANSP.RODOV.SETOR PRIVADO-PRINC; 434.193.298,02</v>
      </c>
    </row>
    <row r="152" spans="1:5" x14ac:dyDescent="0.25">
      <c r="A152" s="1" t="s">
        <v>1349</v>
      </c>
      <c r="B152" s="1" t="s">
        <v>2687</v>
      </c>
      <c r="C152" s="1" t="s">
        <v>2868</v>
      </c>
      <c r="D152" s="1" t="s">
        <v>230</v>
      </c>
      <c r="E152" t="str">
        <f t="shared" si="2"/>
        <v>004 - REC.PROPRIO-ADM.IND.-DOT.INIC.CR.SUPL.;13320411 - DELEGACAO EXPL.INFRA AEROPORTUARIA-PRINCIPAL; 26.964.064,50</v>
      </c>
    </row>
    <row r="153" spans="1:5" x14ac:dyDescent="0.25">
      <c r="A153" s="1" t="s">
        <v>1349</v>
      </c>
      <c r="B153" s="1" t="s">
        <v>2688</v>
      </c>
      <c r="C153" s="1" t="s">
        <v>2869</v>
      </c>
      <c r="D153" s="1" t="s">
        <v>211</v>
      </c>
      <c r="E153" t="str">
        <f t="shared" si="2"/>
        <v>004 - REC.PROPRIO-ADM.IND.-DOT.INIC.CR.SUPL.;13450111 - OUTORGA DIREITO USO REC. HIDRICOS-PRINCIPAL; 2.761.855,93</v>
      </c>
    </row>
    <row r="154" spans="1:5" x14ac:dyDescent="0.25">
      <c r="A154" s="1" t="s">
        <v>1349</v>
      </c>
      <c r="B154" s="1" t="s">
        <v>2623</v>
      </c>
      <c r="C154" s="1" t="s">
        <v>2870</v>
      </c>
      <c r="D154" s="1" t="s">
        <v>29</v>
      </c>
      <c r="E154" t="str">
        <f t="shared" si="2"/>
        <v>004 - REC.PROPRIO-ADM.IND.-DOT.INIC.CR.SUPL.;13600111 - CESSAO DIREITO OPERACIONAL.PAGTOS- PRINCIPAL; 9.175.496,36</v>
      </c>
    </row>
    <row r="155" spans="1:5" x14ac:dyDescent="0.25">
      <c r="A155" s="1" t="s">
        <v>1349</v>
      </c>
      <c r="B155" s="1" t="s">
        <v>2663</v>
      </c>
      <c r="C155" s="1" t="s">
        <v>2871</v>
      </c>
      <c r="D155" s="1" t="s">
        <v>161</v>
      </c>
      <c r="E155" t="str">
        <f t="shared" si="2"/>
        <v>004 - REC.PROPRIO-ADM.IND.-DOT.INIC.CR.SUPL.;14000011 - RECEITA AGROPECUARIA - PRINCIPAL; 10.627.365,74</v>
      </c>
    </row>
    <row r="156" spans="1:5" x14ac:dyDescent="0.25">
      <c r="A156" s="1" t="s">
        <v>1349</v>
      </c>
      <c r="B156" s="1" t="s">
        <v>2664</v>
      </c>
      <c r="C156" s="1" t="s">
        <v>2872</v>
      </c>
      <c r="D156" s="1" t="s">
        <v>38</v>
      </c>
      <c r="E156" t="str">
        <f t="shared" si="2"/>
        <v>004 - REC.PROPRIO-ADM.IND.-DOT.INIC.CR.SUPL.;15000011 - RECEITA INDUSTRIAL - PRINCIPAL; 112.926.178,35</v>
      </c>
    </row>
    <row r="157" spans="1:5" x14ac:dyDescent="0.25">
      <c r="A157" s="1" t="s">
        <v>1349</v>
      </c>
      <c r="B157" s="1" t="s">
        <v>2654</v>
      </c>
      <c r="C157" s="1" t="s">
        <v>2873</v>
      </c>
      <c r="D157" s="1" t="s">
        <v>32</v>
      </c>
      <c r="E157" t="str">
        <f t="shared" si="2"/>
        <v>004 - REC.PROPRIO-ADM.IND.-DOT.INIC.CR.SUPL.;16100111 - SERVICO ADMINISTRATIVO/COML.GERAL -PRINCIPAL; 53.054.362,60</v>
      </c>
    </row>
    <row r="158" spans="1:5" x14ac:dyDescent="0.25">
      <c r="A158" s="1" t="s">
        <v>1349</v>
      </c>
      <c r="B158" s="1" t="s">
        <v>2665</v>
      </c>
      <c r="C158" s="1" t="s">
        <v>2874</v>
      </c>
      <c r="D158" s="1" t="s">
        <v>642</v>
      </c>
      <c r="E158" t="str">
        <f t="shared" si="2"/>
        <v>004 - REC.PROPRIO-ADM.IND.-DOT.INIC.CR.SUPL.;16100211 - INSCRICAO CONCURSO/PROC.SELETIVOS- PRINCIPAL; 5.753.321,01</v>
      </c>
    </row>
    <row r="159" spans="1:5" x14ac:dyDescent="0.25">
      <c r="A159" s="1" t="s">
        <v>1349</v>
      </c>
      <c r="B159" s="1" t="s">
        <v>2966</v>
      </c>
      <c r="C159" s="1" t="s">
        <v>2875</v>
      </c>
      <c r="D159" s="1" t="s">
        <v>6</v>
      </c>
      <c r="E159" t="str">
        <f t="shared" si="2"/>
        <v>004 - REC.PROPRIO-ADM.IND.-DOT.INIC.CR.SUPL.;16100311 - SERVICO REGISTRO CERTIFIC FISCAL.- PRINCIPAL; 1.419.454,26</v>
      </c>
    </row>
    <row r="160" spans="1:5" x14ac:dyDescent="0.25">
      <c r="A160" s="1" t="s">
        <v>1349</v>
      </c>
      <c r="B160" s="1" t="s">
        <v>2667</v>
      </c>
      <c r="C160" s="1" t="s">
        <v>2876</v>
      </c>
      <c r="D160" s="1" t="s">
        <v>292</v>
      </c>
      <c r="E160" t="str">
        <f t="shared" si="2"/>
        <v>004 - REC.PROPRIO-ADM.IND.-DOT.INIC.CR.SUPL.;16200211 - SERVICOS DE TRANSPORTE - PRINCIPAL; 1.538.119.546,55</v>
      </c>
    </row>
    <row r="161" spans="1:5" x14ac:dyDescent="0.25">
      <c r="A161" s="1" t="s">
        <v>1349</v>
      </c>
      <c r="B161" s="1" t="s">
        <v>2668</v>
      </c>
      <c r="C161" s="1" t="s">
        <v>2877</v>
      </c>
      <c r="D161" s="1" t="s">
        <v>44</v>
      </c>
      <c r="E161" t="str">
        <f t="shared" si="2"/>
        <v>004 - REC.PROPRIO-ADM.IND.-DOT.INIC.CR.SUPL.;16380111 - SERVICOS HOSPITALARES - PRINCIPAL; 3.992.508,08</v>
      </c>
    </row>
    <row r="162" spans="1:5" x14ac:dyDescent="0.25">
      <c r="A162" s="1" t="s">
        <v>1349</v>
      </c>
      <c r="B162" s="1" t="s">
        <v>2689</v>
      </c>
      <c r="C162" s="1" t="s">
        <v>2878</v>
      </c>
      <c r="D162" s="1" t="s">
        <v>64</v>
      </c>
      <c r="E162" t="str">
        <f t="shared" si="2"/>
        <v>004 - REC.PROPRIO-ADM.IND.-DOT.INIC.CR.SUPL.;16380191 - OUTROS SERVICOS DE SAUDE - PRINCIPAL; 484.421.400,65</v>
      </c>
    </row>
    <row r="163" spans="1:5" x14ac:dyDescent="0.25">
      <c r="A163" s="1" t="s">
        <v>1349</v>
      </c>
      <c r="B163" s="1" t="s">
        <v>2624</v>
      </c>
      <c r="C163" s="1" t="s">
        <v>2879</v>
      </c>
      <c r="D163" s="1" t="s">
        <v>592</v>
      </c>
      <c r="E163" t="str">
        <f t="shared" si="2"/>
        <v>004 - REC.PROPRIO-ADM.IND.-DOT.INIC.CR.SUPL.;16400111 - RETORNO OPERACOES/JUROS/ ENC.FIN.-PRINCIPAL; 2.428.693,02</v>
      </c>
    </row>
    <row r="164" spans="1:5" x14ac:dyDescent="0.25">
      <c r="A164" s="1" t="s">
        <v>1349</v>
      </c>
      <c r="B164" s="1" t="s">
        <v>2625</v>
      </c>
      <c r="C164" s="1" t="s">
        <v>2880</v>
      </c>
      <c r="D164" s="1" t="s">
        <v>418</v>
      </c>
      <c r="E164" t="str">
        <f t="shared" si="2"/>
        <v>004 - REC.PROPRIO-ADM.IND.-DOT.INIC.CR.SUPL.;16909911 - OUTROS SERVICOS - PRINCIPAL; 643.316.170,83</v>
      </c>
    </row>
    <row r="165" spans="1:5" x14ac:dyDescent="0.25">
      <c r="A165" s="1" t="s">
        <v>1349</v>
      </c>
      <c r="B165" s="1" t="s">
        <v>2690</v>
      </c>
      <c r="C165" s="1" t="s">
        <v>2881</v>
      </c>
      <c r="D165" s="1" t="s">
        <v>620</v>
      </c>
      <c r="E165" t="str">
        <f t="shared" si="2"/>
        <v>004 - REC.PROPRIO-ADM.IND.-DOT.INIC.CR.SUPL.;17281021 - TRANSF.CONVENIO ESTADO AO PROG.EDUCACAO-PRIN; 658.227,70</v>
      </c>
    </row>
    <row r="166" spans="1:5" x14ac:dyDescent="0.25">
      <c r="A166" s="1" t="s">
        <v>1349</v>
      </c>
      <c r="B166" s="1" t="s">
        <v>2691</v>
      </c>
      <c r="C166" s="1" t="s">
        <v>2882</v>
      </c>
      <c r="D166" s="1" t="s">
        <v>23</v>
      </c>
      <c r="E166" t="str">
        <f t="shared" si="2"/>
        <v>004 - REC.PROPRIO-ADM.IND.-DOT.INIC.CR.SUPL.;17281091 - OUTRAS TRANSF.CONVENIOS ESTADO-PRINCIPAL; 6.186.776,80</v>
      </c>
    </row>
    <row r="167" spans="1:5" x14ac:dyDescent="0.25">
      <c r="A167" s="1" t="s">
        <v>1349</v>
      </c>
      <c r="B167" s="1" t="s">
        <v>2631</v>
      </c>
      <c r="C167" s="1" t="s">
        <v>2883</v>
      </c>
      <c r="D167" s="1" t="s">
        <v>41</v>
      </c>
      <c r="E167" t="str">
        <f t="shared" si="2"/>
        <v>004 - REC.PROPRIO-ADM.IND.-DOT.INIC.CR.SUPL.;17289911 - OUTRAS TRANSFERENCIAS DOS ESTADOS - PRINCIPA; 16.899.518,10</v>
      </c>
    </row>
    <row r="168" spans="1:5" x14ac:dyDescent="0.25">
      <c r="A168" s="1" t="s">
        <v>1349</v>
      </c>
      <c r="B168" s="1" t="s">
        <v>2692</v>
      </c>
      <c r="C168" s="1" t="s">
        <v>2884</v>
      </c>
      <c r="D168" s="1" t="s">
        <v>251</v>
      </c>
      <c r="E168" t="str">
        <f t="shared" si="2"/>
        <v>004 - REC.PROPRIO-ADM.IND.-DOT.INIC.CR.SUPL.;17389911 - OUTRAS TRANSFERERENCIAS MUNIC. - PRINCIPAL; 628.759,56</v>
      </c>
    </row>
    <row r="169" spans="1:5" x14ac:dyDescent="0.25">
      <c r="A169" s="1" t="s">
        <v>1349</v>
      </c>
      <c r="B169" s="1" t="s">
        <v>2670</v>
      </c>
      <c r="C169" s="1" t="s">
        <v>2885</v>
      </c>
      <c r="D169" s="1" t="s">
        <v>109</v>
      </c>
      <c r="E169" t="str">
        <f t="shared" si="2"/>
        <v>004 - REC.PROPRIO-ADM.IND.-DOT.INIC.CR.SUPL.;17481011 - OUTRA TRANSF.INST.PRIV. AO E/DF/M-PRINCIPAL; 124.318.817,64</v>
      </c>
    </row>
    <row r="170" spans="1:5" x14ac:dyDescent="0.25">
      <c r="A170" s="1" t="s">
        <v>1349</v>
      </c>
      <c r="B170" s="1" t="s">
        <v>2693</v>
      </c>
      <c r="C170" s="1" t="s">
        <v>2886</v>
      </c>
      <c r="D170" s="1" t="s">
        <v>35</v>
      </c>
      <c r="E170" t="str">
        <f t="shared" si="2"/>
        <v>004 - REC.PROPRIO-ADM.IND.-DOT.INIC.CR.SUPL.;17681011 - OUTRAS TRANSF.CONVENIOS EXTERIOR-PRINCIPAL; 22.430,59</v>
      </c>
    </row>
    <row r="171" spans="1:5" x14ac:dyDescent="0.25">
      <c r="A171" s="1" t="s">
        <v>1349</v>
      </c>
      <c r="B171" s="1" t="s">
        <v>2671</v>
      </c>
      <c r="C171" s="1" t="s">
        <v>2887</v>
      </c>
      <c r="D171" s="1" t="s">
        <v>161</v>
      </c>
      <c r="E171" t="str">
        <f t="shared" si="2"/>
        <v>004 - REC.PROPRIO-ADM.IND.-DOT.INIC.CR.SUPL.;17781011 - OUTRA TRANSF.CONV.EXTERIOR-ESPEC E/DF/M-PRIN; 45.327,74</v>
      </c>
    </row>
    <row r="172" spans="1:5" x14ac:dyDescent="0.25">
      <c r="A172" s="1" t="s">
        <v>1349</v>
      </c>
      <c r="B172" s="1" t="s">
        <v>2632</v>
      </c>
      <c r="C172" s="1" t="s">
        <v>2888</v>
      </c>
      <c r="D172" s="1" t="s">
        <v>35</v>
      </c>
      <c r="E172" t="str">
        <f t="shared" si="2"/>
        <v>004 - REC.PROPRIO-ADM.IND.-DOT.INIC.CR.SUPL.;19100111 - MULTAS PREVISTAS LEG. ESPECIFICA-PRINCIPAL; 77.341.242,59</v>
      </c>
    </row>
    <row r="173" spans="1:5" x14ac:dyDescent="0.25">
      <c r="A173" s="1" t="s">
        <v>1349</v>
      </c>
      <c r="B173" s="1" t="s">
        <v>2659</v>
      </c>
      <c r="C173" s="1" t="s">
        <v>2889</v>
      </c>
      <c r="D173" s="1" t="s">
        <v>13</v>
      </c>
      <c r="E173" t="str">
        <f t="shared" si="2"/>
        <v>004 - REC.PROPRIO-ADM.IND.-DOT.INIC.CR.SUPL.;19100611 - MULTA ADM.POR DANOS AMBIENTAIS-PRINCIPAL; 28.533.100,00</v>
      </c>
    </row>
    <row r="174" spans="1:5" x14ac:dyDescent="0.25">
      <c r="A174" s="1" t="s">
        <v>1349</v>
      </c>
      <c r="B174" s="1" t="s">
        <v>2694</v>
      </c>
      <c r="C174" s="1" t="s">
        <v>2890</v>
      </c>
      <c r="D174" s="1" t="s">
        <v>101</v>
      </c>
      <c r="E174" t="str">
        <f t="shared" si="2"/>
        <v>004 - REC.PROPRIO-ADM.IND.-DOT.INIC.CR.SUPL.;19100911 - MULTAS JUROS PREVISTOS EM CONTRATOS-PRINCIPA; 351.048,07</v>
      </c>
    </row>
    <row r="175" spans="1:5" x14ac:dyDescent="0.25">
      <c r="A175" s="1" t="s">
        <v>1349</v>
      </c>
      <c r="B175" s="1" t="s">
        <v>2673</v>
      </c>
      <c r="C175" s="1" t="s">
        <v>2891</v>
      </c>
      <c r="D175" s="1" t="s">
        <v>393</v>
      </c>
      <c r="E175" t="str">
        <f t="shared" si="2"/>
        <v>004 - REC.PROPRIO-ADM.IND.-DOT.INIC.CR.SUPL.;19210111 - INDENIZACAO DANOS CAUSADOS A PATRIM.PUB-PRIN; 116.502,61</v>
      </c>
    </row>
    <row r="176" spans="1:5" x14ac:dyDescent="0.25">
      <c r="A176" s="1" t="s">
        <v>1349</v>
      </c>
      <c r="B176" s="1" t="s">
        <v>2633</v>
      </c>
      <c r="C176" s="1" t="s">
        <v>2892</v>
      </c>
      <c r="D176" s="1" t="s">
        <v>138</v>
      </c>
      <c r="E176" t="str">
        <f t="shared" si="2"/>
        <v>004 - REC.PROPRIO-ADM.IND.-DOT.INIC.CR.SUPL.;19229911 - OUTRAS RESTITUIC; 9.721.809,09</v>
      </c>
    </row>
    <row r="177" spans="1:5" x14ac:dyDescent="0.25">
      <c r="A177" s="1" t="s">
        <v>1349</v>
      </c>
      <c r="B177" s="1" t="s">
        <v>2634</v>
      </c>
      <c r="C177" s="1" t="s">
        <v>2893</v>
      </c>
      <c r="D177" s="1" t="s">
        <v>9</v>
      </c>
      <c r="E177" t="str">
        <f t="shared" si="2"/>
        <v>004 - REC.PROPRIO-ADM.IND.-DOT.INIC.CR.SUPL.;19280111 - INDENIZAC; 1.287.071,87</v>
      </c>
    </row>
    <row r="178" spans="1:5" x14ac:dyDescent="0.25">
      <c r="A178" s="1" t="s">
        <v>1349</v>
      </c>
      <c r="B178" s="1" t="s">
        <v>2635</v>
      </c>
      <c r="C178" s="1" t="s">
        <v>2894</v>
      </c>
      <c r="D178" s="1" t="s">
        <v>418</v>
      </c>
      <c r="E178" t="str">
        <f t="shared" si="2"/>
        <v>004 - REC.PROPRIO-ADM.IND.-DOT.INIC.CR.SUPL.;19280291 - OUTRAS RESTITUICOES-ESPECIF.E/DF/M-PRINCIPAL; 404.127.102,83</v>
      </c>
    </row>
    <row r="179" spans="1:5" x14ac:dyDescent="0.25">
      <c r="A179" s="1" t="s">
        <v>1349</v>
      </c>
      <c r="B179" s="1" t="s">
        <v>2675</v>
      </c>
      <c r="C179" s="1" t="s">
        <v>2895</v>
      </c>
      <c r="D179" s="1" t="s">
        <v>603</v>
      </c>
      <c r="E179" t="str">
        <f t="shared" si="2"/>
        <v>004 - REC.PROPRIO-ADM.IND.-DOT.INIC.CR.SUPL.;19901211 - ENCARGOS LEGAIS INSCR. DIV.ATIVA-PRINCIPAL; 525.667,57</v>
      </c>
    </row>
    <row r="180" spans="1:5" x14ac:dyDescent="0.25">
      <c r="A180" s="1" t="s">
        <v>1349</v>
      </c>
      <c r="B180" s="1" t="s">
        <v>2637</v>
      </c>
      <c r="C180" s="1" t="s">
        <v>2896</v>
      </c>
      <c r="D180" s="1" t="s">
        <v>148</v>
      </c>
      <c r="E180" t="str">
        <f t="shared" si="2"/>
        <v>004 - REC.PROPRIO-ADM.IND.-DOT.INIC.CR.SUPL.;19909911 - OUTRAS RECEITAS - PRIMARIAS - PRINCIPAL; 288.815.511,98</v>
      </c>
    </row>
    <row r="181" spans="1:5" x14ac:dyDescent="0.25">
      <c r="A181" s="1" t="s">
        <v>1349</v>
      </c>
      <c r="B181" s="1" t="s">
        <v>2638</v>
      </c>
      <c r="C181" s="1" t="s">
        <v>2897</v>
      </c>
      <c r="D181" s="1" t="s">
        <v>385</v>
      </c>
      <c r="E181" t="str">
        <f t="shared" si="2"/>
        <v>004 - REC.PROPRIO-ADM.IND.-DOT.INIC.CR.SUPL.;19909912 - OUTRAS RECEITAS - PRIMARIAS - MULTAS E JUROS; 115.128,73</v>
      </c>
    </row>
    <row r="182" spans="1:5" x14ac:dyDescent="0.25">
      <c r="A182" s="1" t="s">
        <v>1349</v>
      </c>
      <c r="B182" s="1" t="s">
        <v>2641</v>
      </c>
      <c r="C182" s="1" t="s">
        <v>2075</v>
      </c>
      <c r="D182" s="1" t="s">
        <v>13</v>
      </c>
      <c r="E182" t="str">
        <f t="shared" si="2"/>
        <v>004 - REC.PROPRIO-ADM.IND.-DOT.INIC.CR.SUPL.;19909921 - OUTRAS RECEITAS - FINANCEIRAS - PRINCIPAL; 0,00</v>
      </c>
    </row>
    <row r="183" spans="1:5" x14ac:dyDescent="0.25">
      <c r="A183" s="1" t="s">
        <v>1349</v>
      </c>
      <c r="B183" s="1" t="s">
        <v>2642</v>
      </c>
      <c r="C183" s="1" t="s">
        <v>2898</v>
      </c>
      <c r="D183" s="1" t="s">
        <v>1151</v>
      </c>
      <c r="E183" t="str">
        <f t="shared" si="2"/>
        <v>004 - REC.PROPRIO-ADM.IND.-DOT.INIC.CR.SUPL.;22130011 - ALIENACAO BENS MOVEIS/SEMOVENTES- PRINCIPAL; 46.658.315,39</v>
      </c>
    </row>
    <row r="184" spans="1:5" x14ac:dyDescent="0.25">
      <c r="A184" s="1" t="s">
        <v>1349</v>
      </c>
      <c r="B184" s="1" t="s">
        <v>2644</v>
      </c>
      <c r="C184" s="1" t="s">
        <v>2899</v>
      </c>
      <c r="D184" s="1" t="s">
        <v>236</v>
      </c>
      <c r="E184" t="str">
        <f t="shared" si="2"/>
        <v>004 - REC.PROPRIO-ADM.IND.-DOT.INIC.CR.SUPL.;22200011 - ALIENACAO DE BENS IMOVEIS - PRINCIPAL; 742.431,51</v>
      </c>
    </row>
    <row r="185" spans="1:5" x14ac:dyDescent="0.25">
      <c r="A185" s="1" t="s">
        <v>1349</v>
      </c>
      <c r="B185" s="1" t="s">
        <v>2645</v>
      </c>
      <c r="C185" s="1" t="s">
        <v>2900</v>
      </c>
      <c r="D185" s="1" t="s">
        <v>9</v>
      </c>
      <c r="E185" t="str">
        <f t="shared" si="2"/>
        <v>004 - REC.PROPRIO-ADM.IND.-DOT.INIC.CR.SUPL.;23000611 - AMORTIZACAO EMPRESTIMO CONTRATUAL-PRINCIPAL; 3.676.544,87</v>
      </c>
    </row>
    <row r="186" spans="1:5" x14ac:dyDescent="0.25">
      <c r="A186" s="1" t="s">
        <v>1349</v>
      </c>
      <c r="B186" s="1" t="s">
        <v>2695</v>
      </c>
      <c r="C186" s="1" t="s">
        <v>2901</v>
      </c>
      <c r="D186" s="1" t="s">
        <v>164</v>
      </c>
      <c r="E186" t="str">
        <f t="shared" si="2"/>
        <v>004 - REC.PROPRIO-ADM.IND.-DOT.INIC.CR.SUPL.;24281021 - TRANSF.CONVENIO ESTADOS AO PROG. EDUC-PRINC; 92.552,34</v>
      </c>
    </row>
    <row r="187" spans="1:5" x14ac:dyDescent="0.25">
      <c r="A187" s="1" t="s">
        <v>1349</v>
      </c>
      <c r="B187" s="1" t="s">
        <v>2646</v>
      </c>
      <c r="C187" s="1" t="s">
        <v>2902</v>
      </c>
      <c r="D187" s="1" t="s">
        <v>195</v>
      </c>
      <c r="E187" t="str">
        <f t="shared" si="2"/>
        <v>004 - REC.PROPRIO-ADM.IND.-DOT.INIC.CR.SUPL.;29900011 - DEMAIS RECEITAS DE CAPITAL - PRINCIPAL; 25.022.622,03</v>
      </c>
    </row>
    <row r="188" spans="1:5" x14ac:dyDescent="0.25">
      <c r="A188" s="1" t="s">
        <v>1349</v>
      </c>
      <c r="B188" s="1" t="s">
        <v>2696</v>
      </c>
      <c r="C188" s="1" t="s">
        <v>158</v>
      </c>
      <c r="D188" s="1" t="s">
        <v>9</v>
      </c>
      <c r="E188" t="str">
        <f t="shared" si="2"/>
        <v>004 - REC.PROPRIO-ADM.IND.-DOT.INIC.CR.SUPL.;72180141 - CONTR.PATR.-PAGTO SENT.JUD.-RPPS; 630.359,87</v>
      </c>
    </row>
    <row r="189" spans="1:5" x14ac:dyDescent="0.25">
      <c r="A189" s="1" t="s">
        <v>1625</v>
      </c>
      <c r="B189" s="1" t="s">
        <v>2593</v>
      </c>
      <c r="C189" s="1" t="s">
        <v>2903</v>
      </c>
      <c r="D189" s="1" t="s">
        <v>167</v>
      </c>
      <c r="E189" t="str">
        <f t="shared" si="2"/>
        <v>005 - RECURSOS VINCULADOS FEDERAIS;11130111 - IRRF - IMP.RENDA PESSOA FISICA-PRINCIPAL; 12.216,16</v>
      </c>
    </row>
    <row r="190" spans="1:5" x14ac:dyDescent="0.25">
      <c r="A190" s="1" t="s">
        <v>1625</v>
      </c>
      <c r="B190" s="1" t="s">
        <v>2595</v>
      </c>
      <c r="C190" s="1" t="s">
        <v>2904</v>
      </c>
      <c r="D190" s="1" t="s">
        <v>490</v>
      </c>
      <c r="E190" t="str">
        <f t="shared" si="2"/>
        <v>005 - RECURSOS VINCULADOS FEDERAIS;11130341 - IRRF-OUTROS RENDIMENTOS-PRINCIPAL; 47,25</v>
      </c>
    </row>
    <row r="191" spans="1:5" x14ac:dyDescent="0.25">
      <c r="A191" s="1" t="s">
        <v>1625</v>
      </c>
      <c r="B191" s="1" t="s">
        <v>2617</v>
      </c>
      <c r="C191" s="1" t="s">
        <v>2905</v>
      </c>
      <c r="D191" s="1" t="s">
        <v>161</v>
      </c>
      <c r="E191" t="str">
        <f t="shared" si="2"/>
        <v>005 - RECURSOS VINCULADOS FEDERAIS;13210011 - REMUNERACAO DEPOSITOS BANCARIOS - PRINCIPAL; 68.525.137,74</v>
      </c>
    </row>
    <row r="192" spans="1:5" x14ac:dyDescent="0.25">
      <c r="A192" s="1" t="s">
        <v>1625</v>
      </c>
      <c r="B192" s="1" t="s">
        <v>2697</v>
      </c>
      <c r="C192" s="1" t="s">
        <v>2906</v>
      </c>
      <c r="D192" s="1" t="s">
        <v>312</v>
      </c>
      <c r="E192" t="str">
        <f t="shared" si="2"/>
        <v>005 - RECURSOS VINCULADOS FEDERAIS;17180171 - COTA-PARTE CIDE-CONT.INTERV. DOM.ECON.-PRINC; 143.989.219,79</v>
      </c>
    </row>
    <row r="193" spans="1:5" x14ac:dyDescent="0.25">
      <c r="A193" s="1" t="s">
        <v>1625</v>
      </c>
      <c r="B193" s="1" t="s">
        <v>2629</v>
      </c>
      <c r="C193" s="1" t="s">
        <v>2907</v>
      </c>
      <c r="D193" s="1" t="s">
        <v>183</v>
      </c>
      <c r="E193" t="str">
        <f t="shared" si="2"/>
        <v>005 - RECURSOS VINCULADOS FEDERAIS;17180351 - TRANSFERENCIA REC.SUS-GESTAO SUS - PRINCIPAL; 1.760.019.458,19</v>
      </c>
    </row>
    <row r="194" spans="1:5" x14ac:dyDescent="0.25">
      <c r="A194" s="1" t="s">
        <v>1625</v>
      </c>
      <c r="B194" s="1" t="s">
        <v>2698</v>
      </c>
      <c r="C194" s="1" t="s">
        <v>2908</v>
      </c>
      <c r="D194" s="1" t="s">
        <v>32</v>
      </c>
      <c r="E194" t="str">
        <f t="shared" ref="E194:E257" si="3">A194&amp;";"&amp;B194&amp;";"&amp;C194&amp;","&amp;D194</f>
        <v>005 - RECURSOS VINCULADOS FEDERAIS;17180391 - TRANSF.REC.SUS-OUTRO PROG.TRANSF FDO/FDO-PRI; 3.320.851.814,60</v>
      </c>
    </row>
    <row r="195" spans="1:5" x14ac:dyDescent="0.25">
      <c r="A195" s="1" t="s">
        <v>1625</v>
      </c>
      <c r="B195" s="1" t="s">
        <v>2699</v>
      </c>
      <c r="C195" s="1" t="s">
        <v>2909</v>
      </c>
      <c r="D195" s="1" t="s">
        <v>53</v>
      </c>
      <c r="E195" t="str">
        <f t="shared" si="3"/>
        <v>005 - RECURSOS VINCULADOS FEDERAIS;17180511 - TRANSFERENCIA DO SALARIO-EDUCACAO - PRINCIPA; 2.017.084.336,41</v>
      </c>
    </row>
    <row r="196" spans="1:5" x14ac:dyDescent="0.25">
      <c r="A196" s="1" t="s">
        <v>1625</v>
      </c>
      <c r="B196" s="1" t="s">
        <v>2700</v>
      </c>
      <c r="C196" s="1" t="s">
        <v>2910</v>
      </c>
      <c r="D196" s="1" t="s">
        <v>373</v>
      </c>
      <c r="E196" t="str">
        <f t="shared" si="3"/>
        <v>005 - RECURSOS VINCULADOS FEDERAIS;17180521 - TRANF.DIRETA FNDE-PROG.DINHEIRO ESCOLA-PRINC; 61.510.961,48</v>
      </c>
    </row>
    <row r="197" spans="1:5" x14ac:dyDescent="0.25">
      <c r="A197" s="1" t="s">
        <v>1625</v>
      </c>
      <c r="B197" s="1" t="s">
        <v>2701</v>
      </c>
      <c r="C197" s="1" t="s">
        <v>2911</v>
      </c>
      <c r="D197" s="1" t="s">
        <v>145</v>
      </c>
      <c r="E197" t="str">
        <f t="shared" si="3"/>
        <v>005 - RECURSOS VINCULADOS FEDERAIS;17180531 - TRANF.DIRETA FNDE-PROG.NAC.ALIM. ESCOLA-PRIN; 180.984.572,11</v>
      </c>
    </row>
    <row r="198" spans="1:5" x14ac:dyDescent="0.25">
      <c r="A198" s="1" t="s">
        <v>1625</v>
      </c>
      <c r="B198" s="1" t="s">
        <v>2702</v>
      </c>
      <c r="C198" s="1" t="s">
        <v>2912</v>
      </c>
      <c r="D198" s="1" t="s">
        <v>606</v>
      </c>
      <c r="E198" t="str">
        <f t="shared" si="3"/>
        <v>005 - RECURSOS VINCULADOS FEDERAIS;17180591 - OUTRAS TRANSF. DIRETAS DO FNDE - PRINCIPAL; 21.244.771,85</v>
      </c>
    </row>
    <row r="199" spans="1:5" x14ac:dyDescent="0.25">
      <c r="A199" s="1" t="s">
        <v>1625</v>
      </c>
      <c r="B199" s="1" t="s">
        <v>2703</v>
      </c>
      <c r="C199" s="1" t="s">
        <v>2913</v>
      </c>
      <c r="D199" s="1" t="s">
        <v>13</v>
      </c>
      <c r="E199" t="str">
        <f t="shared" si="3"/>
        <v>005 - RECURSOS VINCULADOS FEDERAIS;17180811 - TRANSF.ADVINDA EMENDA PARLAM. INDIV-PRINCIPA; 400.000,00</v>
      </c>
    </row>
    <row r="200" spans="1:5" x14ac:dyDescent="0.25">
      <c r="A200" s="1" t="s">
        <v>1625</v>
      </c>
      <c r="B200" s="1" t="s">
        <v>2704</v>
      </c>
      <c r="C200" s="1" t="s">
        <v>2075</v>
      </c>
      <c r="D200" s="1" t="s">
        <v>13</v>
      </c>
      <c r="E200" t="str">
        <f t="shared" si="3"/>
        <v>005 - RECURSOS VINCULADOS FEDERAIS;17181011 - TRANSF.CONVENIOS UNIAO PARA SUS - PRINCIPAL; 0,00</v>
      </c>
    </row>
    <row r="201" spans="1:5" x14ac:dyDescent="0.25">
      <c r="A201" s="1" t="s">
        <v>1625</v>
      </c>
      <c r="B201" s="1" t="s">
        <v>2705</v>
      </c>
      <c r="C201" s="1" t="s">
        <v>2914</v>
      </c>
      <c r="D201" s="1" t="s">
        <v>91</v>
      </c>
      <c r="E201" t="str">
        <f t="shared" si="3"/>
        <v>005 - RECURSOS VINCULADOS FEDERAIS;17181021 - TRANSF.CONVENIO UNIAO A PROG.EDUCACAO-PRINC.; 254.868,20</v>
      </c>
    </row>
    <row r="202" spans="1:5" x14ac:dyDescent="0.25">
      <c r="A202" s="1" t="s">
        <v>1625</v>
      </c>
      <c r="B202" s="1" t="s">
        <v>2706</v>
      </c>
      <c r="C202" s="1" t="s">
        <v>2915</v>
      </c>
      <c r="D202" s="1" t="s">
        <v>620</v>
      </c>
      <c r="E202" t="str">
        <f t="shared" si="3"/>
        <v>005 - RECURSOS VINCULADOS FEDERAIS;17181091 - OUTRAS TRANSF.CONVENIOS UNIAO - PRINCIPAL; 173.145.240,70</v>
      </c>
    </row>
    <row r="203" spans="1:5" x14ac:dyDescent="0.25">
      <c r="A203" s="1" t="s">
        <v>1625</v>
      </c>
      <c r="B203" s="1" t="s">
        <v>2707</v>
      </c>
      <c r="C203" s="1" t="s">
        <v>2916</v>
      </c>
      <c r="D203" s="1" t="s">
        <v>13</v>
      </c>
      <c r="E203" t="str">
        <f t="shared" si="3"/>
        <v>005 - RECURSOS VINCULADOS FEDERAIS;17181211 - TRANSF.REC.FNAS-FDO NAC. ASSIST.SOC-PRINCIPA; 1.580.100,00</v>
      </c>
    </row>
    <row r="204" spans="1:5" x14ac:dyDescent="0.25">
      <c r="A204" s="1" t="s">
        <v>1625</v>
      </c>
      <c r="B204" s="1" t="s">
        <v>2630</v>
      </c>
      <c r="C204" s="1" t="s">
        <v>2917</v>
      </c>
      <c r="D204" s="1" t="s">
        <v>782</v>
      </c>
      <c r="E204" t="str">
        <f t="shared" si="3"/>
        <v>005 - RECURSOS VINCULADOS FEDERAIS;17189911 - OUTRAS TRANSFERENCIAS DA UNIAO - PRINCIPAL; 45.037.822,47</v>
      </c>
    </row>
    <row r="205" spans="1:5" x14ac:dyDescent="0.25">
      <c r="A205" s="1" t="s">
        <v>1625</v>
      </c>
      <c r="B205" s="1" t="s">
        <v>2691</v>
      </c>
      <c r="C205" s="1" t="s">
        <v>2918</v>
      </c>
      <c r="D205" s="1" t="s">
        <v>221</v>
      </c>
      <c r="E205" t="str">
        <f t="shared" si="3"/>
        <v>005 - RECURSOS VINCULADOS FEDERAIS;17281091 - OUTRAS TRANSF.CONVENIOS ESTADO-PRINCIPAL; 2.549,96</v>
      </c>
    </row>
    <row r="206" spans="1:5" x14ac:dyDescent="0.25">
      <c r="A206" s="1" t="s">
        <v>1625</v>
      </c>
      <c r="B206" s="1" t="s">
        <v>2632</v>
      </c>
      <c r="C206" s="1" t="s">
        <v>2919</v>
      </c>
      <c r="D206" s="1" t="s">
        <v>251</v>
      </c>
      <c r="E206" t="str">
        <f t="shared" si="3"/>
        <v>005 - RECURSOS VINCULADOS FEDERAIS;19100111 - MULTAS PREVISTAS LEG. ESPECIFICA-PRINCIPAL; 87.034,56</v>
      </c>
    </row>
    <row r="207" spans="1:5" x14ac:dyDescent="0.25">
      <c r="A207" s="1" t="s">
        <v>1625</v>
      </c>
      <c r="B207" s="1" t="s">
        <v>2694</v>
      </c>
      <c r="C207" s="1" t="s">
        <v>2472</v>
      </c>
      <c r="D207" s="1" t="s">
        <v>9</v>
      </c>
      <c r="E207" t="str">
        <f t="shared" si="3"/>
        <v>005 - RECURSOS VINCULADOS FEDERAIS;19100911 - MULTAS JUROS PREVISTOS EM CONTRATOS-PRINCIPA; 31,87</v>
      </c>
    </row>
    <row r="208" spans="1:5" x14ac:dyDescent="0.25">
      <c r="A208" s="1" t="s">
        <v>1625</v>
      </c>
      <c r="B208" s="1" t="s">
        <v>2635</v>
      </c>
      <c r="C208" s="1" t="s">
        <v>2920</v>
      </c>
      <c r="D208" s="1" t="s">
        <v>335</v>
      </c>
      <c r="E208" t="str">
        <f t="shared" si="3"/>
        <v>005 - RECURSOS VINCULADOS FEDERAIS;19280291 - OUTRAS RESTITUICOES-ESPECIF.E/DF/M-PRINCIPAL; 7.502.630,53</v>
      </c>
    </row>
    <row r="209" spans="1:5" x14ac:dyDescent="0.25">
      <c r="A209" s="1" t="s">
        <v>1625</v>
      </c>
      <c r="B209" s="1" t="s">
        <v>2708</v>
      </c>
      <c r="C209" s="1" t="s">
        <v>2921</v>
      </c>
      <c r="D209" s="1" t="s">
        <v>782</v>
      </c>
      <c r="E209" t="str">
        <f t="shared" si="3"/>
        <v>005 - RECURSOS VINCULADOS FEDERAIS;19900311 - COMPENSACAO FIN. ENTRE RGPS E RPPS-PRINCIPAL; 249.866.239,47</v>
      </c>
    </row>
    <row r="210" spans="1:5" x14ac:dyDescent="0.25">
      <c r="A210" s="1" t="s">
        <v>1625</v>
      </c>
      <c r="B210" s="1" t="s">
        <v>2637</v>
      </c>
      <c r="C210" s="1" t="s">
        <v>2922</v>
      </c>
      <c r="D210" s="1" t="s">
        <v>379</v>
      </c>
      <c r="E210" t="str">
        <f t="shared" si="3"/>
        <v>005 - RECURSOS VINCULADOS FEDERAIS;19909911 - OUTRAS RECEITAS - PRIMARIAS - PRINCIPAL; 7.869.241,66</v>
      </c>
    </row>
    <row r="211" spans="1:5" x14ac:dyDescent="0.25">
      <c r="A211" s="1" t="s">
        <v>1625</v>
      </c>
      <c r="B211" s="1" t="s">
        <v>2641</v>
      </c>
      <c r="C211" s="1" t="s">
        <v>2075</v>
      </c>
      <c r="D211" s="1" t="s">
        <v>13</v>
      </c>
      <c r="E211" t="str">
        <f t="shared" si="3"/>
        <v>005 - RECURSOS VINCULADOS FEDERAIS;19909921 - OUTRAS RECEITAS - FINANCEIRAS - PRINCIPAL; 0,00</v>
      </c>
    </row>
    <row r="212" spans="1:5" x14ac:dyDescent="0.25">
      <c r="A212" s="1" t="s">
        <v>1625</v>
      </c>
      <c r="B212" s="1" t="s">
        <v>2709</v>
      </c>
      <c r="C212" s="1" t="s">
        <v>2923</v>
      </c>
      <c r="D212" s="1" t="s">
        <v>98</v>
      </c>
      <c r="E212" t="str">
        <f t="shared" si="3"/>
        <v>005 - RECURSOS VINCULADOS FEDERAIS;24180451 - TRANSF.RECURSOS SUS A GESTAO DO SUS-PRINCIPA; 761.922,13</v>
      </c>
    </row>
    <row r="213" spans="1:5" x14ac:dyDescent="0.25">
      <c r="A213" s="1" t="s">
        <v>1625</v>
      </c>
      <c r="B213" s="1" t="s">
        <v>2710</v>
      </c>
      <c r="C213" s="1" t="s">
        <v>2924</v>
      </c>
      <c r="D213" s="1" t="s">
        <v>782</v>
      </c>
      <c r="E213" t="str">
        <f t="shared" si="3"/>
        <v>005 - RECURSOS VINCULADOS FEDERAIS;24180461 - OUTRAS TRANSFERENCIAS RECURSOS SUS-PRINCIPAL; 43.124.510,47</v>
      </c>
    </row>
    <row r="214" spans="1:5" x14ac:dyDescent="0.25">
      <c r="A214" s="1" t="s">
        <v>1625</v>
      </c>
      <c r="B214" s="1" t="s">
        <v>2711</v>
      </c>
      <c r="C214" s="1" t="s">
        <v>2925</v>
      </c>
      <c r="D214" s="1" t="s">
        <v>13</v>
      </c>
      <c r="E214" t="str">
        <f t="shared" si="3"/>
        <v>005 - RECURSOS VINCULADOS FEDERAIS;24181011 - TRANSF.CONVENIO DA UNIAO AO SUS-PRINCIPAL; 1.456.060,00</v>
      </c>
    </row>
    <row r="215" spans="1:5" x14ac:dyDescent="0.25">
      <c r="A215" s="1" t="s">
        <v>1625</v>
      </c>
      <c r="B215" s="1" t="s">
        <v>2712</v>
      </c>
      <c r="C215" s="1" t="s">
        <v>2926</v>
      </c>
      <c r="D215" s="1" t="s">
        <v>183</v>
      </c>
      <c r="E215" t="str">
        <f t="shared" si="3"/>
        <v>005 - RECURSOS VINCULADOS FEDERAIS;24181091 - OUTRAS TRANSF.CONVENIOS DA UNIAO-PRINCIPAL; 480.230.118,19</v>
      </c>
    </row>
    <row r="216" spans="1:5" x14ac:dyDescent="0.25">
      <c r="A216" s="1" t="s">
        <v>1834</v>
      </c>
      <c r="B216" s="1" t="s">
        <v>2593</v>
      </c>
      <c r="C216" s="1" t="s">
        <v>2927</v>
      </c>
      <c r="D216" s="1" t="s">
        <v>180</v>
      </c>
      <c r="E216" t="str">
        <f t="shared" si="3"/>
        <v>006 - OUTRAS FONTES DE RECURSOS;11130111 - IRRF - IMP.RENDA PESSOA FISICA-PRINCIPAL; 198.987,31</v>
      </c>
    </row>
    <row r="217" spans="1:5" x14ac:dyDescent="0.25">
      <c r="A217" s="1" t="s">
        <v>1834</v>
      </c>
      <c r="B217" s="1" t="s">
        <v>2595</v>
      </c>
      <c r="C217" s="1" t="s">
        <v>2928</v>
      </c>
      <c r="D217" s="1" t="s">
        <v>239</v>
      </c>
      <c r="E217" t="str">
        <f t="shared" si="3"/>
        <v>006 - OUTRAS FONTES DE RECURSOS;11130341 - IRRF-OUTROS RENDIMENTOS-PRINCIPAL; 13.923,44</v>
      </c>
    </row>
    <row r="218" spans="1:5" x14ac:dyDescent="0.25">
      <c r="A218" s="1" t="s">
        <v>1834</v>
      </c>
      <c r="B218" s="1" t="s">
        <v>2617</v>
      </c>
      <c r="C218" s="1" t="s">
        <v>2075</v>
      </c>
      <c r="D218" s="1" t="s">
        <v>642</v>
      </c>
      <c r="E218" t="str">
        <f t="shared" si="3"/>
        <v>006 - OUTRAS FONTES DE RECURSOS;13210011 - REMUNERACAO DEPOSITOS BANCARIOS - PRINCIPAL; 0,01</v>
      </c>
    </row>
    <row r="219" spans="1:5" x14ac:dyDescent="0.25">
      <c r="A219" s="1" t="s">
        <v>1834</v>
      </c>
      <c r="B219" s="1" t="s">
        <v>2632</v>
      </c>
      <c r="C219" s="1" t="s">
        <v>2929</v>
      </c>
      <c r="D219" s="1" t="s">
        <v>254</v>
      </c>
      <c r="E219" t="str">
        <f t="shared" si="3"/>
        <v>006 - OUTRAS FONTES DE RECURSOS;19100111 - MULTAS PREVISTAS LEG. ESPECIFICA-PRINCIPAL; 4.570,58</v>
      </c>
    </row>
    <row r="220" spans="1:5" x14ac:dyDescent="0.25">
      <c r="A220" s="1" t="s">
        <v>1834</v>
      </c>
      <c r="B220" s="1" t="s">
        <v>2637</v>
      </c>
      <c r="C220" s="1" t="s">
        <v>2930</v>
      </c>
      <c r="D220" s="1" t="s">
        <v>180</v>
      </c>
      <c r="E220" t="str">
        <f t="shared" si="3"/>
        <v>006 - OUTRAS FONTES DE RECURSOS;19909911 - OUTRAS RECEITAS - PRIMARIAS - PRINCIPAL; 1.091.474.045,31</v>
      </c>
    </row>
    <row r="221" spans="1:5" x14ac:dyDescent="0.25">
      <c r="A221" s="1" t="s">
        <v>1863</v>
      </c>
      <c r="B221" s="1" t="s">
        <v>2617</v>
      </c>
      <c r="C221" s="1" t="s">
        <v>2931</v>
      </c>
      <c r="D221" s="1" t="s">
        <v>91</v>
      </c>
      <c r="E221" t="str">
        <f t="shared" si="3"/>
        <v>007 - OP.CRED.E CONTRIB.DO EXTERIOR-DOT.INIC.CR.SU;13210011 - REMUNERACAO DEPOSITOS BANCARIOS - PRINCIPAL; 105.360.136,20</v>
      </c>
    </row>
    <row r="222" spans="1:5" x14ac:dyDescent="0.25">
      <c r="A222" s="1" t="s">
        <v>1863</v>
      </c>
      <c r="B222" s="1" t="s">
        <v>2629</v>
      </c>
      <c r="C222" s="1" t="s">
        <v>2075</v>
      </c>
      <c r="D222" s="1" t="s">
        <v>13</v>
      </c>
      <c r="E222" t="str">
        <f t="shared" si="3"/>
        <v>007 - OP.CRED.E CONTRIB.DO EXTERIOR-DOT.INIC.CR.SU;17180351 - TRANSFERENCIA REC.SUS-GESTAO SUS - PRINCIPAL; 0,00</v>
      </c>
    </row>
    <row r="223" spans="1:5" x14ac:dyDescent="0.25">
      <c r="A223" s="1" t="s">
        <v>1863</v>
      </c>
      <c r="B223" s="1" t="s">
        <v>2635</v>
      </c>
      <c r="C223" s="1" t="s">
        <v>2932</v>
      </c>
      <c r="D223" s="1" t="s">
        <v>9</v>
      </c>
      <c r="E223" t="str">
        <f t="shared" si="3"/>
        <v>007 - OP.CRED.E CONTRIB.DO EXTERIOR-DOT.INIC.CR.SU;19280291 - OUTRAS RESTITUICOES-ESPECIF.E/DF/M-PRINCIPAL; 371.714,87</v>
      </c>
    </row>
    <row r="224" spans="1:5" x14ac:dyDescent="0.25">
      <c r="A224" s="1" t="s">
        <v>1863</v>
      </c>
      <c r="B224" s="1" t="s">
        <v>2713</v>
      </c>
      <c r="C224" s="1" t="s">
        <v>2933</v>
      </c>
      <c r="D224" s="1" t="s">
        <v>135</v>
      </c>
      <c r="E224" t="str">
        <f t="shared" si="3"/>
        <v>007 - OP.CRED.E CONTRIB.DO EXTERIOR-DOT.INIC.CR.SU;19901111 - VARIACAO CAMBIAL - PRINCIPAL; 21.334.791,81</v>
      </c>
    </row>
    <row r="225" spans="1:5" x14ac:dyDescent="0.25">
      <c r="A225" s="1" t="s">
        <v>1863</v>
      </c>
      <c r="B225" s="1" t="s">
        <v>2714</v>
      </c>
      <c r="C225" s="1" t="s">
        <v>2934</v>
      </c>
      <c r="D225" s="1" t="s">
        <v>230</v>
      </c>
      <c r="E225" t="str">
        <f t="shared" si="3"/>
        <v>007 - OP.CRED.E CONTRIB.DO EXTERIOR-DOT.INIC.CR.SU;21120011 - OPERACAO CRED.CONTRATUAL-MERC.INTERNO-PRINC; 706.609.812,50</v>
      </c>
    </row>
    <row r="226" spans="1:5" x14ac:dyDescent="0.25">
      <c r="A226" s="1" t="s">
        <v>1863</v>
      </c>
      <c r="B226" s="1" t="s">
        <v>2715</v>
      </c>
      <c r="C226" s="1" t="s">
        <v>2935</v>
      </c>
      <c r="D226" s="1" t="s">
        <v>254</v>
      </c>
      <c r="E226" t="str">
        <f t="shared" si="3"/>
        <v>007 - OP.CRED.E CONTRIB.DO EXTERIOR-DOT.INIC.CR.SU;21180121 - OPERACAO CRED.INTERNO A PROG. SAUDE-PRINC; 6.380.117,58</v>
      </c>
    </row>
    <row r="227" spans="1:5" x14ac:dyDescent="0.25">
      <c r="A227" s="1" t="s">
        <v>1863</v>
      </c>
      <c r="B227" s="1" t="s">
        <v>2716</v>
      </c>
      <c r="C227" s="1" t="s">
        <v>2936</v>
      </c>
      <c r="D227" s="1" t="s">
        <v>41</v>
      </c>
      <c r="E227" t="str">
        <f t="shared" si="3"/>
        <v>007 - OP.CRED.E CONTRIB.DO EXTERIOR-DOT.INIC.CR.SU;21220011 - OPERACAO CRED.CONTRATUAL-MERC.EXTERNO-PRINC; 1.192.871.211,10</v>
      </c>
    </row>
    <row r="228" spans="1:5" x14ac:dyDescent="0.25">
      <c r="A228" s="1" t="s">
        <v>1863</v>
      </c>
      <c r="B228" s="1" t="s">
        <v>2717</v>
      </c>
      <c r="C228" s="1" t="s">
        <v>2937</v>
      </c>
      <c r="D228" s="1" t="s">
        <v>233</v>
      </c>
      <c r="E228" t="str">
        <f t="shared" si="3"/>
        <v>007 - OP.CRED.E CONTRIB.DO EXTERIOR-DOT.INIC.CR.SU;21280121 - OPERACAO CRED.EXTERNO A PROG. SAUDE-PRINC; 153.135.347,71</v>
      </c>
    </row>
    <row r="229" spans="1:5" x14ac:dyDescent="0.25">
      <c r="A229" s="1" t="s">
        <v>1863</v>
      </c>
      <c r="B229" s="1" t="s">
        <v>2718</v>
      </c>
      <c r="C229" s="1" t="s">
        <v>2938</v>
      </c>
      <c r="D229" s="1" t="s">
        <v>145</v>
      </c>
      <c r="E229" t="str">
        <f t="shared" si="3"/>
        <v>007 - OP.CRED.E CONTRIB.DO EXTERIOR-DOT.INIC.CR.SU;21280131 - OPERACAO CRED.EXTERNO A PROG. SANEAM-PRINC; 23.907.579,11</v>
      </c>
    </row>
    <row r="230" spans="1:5" x14ac:dyDescent="0.25">
      <c r="A230" s="1" t="s">
        <v>1863</v>
      </c>
      <c r="B230" s="1" t="s">
        <v>2719</v>
      </c>
      <c r="C230" s="1" t="s">
        <v>2939</v>
      </c>
      <c r="D230" s="1" t="s">
        <v>782</v>
      </c>
      <c r="E230" t="str">
        <f t="shared" si="3"/>
        <v>007 - OP.CRED.E CONTRIB.DO EXTERIOR-DOT.INIC.CR.SU;21280141 - OPERACAO CRED.EXTERNO A PROG.MEIO AMB-PRINC; 172.592.483,47</v>
      </c>
    </row>
    <row r="231" spans="1:5" x14ac:dyDescent="0.25">
      <c r="A231" s="1" t="s">
        <v>1898</v>
      </c>
      <c r="B231" s="1" t="s">
        <v>2593</v>
      </c>
      <c r="C231" s="1" t="s">
        <v>2075</v>
      </c>
      <c r="D231" s="1" t="s">
        <v>13</v>
      </c>
      <c r="E231" t="str">
        <f t="shared" si="3"/>
        <v>041 - TESOURO - CREDITO POR SUPERAVIT FINANCEIRO;11130111 - IRRF - IMP.RENDA PESSOA FISICA-PRINCIPAL; 0,00</v>
      </c>
    </row>
    <row r="232" spans="1:5" x14ac:dyDescent="0.25">
      <c r="A232" s="1" t="s">
        <v>1898</v>
      </c>
      <c r="B232" s="1" t="s">
        <v>2617</v>
      </c>
      <c r="C232" s="1" t="s">
        <v>2075</v>
      </c>
      <c r="D232" s="1" t="s">
        <v>642</v>
      </c>
      <c r="E232" t="str">
        <f t="shared" si="3"/>
        <v>041 - TESOURO - CREDITO POR SUPERAVIT FINANCEIRO;13210011 - REMUNERACAO DEPOSITOS BANCARIOS - PRINCIPAL; 0,01</v>
      </c>
    </row>
    <row r="233" spans="1:5" x14ac:dyDescent="0.25">
      <c r="A233" s="1" t="s">
        <v>1898</v>
      </c>
      <c r="B233" s="1" t="s">
        <v>2632</v>
      </c>
      <c r="C233" s="1" t="s">
        <v>2075</v>
      </c>
      <c r="D233" s="1" t="s">
        <v>13</v>
      </c>
      <c r="E233" t="str">
        <f t="shared" si="3"/>
        <v>041 - TESOURO - CREDITO POR SUPERAVIT FINANCEIRO;19100111 - MULTAS PREVISTAS LEG. ESPECIFICA-PRINCIPAL; 0,00</v>
      </c>
    </row>
    <row r="234" spans="1:5" x14ac:dyDescent="0.25">
      <c r="A234" s="1" t="s">
        <v>1941</v>
      </c>
      <c r="B234" s="1" t="s">
        <v>2593</v>
      </c>
      <c r="C234" s="1" t="s">
        <v>2075</v>
      </c>
      <c r="D234" s="1" t="s">
        <v>13</v>
      </c>
      <c r="E234" t="str">
        <f t="shared" si="3"/>
        <v>042 - REC.VINC.ESTADUAIS-CRED.SUPERAVIT FINANCEIRO;11130111 - IRRF - IMP.RENDA PESSOA FISICA-PRINCIPAL; 0,00</v>
      </c>
    </row>
    <row r="235" spans="1:5" x14ac:dyDescent="0.25">
      <c r="A235" s="1" t="s">
        <v>1941</v>
      </c>
      <c r="B235" s="1" t="s">
        <v>2617</v>
      </c>
      <c r="C235" s="1" t="s">
        <v>2940</v>
      </c>
      <c r="D235" s="1" t="s">
        <v>44</v>
      </c>
      <c r="E235" t="str">
        <f t="shared" si="3"/>
        <v>042 - REC.VINC.ESTADUAIS-CRED.SUPERAVIT FINANCEIRO;13210011 - REMUNERACAO DEPOSITOS BANCARIOS - PRINCIPAL; 5.354,08</v>
      </c>
    </row>
    <row r="236" spans="1:5" x14ac:dyDescent="0.25">
      <c r="A236" s="1" t="s">
        <v>1941</v>
      </c>
      <c r="B236" s="1" t="s">
        <v>2632</v>
      </c>
      <c r="C236" s="1" t="s">
        <v>2075</v>
      </c>
      <c r="D236" s="1" t="s">
        <v>13</v>
      </c>
      <c r="E236" t="str">
        <f t="shared" si="3"/>
        <v>042 - REC.VINC.ESTADUAIS-CRED.SUPERAVIT FINANCEIRO;19100111 - MULTAS PREVISTAS LEG. ESPECIFICA-PRINCIPAL; 0,00</v>
      </c>
    </row>
    <row r="237" spans="1:5" x14ac:dyDescent="0.25">
      <c r="A237" s="1" t="s">
        <v>1941</v>
      </c>
      <c r="B237" s="1" t="s">
        <v>2635</v>
      </c>
      <c r="C237" s="1" t="s">
        <v>2075</v>
      </c>
      <c r="D237" s="1" t="s">
        <v>13</v>
      </c>
      <c r="E237" t="str">
        <f t="shared" si="3"/>
        <v>042 - REC.VINC.ESTADUAIS-CRED.SUPERAVIT FINANCEIRO;19280291 - OUTRAS RESTITUICOES-ESPECIF.E/DF/M-PRINCIPAL; 0,00</v>
      </c>
    </row>
    <row r="238" spans="1:5" x14ac:dyDescent="0.25">
      <c r="A238" s="1" t="s">
        <v>1987</v>
      </c>
      <c r="B238" s="1" t="s">
        <v>2617</v>
      </c>
      <c r="C238" s="1" t="s">
        <v>2075</v>
      </c>
      <c r="D238" s="1" t="s">
        <v>13</v>
      </c>
      <c r="E238" t="str">
        <f t="shared" si="3"/>
        <v>043 - F.E.D - CREDITO POR SUPERAVIT FINANCEIRO;13210011 - REMUNERACAO DEPOSITOS BANCARIOS - PRINCIPAL; 0,00</v>
      </c>
    </row>
    <row r="239" spans="1:5" x14ac:dyDescent="0.25">
      <c r="A239" s="1" t="s">
        <v>2065</v>
      </c>
      <c r="B239" s="1" t="s">
        <v>2617</v>
      </c>
      <c r="C239" s="1" t="s">
        <v>2941</v>
      </c>
      <c r="D239" s="1" t="s">
        <v>47</v>
      </c>
      <c r="E239" t="str">
        <f t="shared" si="3"/>
        <v>044 - REC.PROP.ADM.IND-CRED.P/SUPERVAVIT FINANCEIR;13210011 - REMUNERACAO DEPOSITOS BANCARIOS - PRINCIPAL; 555.962,32</v>
      </c>
    </row>
    <row r="240" spans="1:5" x14ac:dyDescent="0.25">
      <c r="A240" s="1" t="s">
        <v>2065</v>
      </c>
      <c r="B240" s="1" t="s">
        <v>2688</v>
      </c>
      <c r="C240" s="1" t="s">
        <v>2942</v>
      </c>
      <c r="D240" s="1" t="s">
        <v>23</v>
      </c>
      <c r="E240" t="str">
        <f t="shared" si="3"/>
        <v>044 - REC.PROP.ADM.IND-CRED.P/SUPERVAVIT FINANCEIR;13450111 - OUTORGA DIREITO USO REC. HIDRICOS-PRINCIPAL; 4,80</v>
      </c>
    </row>
    <row r="241" spans="1:5" x14ac:dyDescent="0.25">
      <c r="A241" s="1" t="s">
        <v>2065</v>
      </c>
      <c r="B241" s="1" t="s">
        <v>2670</v>
      </c>
      <c r="C241" s="1" t="s">
        <v>2943</v>
      </c>
      <c r="D241" s="1" t="s">
        <v>515</v>
      </c>
      <c r="E241" t="str">
        <f t="shared" si="3"/>
        <v>044 - REC.PROP.ADM.IND-CRED.P/SUPERVAVIT FINANCEIR;17481011 - OUTRA TRANSF.INST.PRIV. AO E/DF/M-PRINCIPAL; 16.881,72</v>
      </c>
    </row>
    <row r="242" spans="1:5" x14ac:dyDescent="0.25">
      <c r="A242" s="1" t="s">
        <v>2065</v>
      </c>
      <c r="B242" s="1" t="s">
        <v>2635</v>
      </c>
      <c r="C242" s="1" t="s">
        <v>2944</v>
      </c>
      <c r="D242" s="1" t="s">
        <v>148</v>
      </c>
      <c r="E242" t="str">
        <f t="shared" si="3"/>
        <v>044 - REC.PROP.ADM.IND-CRED.P/SUPERVAVIT FINANCEIR;19280291 - OUTRAS RESTITUICOES-ESPECIF.E/DF/M-PRINCIPAL; 1.190,98</v>
      </c>
    </row>
    <row r="243" spans="1:5" x14ac:dyDescent="0.25">
      <c r="A243" s="1" t="s">
        <v>2065</v>
      </c>
      <c r="B243" s="1" t="s">
        <v>2637</v>
      </c>
      <c r="C243" s="1" t="s">
        <v>2945</v>
      </c>
      <c r="D243" s="1" t="s">
        <v>148</v>
      </c>
      <c r="E243" t="str">
        <f t="shared" si="3"/>
        <v>044 - REC.PROP.ADM.IND-CRED.P/SUPERVAVIT FINANCEIR;19909911 - OUTRAS RECEITAS - PRIMARIAS - PRINCIPAL; 1.824,98</v>
      </c>
    </row>
    <row r="244" spans="1:5" x14ac:dyDescent="0.25">
      <c r="A244" s="1" t="s">
        <v>2196</v>
      </c>
      <c r="B244" s="1" t="s">
        <v>2595</v>
      </c>
      <c r="C244" s="1" t="s">
        <v>2075</v>
      </c>
      <c r="D244" s="1" t="s">
        <v>13</v>
      </c>
      <c r="E244" t="str">
        <f t="shared" si="3"/>
        <v>045 - REC.VINC.TRANSF.FEDERAL/SUPERAVIT FINANC.;11130341 - IRRF-OUTROS RENDIMENTOS-PRINCIPAL; 0,00</v>
      </c>
    </row>
    <row r="245" spans="1:5" x14ac:dyDescent="0.25">
      <c r="A245" s="1" t="s">
        <v>2196</v>
      </c>
      <c r="B245" s="1" t="s">
        <v>2617</v>
      </c>
      <c r="C245" s="1" t="s">
        <v>2942</v>
      </c>
      <c r="D245" s="1" t="s">
        <v>251</v>
      </c>
      <c r="E245" t="str">
        <f t="shared" si="3"/>
        <v>045 - REC.VINC.TRANSF.FEDERAL/SUPERAVIT FINANC.;13210011 - REMUNERACAO DEPOSITOS BANCARIOS - PRINCIPAL; 4,56</v>
      </c>
    </row>
    <row r="246" spans="1:5" x14ac:dyDescent="0.25">
      <c r="A246" s="1" t="s">
        <v>2196</v>
      </c>
      <c r="B246" s="1" t="s">
        <v>2699</v>
      </c>
      <c r="C246" s="1" t="s">
        <v>2075</v>
      </c>
      <c r="D246" s="1" t="s">
        <v>13</v>
      </c>
      <c r="E246" t="str">
        <f t="shared" si="3"/>
        <v>045 - REC.VINC.TRANSF.FEDERAL/SUPERAVIT FINANC.;17180511 - TRANSFERENCIA DO SALARIO-EDUCACAO - PRINCIPA; 0,00</v>
      </c>
    </row>
    <row r="247" spans="1:5" x14ac:dyDescent="0.25">
      <c r="A247" s="1" t="s">
        <v>2196</v>
      </c>
      <c r="B247" s="1" t="s">
        <v>2635</v>
      </c>
      <c r="C247" s="1" t="s">
        <v>2946</v>
      </c>
      <c r="D247" s="1" t="s">
        <v>101</v>
      </c>
      <c r="E247" t="str">
        <f t="shared" si="3"/>
        <v>045 - REC.VINC.TRANSF.FEDERAL/SUPERAVIT FINANC.;19280291 - OUTRAS RESTITUICOES-ESPECIF.E/DF/M-PRINCIPAL; 126,07</v>
      </c>
    </row>
    <row r="248" spans="1:5" x14ac:dyDescent="0.25">
      <c r="A248" s="1" t="s">
        <v>2285</v>
      </c>
      <c r="B248" s="1" t="s">
        <v>2593</v>
      </c>
      <c r="C248" s="1" t="s">
        <v>2075</v>
      </c>
      <c r="D248" s="1" t="s">
        <v>13</v>
      </c>
      <c r="E248" t="str">
        <f t="shared" si="3"/>
        <v>047 - REC.OPERAC. DE CREDITO-P/SUPERAVIT FINANCEIR;11130111 - IRRF - IMP.RENDA PESSOA FISICA-PRINCIPAL; 0,00</v>
      </c>
    </row>
    <row r="249" spans="1:5" x14ac:dyDescent="0.25">
      <c r="A249" s="1" t="s">
        <v>2285</v>
      </c>
      <c r="B249" s="1" t="s">
        <v>2617</v>
      </c>
      <c r="C249" s="1" t="s">
        <v>2947</v>
      </c>
      <c r="D249" s="1" t="s">
        <v>6</v>
      </c>
      <c r="E249" t="str">
        <f t="shared" si="3"/>
        <v>047 - REC.OPERAC. DE CREDITO-P/SUPERAVIT FINANCEIR;13210011 - REMUNERACAO DEPOSITOS BANCARIOS - PRINCIPAL; 110,26</v>
      </c>
    </row>
    <row r="250" spans="1:5" x14ac:dyDescent="0.25">
      <c r="A250" s="1" t="s">
        <v>2285</v>
      </c>
      <c r="B250" s="1" t="s">
        <v>2635</v>
      </c>
      <c r="C250" s="1" t="s">
        <v>2075</v>
      </c>
      <c r="D250" s="1" t="s">
        <v>13</v>
      </c>
      <c r="E250" t="str">
        <f t="shared" si="3"/>
        <v>047 - REC.OPERAC. DE CREDITO-P/SUPERAVIT FINANCEIR;19280291 - OUTRAS RESTITUICOES-ESPECIF.E/DF/M-PRINCIPAL; 0,00</v>
      </c>
    </row>
    <row r="251" spans="1:5" x14ac:dyDescent="0.25">
      <c r="A251" s="1" t="s">
        <v>2285</v>
      </c>
      <c r="B251" s="1" t="s">
        <v>2648</v>
      </c>
      <c r="C251" s="1" t="s">
        <v>2316</v>
      </c>
      <c r="D251" s="1" t="s">
        <v>88</v>
      </c>
      <c r="E251" t="str">
        <f t="shared" si="3"/>
        <v>047 - REC.OPERAC. DE CREDITO-P/SUPERAVIT FINANCEIR;89100011 - INTEGRALIZACAO CAPITAL SOCIAL-PRINCIPAL INTR; 47.621.156,92</v>
      </c>
    </row>
    <row r="252" spans="1:5" x14ac:dyDescent="0.25">
      <c r="A252" s="1" t="s">
        <v>2317</v>
      </c>
      <c r="B252" s="1" t="s">
        <v>2593</v>
      </c>
      <c r="C252" s="1" t="s">
        <v>2075</v>
      </c>
      <c r="D252" s="1" t="s">
        <v>13</v>
      </c>
      <c r="E252" t="str">
        <f t="shared" si="3"/>
        <v>081 - TESOURO-DOT.INICIAL E CRED.SUPLEMENTAR-INTRA;11130111 - IRRF - IMP.RENDA PESSOA FISICA-PRINCIPAL; 0,00</v>
      </c>
    </row>
    <row r="253" spans="1:5" x14ac:dyDescent="0.25">
      <c r="A253" s="1" t="s">
        <v>2317</v>
      </c>
      <c r="B253" s="1" t="s">
        <v>2594</v>
      </c>
      <c r="C253" s="1" t="s">
        <v>2948</v>
      </c>
      <c r="D253" s="1" t="s">
        <v>285</v>
      </c>
      <c r="E253" t="str">
        <f t="shared" si="3"/>
        <v>081 - TESOURO-DOT.INICIAL E CRED.SUPLEMENTAR-INTRA;11130311 - IRRF-IMP. RENDA RET. FTE-TRABALHO-PRINCIPAL; 10.002.119,33</v>
      </c>
    </row>
    <row r="254" spans="1:5" x14ac:dyDescent="0.25">
      <c r="A254" s="1" t="s">
        <v>2317</v>
      </c>
      <c r="B254" s="1" t="s">
        <v>2595</v>
      </c>
      <c r="C254" s="1" t="s">
        <v>2075</v>
      </c>
      <c r="D254" s="1" t="s">
        <v>13</v>
      </c>
      <c r="E254" t="str">
        <f t="shared" si="3"/>
        <v>081 - TESOURO-DOT.INICIAL E CRED.SUPLEMENTAR-INTRA;11130341 - IRRF-OUTROS RENDIMENTOS-PRINCIPAL; 0,00</v>
      </c>
    </row>
    <row r="255" spans="1:5" x14ac:dyDescent="0.25">
      <c r="A255" s="1" t="s">
        <v>2317</v>
      </c>
      <c r="B255" s="1" t="s">
        <v>2681</v>
      </c>
      <c r="C255" s="1" t="s">
        <v>2949</v>
      </c>
      <c r="D255" s="1" t="s">
        <v>53</v>
      </c>
      <c r="E255" t="str">
        <f t="shared" si="3"/>
        <v>081 - TESOURO-DOT.INICIAL E CRED.SUPLEMENTAR-INTRA;12180121 - CPSSS-SERV.CIVIL INATIVO - PRINCIPAL; 331,41</v>
      </c>
    </row>
    <row r="256" spans="1:5" x14ac:dyDescent="0.25">
      <c r="A256" s="1" t="s">
        <v>2317</v>
      </c>
      <c r="B256" s="1" t="s">
        <v>2616</v>
      </c>
      <c r="C256" s="1" t="s">
        <v>2075</v>
      </c>
      <c r="D256" s="1" t="s">
        <v>13</v>
      </c>
      <c r="E256" t="str">
        <f t="shared" si="3"/>
        <v>081 - TESOURO-DOT.INICIAL E CRED.SUPLEMENTAR-INTRA;13100111 - ALUGUEIS E ARRENDAMENTOS - PRINCIPAL; 0,00</v>
      </c>
    </row>
    <row r="257" spans="1:5" x14ac:dyDescent="0.25">
      <c r="A257" s="1" t="s">
        <v>2317</v>
      </c>
      <c r="B257" s="1" t="s">
        <v>2632</v>
      </c>
      <c r="C257" s="1" t="s">
        <v>2950</v>
      </c>
      <c r="D257" s="1" t="s">
        <v>379</v>
      </c>
      <c r="E257" t="str">
        <f t="shared" si="3"/>
        <v>081 - TESOURO-DOT.INICIAL E CRED.SUPLEMENTAR-INTRA;19100111 - MULTAS PREVISTAS LEG. ESPECIFICA-PRINCIPAL; 14.314,66</v>
      </c>
    </row>
    <row r="258" spans="1:5" x14ac:dyDescent="0.25">
      <c r="A258" s="1" t="s">
        <v>2317</v>
      </c>
      <c r="B258" s="1" t="s">
        <v>2635</v>
      </c>
      <c r="C258" s="1" t="s">
        <v>2075</v>
      </c>
      <c r="D258" s="1" t="s">
        <v>13</v>
      </c>
      <c r="E258" t="str">
        <f t="shared" ref="E258:E284" si="4">A258&amp;";"&amp;B258&amp;";"&amp;C258&amp;","&amp;D258</f>
        <v>081 - TESOURO-DOT.INICIAL E CRED.SUPLEMENTAR-INTRA;19280291 - OUTRAS RESTITUICOES-ESPECIF.E/DF/M-PRINCIPAL; 0,00</v>
      </c>
    </row>
    <row r="259" spans="1:5" x14ac:dyDescent="0.25">
      <c r="A259" s="1" t="s">
        <v>2317</v>
      </c>
      <c r="B259" s="1" t="s">
        <v>2637</v>
      </c>
      <c r="C259" s="1" t="s">
        <v>2951</v>
      </c>
      <c r="D259" s="1" t="s">
        <v>495</v>
      </c>
      <c r="E259" t="str">
        <f t="shared" si="4"/>
        <v>081 - TESOURO-DOT.INICIAL E CRED.SUPLEMENTAR-INTRA;19909911 - OUTRAS RECEITAS - PRIMARIAS - PRINCIPAL; 13.826,88</v>
      </c>
    </row>
    <row r="260" spans="1:5" x14ac:dyDescent="0.25">
      <c r="A260" s="1" t="s">
        <v>2317</v>
      </c>
      <c r="B260" s="1" t="s">
        <v>2720</v>
      </c>
      <c r="C260" s="1" t="s">
        <v>2952</v>
      </c>
      <c r="D260" s="1" t="s">
        <v>58</v>
      </c>
      <c r="E260" t="str">
        <f t="shared" si="4"/>
        <v>081 - TESOURO-DOT.INICIAL E CRED.SUPLEMENTAR-INTRA;72180311 - CPSSS PATRON-SERV.CIV.ATIVO - PRINCIPAL INTR; 5.860.714.248,15</v>
      </c>
    </row>
    <row r="261" spans="1:5" x14ac:dyDescent="0.25">
      <c r="A261" s="1" t="s">
        <v>2317</v>
      </c>
      <c r="B261" s="1" t="s">
        <v>2721</v>
      </c>
      <c r="C261" s="1" t="s">
        <v>2953</v>
      </c>
      <c r="D261" s="1" t="s">
        <v>254</v>
      </c>
      <c r="E261" t="str">
        <f t="shared" si="4"/>
        <v>081 - TESOURO-DOT.INICIAL E CRED.SUPLEMENTAR-INTRA;72180711 - CONTRIB.PATRONAL-MILITAR ATIVO-PRINC INTRA; 1.147.646.092,58</v>
      </c>
    </row>
    <row r="262" spans="1:5" x14ac:dyDescent="0.25">
      <c r="A262" s="1" t="s">
        <v>2317</v>
      </c>
      <c r="B262" s="1" t="s">
        <v>2722</v>
      </c>
      <c r="C262" s="1" t="s">
        <v>2954</v>
      </c>
      <c r="D262" s="1" t="s">
        <v>299</v>
      </c>
      <c r="E262" t="str">
        <f t="shared" si="4"/>
        <v>081 - TESOURO-DOT.INICIAL E CRED.SUPLEMENTAR-INTRA;72199931 - DEMAIS CONTRIBUICOES SOCIAIS - INSUFICIENCIA; 21.853.823.216,43</v>
      </c>
    </row>
    <row r="263" spans="1:5" x14ac:dyDescent="0.25">
      <c r="A263" s="1" t="s">
        <v>2317</v>
      </c>
      <c r="B263" s="1" t="s">
        <v>2723</v>
      </c>
      <c r="C263" s="1" t="s">
        <v>2955</v>
      </c>
      <c r="D263" s="1" t="s">
        <v>38</v>
      </c>
      <c r="E263" t="str">
        <f t="shared" si="4"/>
        <v>081 - TESOURO-DOT.INICIAL E CRED.SUPLEMENTAR-INTRA;76100111 - SERVICOS ADM/COM. GERAIS-PRINCIPAL INTRA; 101.746.783,35</v>
      </c>
    </row>
    <row r="264" spans="1:5" x14ac:dyDescent="0.25">
      <c r="A264" s="1" t="s">
        <v>2317</v>
      </c>
      <c r="B264" s="1" t="s">
        <v>2724</v>
      </c>
      <c r="C264" s="1" t="s">
        <v>2956</v>
      </c>
      <c r="D264" s="1" t="s">
        <v>161</v>
      </c>
      <c r="E264" t="str">
        <f t="shared" si="4"/>
        <v>081 - TESOURO-DOT.INICIAL E CRED.SUPLEMENTAR-INTRA;76380191 - OUTROS SERVICOS DE SAUDE-PRINCIPAL INTRA; 1.300.545.972,74</v>
      </c>
    </row>
    <row r="265" spans="1:5" x14ac:dyDescent="0.25">
      <c r="A265" s="1" t="s">
        <v>2317</v>
      </c>
      <c r="B265" s="1" t="s">
        <v>2725</v>
      </c>
      <c r="C265" s="1" t="s">
        <v>2957</v>
      </c>
      <c r="D265" s="1" t="s">
        <v>41</v>
      </c>
      <c r="E265" t="str">
        <f t="shared" si="4"/>
        <v>081 - TESOURO-DOT.INICIAL E CRED.SUPLEMENTAR-INTRA;76909911 - OUTROS SERVICOS -PRINCIPAL INTRAORCAMENTARIA; 110.380.284,10</v>
      </c>
    </row>
    <row r="266" spans="1:5" x14ac:dyDescent="0.25">
      <c r="A266" s="1" t="s">
        <v>2317</v>
      </c>
      <c r="B266" s="1" t="s">
        <v>2726</v>
      </c>
      <c r="C266" s="1" t="s">
        <v>2364</v>
      </c>
      <c r="D266" s="1" t="s">
        <v>138</v>
      </c>
      <c r="E266" t="str">
        <f t="shared" si="4"/>
        <v>081 - TESOURO-DOT.INICIAL E CRED.SUPLEMENTAR-INTRA;79220311 - RESTITUICAO BENEFICIOS PREV-PRINCIPAL INTRA; 3.826,09</v>
      </c>
    </row>
    <row r="267" spans="1:5" x14ac:dyDescent="0.25">
      <c r="A267" s="1" t="s">
        <v>2317</v>
      </c>
      <c r="B267" s="1" t="s">
        <v>2647</v>
      </c>
      <c r="C267" s="1" t="s">
        <v>841</v>
      </c>
      <c r="D267" s="1" t="s">
        <v>32</v>
      </c>
      <c r="E267" t="str">
        <f t="shared" si="4"/>
        <v>081 - TESOURO-DOT.INICIAL E CRED.SUPLEMENTAR-INTRA;79229911 - OUTRAS RESTITUICOES-PRINC INTRAORCAMENTARIAS; 336.971.056,60</v>
      </c>
    </row>
    <row r="268" spans="1:5" x14ac:dyDescent="0.25">
      <c r="A268" s="1" t="s">
        <v>2317</v>
      </c>
      <c r="B268" s="1" t="s">
        <v>2648</v>
      </c>
      <c r="C268" s="1" t="s">
        <v>929</v>
      </c>
      <c r="D268" s="1" t="s">
        <v>29</v>
      </c>
      <c r="E268" t="str">
        <f t="shared" si="4"/>
        <v>081 - TESOURO-DOT.INICIAL E CRED.SUPLEMENTAR-INTRA;89100011 - INTEGRALIZACAO CAPITAL SOCIAL-PRINCIPAL INTR; 196.542.192,36</v>
      </c>
    </row>
    <row r="269" spans="1:5" x14ac:dyDescent="0.25">
      <c r="A269" s="1" t="s">
        <v>2317</v>
      </c>
      <c r="B269" s="1" t="s">
        <v>2727</v>
      </c>
      <c r="C269" s="1" t="s">
        <v>2958</v>
      </c>
      <c r="D269" s="1" t="s">
        <v>188</v>
      </c>
      <c r="E269" t="str">
        <f t="shared" si="4"/>
        <v>081 - TESOURO-DOT.INICIAL E CRED.SUPLEMENTAR-INTRA;89900011 - DEMAIS RECEITAS DE CAPITAL-PRINCIPAL INTRA; 29.097.212,89</v>
      </c>
    </row>
    <row r="270" spans="1:5" x14ac:dyDescent="0.25">
      <c r="A270" s="1" t="s">
        <v>2490</v>
      </c>
      <c r="B270" s="1" t="s">
        <v>2720</v>
      </c>
      <c r="C270" s="1" t="s">
        <v>2959</v>
      </c>
      <c r="D270" s="1" t="s">
        <v>172</v>
      </c>
      <c r="E270" t="str">
        <f t="shared" si="4"/>
        <v>082 - RECURSOS VINCULADOS ESTADUAIS-INTRA;72180311 - CPSSS PATRON-SERV.CIV.ATIVO - PRINCIPAL INTR; 189.805.098,62</v>
      </c>
    </row>
    <row r="271" spans="1:5" x14ac:dyDescent="0.25">
      <c r="A271" s="1" t="s">
        <v>2490</v>
      </c>
      <c r="B271" s="1" t="s">
        <v>2722</v>
      </c>
      <c r="C271" s="1" t="s">
        <v>1950</v>
      </c>
      <c r="D271" s="1" t="s">
        <v>50</v>
      </c>
      <c r="E271" t="str">
        <f t="shared" si="4"/>
        <v>082 - RECURSOS VINCULADOS ESTADUAIS-INTRA;72199931 - DEMAIS CONTRIBUICOES SOCIAIS - INSUFICIENCIA; 216.365.188,90</v>
      </c>
    </row>
    <row r="272" spans="1:5" x14ac:dyDescent="0.25">
      <c r="A272" s="1" t="s">
        <v>2494</v>
      </c>
      <c r="B272" s="1" t="s">
        <v>2617</v>
      </c>
      <c r="C272" s="1" t="s">
        <v>2960</v>
      </c>
      <c r="D272" s="1" t="s">
        <v>613</v>
      </c>
      <c r="E272" t="str">
        <f t="shared" si="4"/>
        <v>083 - RECURSOS VINCULADOS-FUNDO ESP. DESPESA-INTRA;13210011 - REMUNERACAO DEPOSITOS BANCARIOS - PRINCIPAL; 139.587,84</v>
      </c>
    </row>
    <row r="273" spans="1:5" x14ac:dyDescent="0.25">
      <c r="A273" s="1" t="s">
        <v>2494</v>
      </c>
      <c r="B273" s="1" t="s">
        <v>2725</v>
      </c>
      <c r="C273" s="1" t="s">
        <v>2961</v>
      </c>
      <c r="D273" s="1" t="s">
        <v>390</v>
      </c>
      <c r="E273" t="str">
        <f t="shared" si="4"/>
        <v>083 - RECURSOS VINCULADOS-FUNDO ESP. DESPESA-INTRA;76909911 - OUTROS SERVICOS -PRINCIPAL INTRAORCAMENTARIA; 36.335.969,40</v>
      </c>
    </row>
    <row r="274" spans="1:5" x14ac:dyDescent="0.25">
      <c r="A274" s="1" t="s">
        <v>2494</v>
      </c>
      <c r="B274" s="1" t="s">
        <v>2727</v>
      </c>
      <c r="C274" s="1" t="s">
        <v>2962</v>
      </c>
      <c r="D274" s="1" t="s">
        <v>312</v>
      </c>
      <c r="E274" t="str">
        <f t="shared" si="4"/>
        <v>083 - RECURSOS VINCULADOS-FUNDO ESP. DESPESA-INTRA;89900011 - DEMAIS RECEITAS DE CAPITAL-PRINCIPAL INTRA; 11.267.431,79</v>
      </c>
    </row>
    <row r="275" spans="1:5" x14ac:dyDescent="0.25">
      <c r="A275" s="1" t="s">
        <v>2531</v>
      </c>
      <c r="B275" s="1" t="s">
        <v>2617</v>
      </c>
      <c r="C275" s="1" t="s">
        <v>2963</v>
      </c>
      <c r="D275" s="1" t="s">
        <v>38</v>
      </c>
      <c r="E275" t="str">
        <f t="shared" si="4"/>
        <v>084 - REC.PROPRIO-ADM.IND.-DOT.INIC.CR.SUPL.-INTRA;13210011 - REMUNERACAO DEPOSITOS BANCARIOS - PRINCIPAL; 68.312,35</v>
      </c>
    </row>
    <row r="276" spans="1:5" x14ac:dyDescent="0.25">
      <c r="A276" s="1" t="s">
        <v>2531</v>
      </c>
      <c r="B276" s="1" t="s">
        <v>2720</v>
      </c>
      <c r="C276" s="1" t="s">
        <v>2532</v>
      </c>
      <c r="D276" s="1" t="s">
        <v>82</v>
      </c>
      <c r="E276" t="str">
        <f t="shared" si="4"/>
        <v>084 - REC.PROPRIO-ADM.IND.-DOT.INIC.CR.SUPL.-INTRA;72180311 - CPSSS PATRON-SERV.CIV.ATIVO - PRINCIPAL INTR; 563.691,68</v>
      </c>
    </row>
    <row r="277" spans="1:5" x14ac:dyDescent="0.25">
      <c r="A277" s="1" t="s">
        <v>2531</v>
      </c>
      <c r="B277" s="1" t="s">
        <v>2728</v>
      </c>
      <c r="C277" s="1" t="s">
        <v>2964</v>
      </c>
      <c r="D277" s="1" t="s">
        <v>44</v>
      </c>
      <c r="E277" t="str">
        <f t="shared" si="4"/>
        <v>084 - REC.PROPRIO-ADM.IND.-DOT.INIC.CR.SUPL.-INTRA;74000011 - RECEITA AGROPECUARIA - PRINCIPAL INTRAORCAME; 3.744.291,08</v>
      </c>
    </row>
    <row r="278" spans="1:5" x14ac:dyDescent="0.25">
      <c r="A278" s="1" t="s">
        <v>2553</v>
      </c>
      <c r="B278" s="1" t="s">
        <v>2722</v>
      </c>
      <c r="C278" s="1" t="s">
        <v>1643</v>
      </c>
      <c r="D278" s="1" t="s">
        <v>672</v>
      </c>
      <c r="E278" t="str">
        <f t="shared" si="4"/>
        <v>085 - RECURSOS VINCULADOS FEDERAIS-INTRA;72199931 - DEMAIS CONTRIBUICOES SOCIAIS - INSUFICIENCIA; 8.215.689,49</v>
      </c>
    </row>
    <row r="279" spans="1:5" x14ac:dyDescent="0.25">
      <c r="A279" s="1" t="s">
        <v>2553</v>
      </c>
      <c r="B279" s="1" t="s">
        <v>2725</v>
      </c>
      <c r="C279" s="1" t="s">
        <v>2965</v>
      </c>
      <c r="D279" s="1" t="s">
        <v>41</v>
      </c>
      <c r="E279" t="str">
        <f t="shared" si="4"/>
        <v>085 - RECURSOS VINCULADOS FEDERAIS-INTRA;76909911 - OUTROS SERVICOS -PRINCIPAL INTRAORCAMENTARIA; 142.483.375,10</v>
      </c>
    </row>
    <row r="280" spans="1:5" x14ac:dyDescent="0.25">
      <c r="A280" s="1" t="s">
        <v>2553</v>
      </c>
      <c r="B280" s="1" t="s">
        <v>2648</v>
      </c>
      <c r="C280" s="1" t="s">
        <v>1833</v>
      </c>
      <c r="D280" s="1" t="s">
        <v>434</v>
      </c>
      <c r="E280" t="str">
        <f t="shared" si="4"/>
        <v>085 - RECURSOS VINCULADOS FEDERAIS-INTRA;89100011 - INTEGRALIZACAO CAPITAL SOCIAL-PRINCIPAL INTR; 62.713.271,63</v>
      </c>
    </row>
    <row r="281" spans="1:5" x14ac:dyDescent="0.25">
      <c r="A281" s="1" t="s">
        <v>2553</v>
      </c>
      <c r="B281" s="1" t="s">
        <v>2727</v>
      </c>
      <c r="C281" s="1" t="s">
        <v>1832</v>
      </c>
      <c r="D281" s="1" t="s">
        <v>3</v>
      </c>
      <c r="E281" t="str">
        <f t="shared" si="4"/>
        <v>085 - RECURSOS VINCULADOS FEDERAIS-INTRA;89900011 - DEMAIS RECEITAS DE CAPITAL-PRINCIPAL INTRA; 12.392.104,67</v>
      </c>
    </row>
    <row r="282" spans="1:5" x14ac:dyDescent="0.25">
      <c r="A282" s="1" t="s">
        <v>2582</v>
      </c>
      <c r="B282" s="1" t="s">
        <v>2648</v>
      </c>
      <c r="C282" s="1" t="s">
        <v>1862</v>
      </c>
      <c r="D282" s="1" t="s">
        <v>26</v>
      </c>
      <c r="E282" t="str">
        <f t="shared" si="4"/>
        <v>086 - OUTRAS FONTES DE RECURSOS-INTRA;89100011 - INTEGRALIZACAO CAPITAL SOCIAL-PRINCIPAL INTR; 137.377.128,78</v>
      </c>
    </row>
    <row r="283" spans="1:5" x14ac:dyDescent="0.25">
      <c r="A283" s="1" t="s">
        <v>2586</v>
      </c>
      <c r="B283" s="1" t="s">
        <v>2648</v>
      </c>
      <c r="C283" s="1" t="s">
        <v>1897</v>
      </c>
      <c r="D283" s="1" t="s">
        <v>418</v>
      </c>
      <c r="E283" t="str">
        <f t="shared" si="4"/>
        <v>087 - OP.CRED.CONTR.EXTERIOR-DOT.INIC.CR.SUP-INTRA;89100011 - INTEGRALIZACAO CAPITAL SOCIAL-PRINCIPAL INTR; 46.441.531,83</v>
      </c>
    </row>
    <row r="284" spans="1:5" x14ac:dyDescent="0.25">
      <c r="A284" s="1" t="s">
        <v>2729</v>
      </c>
      <c r="B284" s="1" t="s">
        <v>2617</v>
      </c>
      <c r="C284" s="1" t="s">
        <v>2075</v>
      </c>
      <c r="D284" s="1" t="s">
        <v>13</v>
      </c>
      <c r="E284" t="str">
        <f t="shared" si="4"/>
        <v>099 - EXTRA ORCAMENTARIA;13210011 - REMUNERACAO DEPOSITOS BANCARIOS - PRINCIPAL; 0,00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Silvério</dc:creator>
  <cp:lastModifiedBy>Eduardo Silvério</cp:lastModifiedBy>
  <dcterms:created xsi:type="dcterms:W3CDTF">2024-02-13T03:41:13Z</dcterms:created>
  <dcterms:modified xsi:type="dcterms:W3CDTF">2024-02-13T20:45:28Z</dcterms:modified>
</cp:coreProperties>
</file>