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7" i="1" s="1"/>
  <c r="E11" i="1"/>
  <c r="E12" i="1"/>
  <c r="E13" i="1"/>
  <c r="E14" i="1"/>
  <c r="E15" i="1"/>
  <c r="E16" i="1"/>
  <c r="E5" i="1"/>
  <c r="E63" i="1" l="1"/>
  <c r="E64" i="1"/>
  <c r="E65" i="1"/>
  <c r="E66" i="1"/>
  <c r="E67" i="1"/>
  <c r="E68" i="1"/>
  <c r="E69" i="1"/>
  <c r="E70" i="1"/>
  <c r="E71" i="1"/>
  <c r="E72" i="1"/>
  <c r="E7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3" i="1"/>
  <c r="E74" i="1" l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23" i="1"/>
  <c r="E36" i="1"/>
  <c r="E38" i="1" l="1"/>
</calcChain>
</file>

<file path=xl/sharedStrings.xml><?xml version="1.0" encoding="utf-8"?>
<sst xmlns="http://schemas.openxmlformats.org/spreadsheetml/2006/main" count="155" uniqueCount="69">
  <si>
    <t>SONG</t>
  </si>
  <si>
    <t>FIREWORK</t>
  </si>
  <si>
    <t>QUANTITY</t>
  </si>
  <si>
    <t>COST PER</t>
  </si>
  <si>
    <t>TOTAL</t>
  </si>
  <si>
    <t>THE OAF</t>
  </si>
  <si>
    <t>FORTUNE TELLER</t>
  </si>
  <si>
    <t>DOUBLE DOUBLE</t>
  </si>
  <si>
    <t>THE STRONG`</t>
  </si>
  <si>
    <t>GLITTERING BROCADES</t>
  </si>
  <si>
    <t>DOUBLE TROUBLE</t>
  </si>
  <si>
    <t>CDC-9696</t>
  </si>
  <si>
    <t>PARADOX</t>
  </si>
  <si>
    <t>GOLDEN NUGGET</t>
  </si>
  <si>
    <t>ACT OF VALOUR</t>
  </si>
  <si>
    <t>JUDGEMENT DAY</t>
  </si>
  <si>
    <t>ALL DRESSED</t>
  </si>
  <si>
    <t>DETONATOR</t>
  </si>
  <si>
    <t>TIDAL WAVE</t>
  </si>
  <si>
    <t>LIGHT THE NIGHT</t>
  </si>
  <si>
    <t>STROBING THUNDER</t>
  </si>
  <si>
    <t>*** BLACK DENOTES MAXPOWER PRICE AS MARKET ON WEBSITE</t>
  </si>
  <si>
    <t>Free World</t>
  </si>
  <si>
    <t>GARGOYLE</t>
  </si>
  <si>
    <t>GOLDEN EYE</t>
  </si>
  <si>
    <t>DOOMS DAY</t>
  </si>
  <si>
    <t>DFC 1201</t>
  </si>
  <si>
    <t>MOLTEN FURY</t>
  </si>
  <si>
    <t>CDCD 9393</t>
  </si>
  <si>
    <t>LUCKY LOONIE</t>
  </si>
  <si>
    <t>DRAGONS BREATH</t>
  </si>
  <si>
    <t>DFC 1203</t>
  </si>
  <si>
    <t>MINES</t>
  </si>
  <si>
    <t xml:space="preserve">STAR GUN </t>
  </si>
  <si>
    <t>BLISTERING CACTUS</t>
  </si>
  <si>
    <t>TRIUMPH</t>
  </si>
  <si>
    <t>VENDETTA</t>
  </si>
  <si>
    <t>COUNTER STRIKE</t>
  </si>
  <si>
    <t>HELL BREAKS LOOSE</t>
  </si>
  <si>
    <t>WHISKEY TANGO</t>
  </si>
  <si>
    <t>CDC 9898</t>
  </si>
  <si>
    <t>EXECUTIONER</t>
  </si>
  <si>
    <t>DFC 1202</t>
  </si>
  <si>
    <t>TWISTER</t>
  </si>
  <si>
    <t>SHOW STOPPER</t>
  </si>
  <si>
    <t>MAJESTIC</t>
  </si>
  <si>
    <t>VOLATILE</t>
  </si>
  <si>
    <t>OO7</t>
  </si>
  <si>
    <t>GOLDEN RAIN WILLOW</t>
  </si>
  <si>
    <t>SILVER PALM</t>
  </si>
  <si>
    <t>Fiddlers</t>
  </si>
  <si>
    <t>Lost Together</t>
  </si>
  <si>
    <t>Heaven Coming Down</t>
  </si>
  <si>
    <t>*** DENOTES PRICE FROM VICTORY</t>
  </si>
  <si>
    <t>***  DENOTES FULL PRICE FROM ROCKET FIREWORKS</t>
  </si>
  <si>
    <t>All Killer No Filler</t>
  </si>
  <si>
    <t>NIGHT MAGIC</t>
  </si>
  <si>
    <t>91 SHOT KALEIDOSCOPE</t>
  </si>
  <si>
    <t>HEAVEN'S GATE</t>
  </si>
  <si>
    <t>OVER THE RAINBOW</t>
  </si>
  <si>
    <t>EMPEROR'S TATTOO</t>
  </si>
  <si>
    <t>MULTICOLOR PEONIES</t>
  </si>
  <si>
    <t>SUNRISE FOUNTAIN</t>
  </si>
  <si>
    <t>WHIRLWINDS</t>
  </si>
  <si>
    <t>SILVER MONSTER</t>
  </si>
  <si>
    <t>MELTDOWN</t>
  </si>
  <si>
    <t>*** DENOTES PRICE FROM PHATBOY</t>
  </si>
  <si>
    <t>*** DENOTES PRICE FROM FIREWORKS CENTRAL</t>
  </si>
  <si>
    <t>***DENOTES UNKNOWN PRICE\AVAILABILITY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</si>
</sst>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  <xf numFmtId="0" fontId="8" fillId="8" borderId="2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5" borderId="0" xfId="0" applyFill="1"/>
    <xf numFmtId="0" fontId="4" fillId="3" borderId="0" xfId="2"/>
    <xf numFmtId="0" fontId="3" fillId="2" borderId="0" xfId="1"/>
    <xf numFmtId="0" fontId="5" fillId="4" borderId="1" xfId="3"/>
    <xf numFmtId="0" fontId="0" fillId="0" borderId="0" xfId="0" applyFont="1"/>
    <xf numFmtId="0" fontId="6" fillId="6" borderId="0" xfId="4"/>
    <xf numFmtId="0" fontId="7" fillId="7" borderId="1" xfId="5"/>
    <xf numFmtId="0" fontId="8" fillId="8" borderId="2" xfId="6"/>
  </cellXfs>
  <cellStyles count="7">
    <cellStyle name="Bad" xfId="1" builtinId="27"/>
    <cellStyle name="Calculation" xfId="3" builtinId="22"/>
    <cellStyle name="Check Cell" xfId="6" builtinId="23"/>
    <cellStyle name="Good" xfId="4" builtinId="26"/>
    <cellStyle name="Input" xfId="5" builtinId="20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7CE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D10" sqref="D10"/>
    </sheetView>
  </sheetViews>
  <sheetFormatPr defaultRowHeight="15" x14ac:dyDescent="0.25"/>
  <cols>
    <col min="1" max="1" width="22.42578125" customWidth="1"/>
    <col min="2" max="2" width="25.7109375" customWidth="1"/>
    <col min="3" max="3" width="15.7109375" customWidth="1"/>
    <col min="4" max="4" width="17.7109375" customWidth="1"/>
    <col min="5" max="5" width="17.5703125" customWidth="1"/>
    <col min="8" max="8" width="62.28515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5" t="s">
        <v>54</v>
      </c>
    </row>
    <row r="2" spans="1:8" x14ac:dyDescent="0.25">
      <c r="A2" t="s">
        <v>55</v>
      </c>
      <c r="D2" s="1"/>
      <c r="H2" t="s">
        <v>21</v>
      </c>
    </row>
    <row r="3" spans="1:8" x14ac:dyDescent="0.25">
      <c r="H3" s="4" t="s">
        <v>53</v>
      </c>
    </row>
    <row r="4" spans="1:8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H4" s="3" t="s">
        <v>66</v>
      </c>
    </row>
    <row r="5" spans="1:8" x14ac:dyDescent="0.25">
      <c r="A5" s="7" t="s">
        <v>52</v>
      </c>
      <c r="B5" t="s">
        <v>56</v>
      </c>
      <c r="C5">
        <v>6</v>
      </c>
      <c r="D5" s="5">
        <v>16</v>
      </c>
      <c r="E5">
        <f>C5*D5</f>
        <v>96</v>
      </c>
      <c r="H5" s="9" t="s">
        <v>67</v>
      </c>
    </row>
    <row r="6" spans="1:8" x14ac:dyDescent="0.25">
      <c r="A6" s="7" t="s">
        <v>52</v>
      </c>
      <c r="B6" t="s">
        <v>57</v>
      </c>
      <c r="C6">
        <v>10</v>
      </c>
      <c r="D6" s="4">
        <v>27</v>
      </c>
      <c r="E6">
        <f t="shared" ref="E6:E16" si="0">C6*D6</f>
        <v>270</v>
      </c>
      <c r="H6" s="8" t="s">
        <v>68</v>
      </c>
    </row>
    <row r="7" spans="1:8" x14ac:dyDescent="0.25">
      <c r="A7" s="7" t="s">
        <v>52</v>
      </c>
      <c r="B7" t="s">
        <v>58</v>
      </c>
      <c r="C7">
        <v>4</v>
      </c>
      <c r="D7" s="5">
        <v>7.5</v>
      </c>
      <c r="E7">
        <f t="shared" si="0"/>
        <v>30</v>
      </c>
    </row>
    <row r="8" spans="1:8" x14ac:dyDescent="0.25">
      <c r="A8" s="7" t="s">
        <v>52</v>
      </c>
      <c r="B8" t="s">
        <v>59</v>
      </c>
      <c r="C8">
        <v>6</v>
      </c>
      <c r="D8" s="4">
        <v>43</v>
      </c>
      <c r="E8">
        <f t="shared" si="0"/>
        <v>258</v>
      </c>
    </row>
    <row r="9" spans="1:8" x14ac:dyDescent="0.25">
      <c r="A9" s="7" t="s">
        <v>52</v>
      </c>
      <c r="B9" t="s">
        <v>60</v>
      </c>
      <c r="C9">
        <v>2</v>
      </c>
      <c r="D9" s="9">
        <v>7</v>
      </c>
      <c r="E9">
        <f t="shared" si="0"/>
        <v>14</v>
      </c>
    </row>
    <row r="10" spans="1:8" x14ac:dyDescent="0.25">
      <c r="A10" s="7" t="s">
        <v>52</v>
      </c>
      <c r="B10" t="s">
        <v>61</v>
      </c>
      <c r="C10">
        <v>2</v>
      </c>
      <c r="D10" s="8">
        <v>0</v>
      </c>
      <c r="E10">
        <f t="shared" si="0"/>
        <v>0</v>
      </c>
    </row>
    <row r="11" spans="1:8" x14ac:dyDescent="0.25">
      <c r="A11" s="7" t="s">
        <v>52</v>
      </c>
      <c r="B11" t="s">
        <v>62</v>
      </c>
      <c r="C11">
        <v>4</v>
      </c>
      <c r="D11" s="4">
        <v>6</v>
      </c>
      <c r="E11">
        <f t="shared" si="0"/>
        <v>24</v>
      </c>
    </row>
    <row r="12" spans="1:8" x14ac:dyDescent="0.25">
      <c r="A12" s="7" t="s">
        <v>52</v>
      </c>
      <c r="B12" t="s">
        <v>48</v>
      </c>
      <c r="C12">
        <v>1</v>
      </c>
      <c r="D12" s="7">
        <v>7</v>
      </c>
      <c r="E12">
        <f t="shared" si="0"/>
        <v>7</v>
      </c>
    </row>
    <row r="13" spans="1:8" x14ac:dyDescent="0.25">
      <c r="A13" s="7" t="s">
        <v>52</v>
      </c>
      <c r="B13" t="s">
        <v>63</v>
      </c>
      <c r="C13">
        <v>8</v>
      </c>
      <c r="D13" s="4">
        <v>65</v>
      </c>
      <c r="E13">
        <f t="shared" si="0"/>
        <v>520</v>
      </c>
    </row>
    <row r="14" spans="1:8" ht="15.75" thickBot="1" x14ac:dyDescent="0.3">
      <c r="A14" s="7" t="s">
        <v>52</v>
      </c>
      <c r="B14" t="s">
        <v>31</v>
      </c>
      <c r="C14">
        <v>4</v>
      </c>
      <c r="D14" s="7">
        <v>35</v>
      </c>
      <c r="E14">
        <f t="shared" si="0"/>
        <v>140</v>
      </c>
    </row>
    <row r="15" spans="1:8" ht="16.5" thickTop="1" thickBot="1" x14ac:dyDescent="0.3">
      <c r="A15" s="7" t="s">
        <v>52</v>
      </c>
      <c r="B15" t="s">
        <v>64</v>
      </c>
      <c r="C15">
        <v>1</v>
      </c>
      <c r="D15" s="10">
        <v>55</v>
      </c>
      <c r="E15">
        <f t="shared" si="0"/>
        <v>55</v>
      </c>
    </row>
    <row r="16" spans="1:8" ht="15.75" thickTop="1" x14ac:dyDescent="0.25">
      <c r="A16" s="7" t="s">
        <v>52</v>
      </c>
      <c r="B16" t="s">
        <v>65</v>
      </c>
      <c r="C16">
        <v>1</v>
      </c>
      <c r="D16" s="9">
        <v>52</v>
      </c>
      <c r="E16">
        <f t="shared" si="0"/>
        <v>52</v>
      </c>
    </row>
    <row r="17" spans="1:5" x14ac:dyDescent="0.25">
      <c r="D17" s="1"/>
      <c r="E17">
        <f>SUM(E5:E16)</f>
        <v>1466</v>
      </c>
    </row>
    <row r="19" spans="1:5" x14ac:dyDescent="0.25">
      <c r="A19" s="3" t="s">
        <v>0</v>
      </c>
      <c r="B19" s="3" t="s">
        <v>1</v>
      </c>
      <c r="C19" s="3" t="s">
        <v>2</v>
      </c>
      <c r="D19" s="3" t="s">
        <v>3</v>
      </c>
      <c r="E19" s="3" t="s">
        <v>4</v>
      </c>
    </row>
    <row r="20" spans="1:5" x14ac:dyDescent="0.25">
      <c r="A20" t="s">
        <v>51</v>
      </c>
      <c r="D20" s="1"/>
    </row>
    <row r="22" spans="1:5" x14ac:dyDescent="0.25">
      <c r="A22" s="3" t="s">
        <v>0</v>
      </c>
      <c r="B22" s="3" t="s">
        <v>1</v>
      </c>
      <c r="C22" s="3" t="s">
        <v>2</v>
      </c>
      <c r="D22" s="3" t="s">
        <v>3</v>
      </c>
      <c r="E22" s="3" t="s">
        <v>4</v>
      </c>
    </row>
    <row r="23" spans="1:5" x14ac:dyDescent="0.25">
      <c r="A23" t="s">
        <v>5</v>
      </c>
      <c r="B23" t="s">
        <v>6</v>
      </c>
      <c r="C23">
        <v>2</v>
      </c>
      <c r="D23">
        <v>32</v>
      </c>
      <c r="E23">
        <f>C23*D23</f>
        <v>64</v>
      </c>
    </row>
    <row r="24" spans="1:5" x14ac:dyDescent="0.25">
      <c r="A24" t="s">
        <v>5</v>
      </c>
      <c r="B24" t="s">
        <v>7</v>
      </c>
      <c r="C24">
        <v>2</v>
      </c>
      <c r="D24">
        <v>19</v>
      </c>
      <c r="E24">
        <f t="shared" ref="E24:E37" si="1">C24*D24</f>
        <v>38</v>
      </c>
    </row>
    <row r="25" spans="1:5" x14ac:dyDescent="0.25">
      <c r="A25" t="s">
        <v>5</v>
      </c>
      <c r="B25" t="s">
        <v>8</v>
      </c>
      <c r="C25">
        <v>1</v>
      </c>
      <c r="D25">
        <v>33</v>
      </c>
      <c r="E25">
        <f t="shared" si="1"/>
        <v>33</v>
      </c>
    </row>
    <row r="26" spans="1:5" x14ac:dyDescent="0.25">
      <c r="A26" t="s">
        <v>5</v>
      </c>
      <c r="B26" t="s">
        <v>9</v>
      </c>
      <c r="C26">
        <v>3</v>
      </c>
      <c r="D26">
        <v>41</v>
      </c>
      <c r="E26">
        <f t="shared" si="1"/>
        <v>123</v>
      </c>
    </row>
    <row r="27" spans="1:5" x14ac:dyDescent="0.25">
      <c r="A27" t="s">
        <v>5</v>
      </c>
      <c r="B27" t="s">
        <v>10</v>
      </c>
      <c r="C27">
        <v>1</v>
      </c>
      <c r="D27" s="5">
        <v>65</v>
      </c>
      <c r="E27">
        <f t="shared" si="1"/>
        <v>65</v>
      </c>
    </row>
    <row r="28" spans="1:5" x14ac:dyDescent="0.25">
      <c r="A28" t="s">
        <v>5</v>
      </c>
      <c r="B28" t="s">
        <v>11</v>
      </c>
      <c r="C28">
        <v>2</v>
      </c>
      <c r="D28">
        <v>30</v>
      </c>
      <c r="E28">
        <f t="shared" si="1"/>
        <v>60</v>
      </c>
    </row>
    <row r="29" spans="1:5" x14ac:dyDescent="0.25">
      <c r="A29" t="s">
        <v>5</v>
      </c>
      <c r="B29" t="s">
        <v>12</v>
      </c>
      <c r="C29">
        <v>2</v>
      </c>
      <c r="D29" s="5">
        <v>8</v>
      </c>
      <c r="E29">
        <f t="shared" si="1"/>
        <v>16</v>
      </c>
    </row>
    <row r="30" spans="1:5" x14ac:dyDescent="0.25">
      <c r="A30" t="s">
        <v>5</v>
      </c>
      <c r="B30" t="s">
        <v>13</v>
      </c>
      <c r="C30">
        <v>2</v>
      </c>
      <c r="D30">
        <v>34</v>
      </c>
      <c r="E30">
        <f t="shared" si="1"/>
        <v>68</v>
      </c>
    </row>
    <row r="31" spans="1:5" x14ac:dyDescent="0.25">
      <c r="A31" t="s">
        <v>5</v>
      </c>
      <c r="B31" t="s">
        <v>14</v>
      </c>
      <c r="C31">
        <v>1</v>
      </c>
      <c r="D31" s="2">
        <v>30</v>
      </c>
      <c r="E31">
        <f t="shared" si="1"/>
        <v>30</v>
      </c>
    </row>
    <row r="32" spans="1:5" x14ac:dyDescent="0.25">
      <c r="A32" t="s">
        <v>5</v>
      </c>
      <c r="B32" t="s">
        <v>15</v>
      </c>
      <c r="C32">
        <v>1</v>
      </c>
      <c r="D32">
        <v>29</v>
      </c>
      <c r="E32">
        <f t="shared" si="1"/>
        <v>29</v>
      </c>
    </row>
    <row r="33" spans="1:5" x14ac:dyDescent="0.25">
      <c r="A33" t="s">
        <v>5</v>
      </c>
      <c r="B33" t="s">
        <v>16</v>
      </c>
      <c r="C33">
        <v>2</v>
      </c>
      <c r="D33">
        <v>19</v>
      </c>
      <c r="E33">
        <f t="shared" si="1"/>
        <v>38</v>
      </c>
    </row>
    <row r="34" spans="1:5" x14ac:dyDescent="0.25">
      <c r="A34" t="s">
        <v>5</v>
      </c>
      <c r="B34" t="s">
        <v>17</v>
      </c>
      <c r="C34">
        <v>3</v>
      </c>
      <c r="D34">
        <v>47</v>
      </c>
      <c r="E34">
        <f t="shared" si="1"/>
        <v>141</v>
      </c>
    </row>
    <row r="35" spans="1:5" x14ac:dyDescent="0.25">
      <c r="A35" t="s">
        <v>5</v>
      </c>
      <c r="B35" t="s">
        <v>18</v>
      </c>
      <c r="C35">
        <v>2</v>
      </c>
      <c r="D35">
        <v>29</v>
      </c>
      <c r="E35">
        <f t="shared" si="1"/>
        <v>58</v>
      </c>
    </row>
    <row r="36" spans="1:5" x14ac:dyDescent="0.25">
      <c r="A36" t="s">
        <v>5</v>
      </c>
      <c r="B36" t="s">
        <v>19</v>
      </c>
      <c r="C36">
        <v>3</v>
      </c>
      <c r="D36">
        <v>13</v>
      </c>
      <c r="E36">
        <f t="shared" si="1"/>
        <v>39</v>
      </c>
    </row>
    <row r="37" spans="1:5" x14ac:dyDescent="0.25">
      <c r="A37" t="s">
        <v>5</v>
      </c>
      <c r="B37" t="s">
        <v>20</v>
      </c>
      <c r="C37">
        <v>2</v>
      </c>
      <c r="D37" s="5">
        <v>48</v>
      </c>
      <c r="E37">
        <f t="shared" si="1"/>
        <v>96</v>
      </c>
    </row>
    <row r="38" spans="1:5" x14ac:dyDescent="0.25">
      <c r="D38" s="1"/>
      <c r="E38" s="6">
        <f>SUM(E23:E37)</f>
        <v>898</v>
      </c>
    </row>
    <row r="39" spans="1:5" x14ac:dyDescent="0.25">
      <c r="A39" s="3" t="s">
        <v>0</v>
      </c>
      <c r="B39" s="3" t="s">
        <v>1</v>
      </c>
      <c r="C39" s="3" t="s">
        <v>2</v>
      </c>
      <c r="D39" s="3" t="s">
        <v>3</v>
      </c>
      <c r="E39" s="3" t="s">
        <v>4</v>
      </c>
    </row>
    <row r="40" spans="1:5" x14ac:dyDescent="0.25">
      <c r="A40" t="s">
        <v>50</v>
      </c>
      <c r="D40" s="1"/>
    </row>
    <row r="41" spans="1:5" x14ac:dyDescent="0.25">
      <c r="D41" s="1"/>
    </row>
    <row r="42" spans="1:5" x14ac:dyDescent="0.25">
      <c r="A42" s="3" t="s">
        <v>0</v>
      </c>
      <c r="B42" s="3" t="s">
        <v>1</v>
      </c>
      <c r="C42" s="3" t="s">
        <v>2</v>
      </c>
      <c r="D42" s="3" t="s">
        <v>3</v>
      </c>
      <c r="E42" s="3" t="s">
        <v>4</v>
      </c>
    </row>
    <row r="43" spans="1:5" x14ac:dyDescent="0.25">
      <c r="A43" t="s">
        <v>22</v>
      </c>
      <c r="B43" t="s">
        <v>23</v>
      </c>
      <c r="C43">
        <v>3</v>
      </c>
      <c r="D43">
        <v>33.5</v>
      </c>
      <c r="E43">
        <f>C43*D43</f>
        <v>100.5</v>
      </c>
    </row>
    <row r="44" spans="1:5" x14ac:dyDescent="0.25">
      <c r="A44" t="s">
        <v>22</v>
      </c>
      <c r="B44" t="s">
        <v>14</v>
      </c>
      <c r="C44">
        <v>4</v>
      </c>
      <c r="D44">
        <v>29.95</v>
      </c>
      <c r="E44">
        <f t="shared" ref="E44:E73" si="2">C44*D44</f>
        <v>119.8</v>
      </c>
    </row>
    <row r="45" spans="1:5" x14ac:dyDescent="0.25">
      <c r="A45" t="s">
        <v>22</v>
      </c>
      <c r="B45" t="s">
        <v>15</v>
      </c>
      <c r="C45">
        <v>1</v>
      </c>
      <c r="D45">
        <v>28.75</v>
      </c>
      <c r="E45">
        <f t="shared" si="2"/>
        <v>28.75</v>
      </c>
    </row>
    <row r="46" spans="1:5" x14ac:dyDescent="0.25">
      <c r="A46" t="s">
        <v>22</v>
      </c>
      <c r="B46" t="s">
        <v>24</v>
      </c>
      <c r="C46">
        <v>16</v>
      </c>
      <c r="D46">
        <v>3.6</v>
      </c>
      <c r="E46">
        <f t="shared" si="2"/>
        <v>57.6</v>
      </c>
    </row>
    <row r="47" spans="1:5" x14ac:dyDescent="0.25">
      <c r="A47" t="s">
        <v>22</v>
      </c>
      <c r="B47" t="s">
        <v>25</v>
      </c>
      <c r="C47">
        <v>1</v>
      </c>
      <c r="D47">
        <v>28.1</v>
      </c>
      <c r="E47">
        <f t="shared" si="2"/>
        <v>28.1</v>
      </c>
    </row>
    <row r="48" spans="1:5" x14ac:dyDescent="0.25">
      <c r="A48" t="s">
        <v>22</v>
      </c>
      <c r="B48" t="s">
        <v>26</v>
      </c>
      <c r="C48">
        <v>2</v>
      </c>
      <c r="D48">
        <v>32.4</v>
      </c>
      <c r="E48">
        <f t="shared" si="2"/>
        <v>64.8</v>
      </c>
    </row>
    <row r="49" spans="1:5" x14ac:dyDescent="0.25">
      <c r="A49" t="s">
        <v>22</v>
      </c>
      <c r="B49" t="s">
        <v>27</v>
      </c>
      <c r="C49">
        <v>3</v>
      </c>
      <c r="D49">
        <v>20.100000000000001</v>
      </c>
      <c r="E49">
        <f t="shared" si="2"/>
        <v>60.300000000000004</v>
      </c>
    </row>
    <row r="50" spans="1:5" x14ac:dyDescent="0.25">
      <c r="A50" t="s">
        <v>22</v>
      </c>
      <c r="B50" t="s">
        <v>28</v>
      </c>
      <c r="C50">
        <v>2</v>
      </c>
      <c r="D50">
        <v>34.950000000000003</v>
      </c>
      <c r="E50">
        <f t="shared" si="2"/>
        <v>69.900000000000006</v>
      </c>
    </row>
    <row r="51" spans="1:5" x14ac:dyDescent="0.25">
      <c r="A51" t="s">
        <v>22</v>
      </c>
      <c r="B51" t="s">
        <v>29</v>
      </c>
      <c r="C51">
        <v>1</v>
      </c>
      <c r="D51">
        <v>36.950000000000003</v>
      </c>
      <c r="E51">
        <f t="shared" si="2"/>
        <v>36.950000000000003</v>
      </c>
    </row>
    <row r="52" spans="1:5" x14ac:dyDescent="0.25">
      <c r="A52" t="s">
        <v>22</v>
      </c>
      <c r="B52" t="s">
        <v>19</v>
      </c>
      <c r="C52">
        <v>2</v>
      </c>
      <c r="D52">
        <v>12.75</v>
      </c>
      <c r="E52">
        <f t="shared" si="2"/>
        <v>25.5</v>
      </c>
    </row>
    <row r="53" spans="1:5" x14ac:dyDescent="0.25">
      <c r="A53" t="s">
        <v>22</v>
      </c>
      <c r="B53" t="s">
        <v>30</v>
      </c>
      <c r="C53">
        <v>2</v>
      </c>
      <c r="D53">
        <v>21.25</v>
      </c>
      <c r="E53">
        <f t="shared" si="2"/>
        <v>42.5</v>
      </c>
    </row>
    <row r="54" spans="1:5" x14ac:dyDescent="0.25">
      <c r="A54" t="s">
        <v>22</v>
      </c>
      <c r="B54" t="s">
        <v>31</v>
      </c>
      <c r="C54">
        <v>1</v>
      </c>
      <c r="D54">
        <v>34.200000000000003</v>
      </c>
      <c r="E54">
        <f t="shared" si="2"/>
        <v>34.200000000000003</v>
      </c>
    </row>
    <row r="55" spans="1:5" x14ac:dyDescent="0.25">
      <c r="A55" t="s">
        <v>22</v>
      </c>
      <c r="B55" t="s">
        <v>32</v>
      </c>
      <c r="C55">
        <v>6</v>
      </c>
      <c r="D55">
        <v>8.9499999999999993</v>
      </c>
      <c r="E55">
        <f t="shared" si="2"/>
        <v>53.699999999999996</v>
      </c>
    </row>
    <row r="56" spans="1:5" x14ac:dyDescent="0.25">
      <c r="A56" t="s">
        <v>22</v>
      </c>
      <c r="B56" t="s">
        <v>33</v>
      </c>
      <c r="C56">
        <v>2</v>
      </c>
      <c r="D56" s="4">
        <v>27.75</v>
      </c>
      <c r="E56">
        <f t="shared" si="2"/>
        <v>55.5</v>
      </c>
    </row>
    <row r="57" spans="1:5" x14ac:dyDescent="0.25">
      <c r="A57" t="s">
        <v>22</v>
      </c>
      <c r="B57" t="s">
        <v>34</v>
      </c>
      <c r="C57">
        <v>5</v>
      </c>
      <c r="D57" s="4">
        <v>10.5</v>
      </c>
      <c r="E57">
        <f t="shared" si="2"/>
        <v>52.5</v>
      </c>
    </row>
    <row r="58" spans="1:5" x14ac:dyDescent="0.25">
      <c r="A58" t="s">
        <v>22</v>
      </c>
      <c r="B58" t="s">
        <v>35</v>
      </c>
      <c r="C58">
        <v>2</v>
      </c>
      <c r="D58">
        <v>35.950000000000003</v>
      </c>
      <c r="E58">
        <f t="shared" si="2"/>
        <v>71.900000000000006</v>
      </c>
    </row>
    <row r="59" spans="1:5" x14ac:dyDescent="0.25">
      <c r="A59" t="s">
        <v>22</v>
      </c>
      <c r="B59" t="s">
        <v>36</v>
      </c>
      <c r="C59">
        <v>2</v>
      </c>
      <c r="D59">
        <v>29.75</v>
      </c>
      <c r="E59">
        <f t="shared" si="2"/>
        <v>59.5</v>
      </c>
    </row>
    <row r="60" spans="1:5" x14ac:dyDescent="0.25">
      <c r="A60" t="s">
        <v>22</v>
      </c>
      <c r="B60" t="s">
        <v>37</v>
      </c>
      <c r="C60">
        <v>2</v>
      </c>
      <c r="D60">
        <v>24.75</v>
      </c>
      <c r="E60">
        <f t="shared" si="2"/>
        <v>49.5</v>
      </c>
    </row>
    <row r="61" spans="1:5" x14ac:dyDescent="0.25">
      <c r="A61" t="s">
        <v>22</v>
      </c>
      <c r="B61" t="s">
        <v>38</v>
      </c>
      <c r="C61">
        <v>2</v>
      </c>
      <c r="D61">
        <v>28.95</v>
      </c>
      <c r="E61">
        <f t="shared" si="2"/>
        <v>57.9</v>
      </c>
    </row>
    <row r="62" spans="1:5" x14ac:dyDescent="0.25">
      <c r="A62" t="s">
        <v>22</v>
      </c>
      <c r="B62" t="s">
        <v>39</v>
      </c>
      <c r="C62">
        <v>1</v>
      </c>
      <c r="D62">
        <v>19.95</v>
      </c>
      <c r="E62">
        <f t="shared" si="2"/>
        <v>19.95</v>
      </c>
    </row>
    <row r="63" spans="1:5" x14ac:dyDescent="0.25">
      <c r="A63" t="s">
        <v>22</v>
      </c>
      <c r="B63" t="s">
        <v>40</v>
      </c>
      <c r="C63">
        <v>2</v>
      </c>
      <c r="D63">
        <v>26.95</v>
      </c>
      <c r="E63">
        <f>C63*D63</f>
        <v>53.9</v>
      </c>
    </row>
    <row r="64" spans="1:5" x14ac:dyDescent="0.25">
      <c r="A64" t="s">
        <v>22</v>
      </c>
      <c r="B64" t="s">
        <v>41</v>
      </c>
      <c r="C64">
        <v>2</v>
      </c>
      <c r="D64">
        <v>23.25</v>
      </c>
      <c r="E64">
        <f t="shared" si="2"/>
        <v>46.5</v>
      </c>
    </row>
    <row r="65" spans="1:5" x14ac:dyDescent="0.25">
      <c r="A65" t="s">
        <v>22</v>
      </c>
      <c r="B65" t="s">
        <v>13</v>
      </c>
      <c r="C65">
        <v>2</v>
      </c>
      <c r="D65">
        <v>33.9</v>
      </c>
      <c r="E65">
        <f t="shared" si="2"/>
        <v>67.8</v>
      </c>
    </row>
    <row r="66" spans="1:5" x14ac:dyDescent="0.25">
      <c r="A66" t="s">
        <v>22</v>
      </c>
      <c r="B66" t="s">
        <v>42</v>
      </c>
      <c r="C66">
        <v>3</v>
      </c>
      <c r="D66">
        <v>34.200000000000003</v>
      </c>
      <c r="E66">
        <f t="shared" si="2"/>
        <v>102.60000000000001</v>
      </c>
    </row>
    <row r="67" spans="1:5" x14ac:dyDescent="0.25">
      <c r="A67" t="s">
        <v>22</v>
      </c>
      <c r="B67" t="s">
        <v>43</v>
      </c>
      <c r="C67">
        <v>1</v>
      </c>
      <c r="D67">
        <v>50.85</v>
      </c>
      <c r="E67">
        <f t="shared" si="2"/>
        <v>50.85</v>
      </c>
    </row>
    <row r="68" spans="1:5" x14ac:dyDescent="0.25">
      <c r="A68" t="s">
        <v>22</v>
      </c>
      <c r="B68" t="s">
        <v>44</v>
      </c>
      <c r="C68">
        <v>4</v>
      </c>
      <c r="D68">
        <v>41.1</v>
      </c>
      <c r="E68">
        <f t="shared" si="2"/>
        <v>164.4</v>
      </c>
    </row>
    <row r="69" spans="1:5" x14ac:dyDescent="0.25">
      <c r="A69" t="s">
        <v>22</v>
      </c>
      <c r="B69" t="s">
        <v>45</v>
      </c>
      <c r="C69">
        <v>2</v>
      </c>
      <c r="D69">
        <v>41.1</v>
      </c>
      <c r="E69">
        <f t="shared" si="2"/>
        <v>82.2</v>
      </c>
    </row>
    <row r="70" spans="1:5" x14ac:dyDescent="0.25">
      <c r="A70" t="s">
        <v>22</v>
      </c>
      <c r="B70" t="s">
        <v>46</v>
      </c>
      <c r="C70">
        <v>2</v>
      </c>
      <c r="D70">
        <v>22.75</v>
      </c>
      <c r="E70">
        <f t="shared" si="2"/>
        <v>45.5</v>
      </c>
    </row>
    <row r="71" spans="1:5" x14ac:dyDescent="0.25">
      <c r="A71" t="s">
        <v>22</v>
      </c>
      <c r="B71" t="s">
        <v>47</v>
      </c>
      <c r="C71">
        <v>2</v>
      </c>
      <c r="D71">
        <v>29</v>
      </c>
      <c r="E71">
        <f t="shared" si="2"/>
        <v>58</v>
      </c>
    </row>
    <row r="72" spans="1:5" x14ac:dyDescent="0.25">
      <c r="A72" t="s">
        <v>22</v>
      </c>
      <c r="B72" t="s">
        <v>48</v>
      </c>
      <c r="C72">
        <v>4</v>
      </c>
      <c r="D72" s="4">
        <v>10.5</v>
      </c>
      <c r="E72">
        <f t="shared" si="2"/>
        <v>42</v>
      </c>
    </row>
    <row r="73" spans="1:5" x14ac:dyDescent="0.25">
      <c r="A73" t="s">
        <v>22</v>
      </c>
      <c r="B73" t="s">
        <v>49</v>
      </c>
      <c r="C73">
        <v>2</v>
      </c>
      <c r="D73" s="4">
        <v>4.5</v>
      </c>
      <c r="E73">
        <f t="shared" si="2"/>
        <v>9</v>
      </c>
    </row>
    <row r="74" spans="1:5" x14ac:dyDescent="0.25">
      <c r="E74" s="6">
        <f>SUM(E43:E73)</f>
        <v>1812.1000000000004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2017-04-23T04:54:15Z</dcterms:created>
  <dcterms:modified xsi:type="dcterms:W3CDTF">2017-05-03T04:35:55Z</dcterms:modified>
</cp:coreProperties>
</file>