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0A424DEC-C62A-44A6-A983-6781C2438405}" xr6:coauthVersionLast="47" xr6:coauthVersionMax="47" xr10:uidLastSave="{00000000-0000-0000-0000-000000000000}"/>
  <bookViews>
    <workbookView xWindow="-120" yWindow="-120" windowWidth="29040" windowHeight="15720" xr2:uid="{7706ADFC-8784-4292-BF50-31A4829F4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I10" i="1"/>
  <c r="H10" i="1"/>
  <c r="I9" i="1"/>
  <c r="H9" i="1"/>
  <c r="K9" i="1" s="1"/>
  <c r="M9" i="1" s="1"/>
  <c r="R9" i="1" s="1"/>
  <c r="K10" i="1" l="1"/>
  <c r="M10" i="1" s="1"/>
  <c r="R10" i="1" s="1"/>
</calcChain>
</file>

<file path=xl/sharedStrings.xml><?xml version="1.0" encoding="utf-8"?>
<sst xmlns="http://schemas.openxmlformats.org/spreadsheetml/2006/main" count="47" uniqueCount="44">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</sst>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43" fontId="9" fillId="0" borderId="2" xfId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E26F63D6-6D4B-464C-8898-52500DD29B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9D217016-BE30-48A7-9CAA-53E5FCAFC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2713" y="95252"/>
          <a:ext cx="397668" cy="851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2D58-3A9C-43CD-9882-B05E45948A28}">
  <dimension ref="A1:V10"/>
  <sheetViews>
    <sheetView tabSelected="1" workbookViewId="0">
      <selection activeCell="L18" sqref="L18"/>
    </sheetView>
  </sheetViews>
  <sheetFormatPr defaultRowHeight="15" x14ac:dyDescent="0.25"/>
  <cols>
    <col min="13" max="13" width="13.7109375" customWidth="1"/>
    <col min="15" max="15" width="16.7109375" customWidth="1"/>
    <col min="17" max="17" width="18.85546875" customWidth="1"/>
  </cols>
  <sheetData>
    <row r="1" spans="1:22" ht="2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1"/>
      <c r="U1" s="2"/>
      <c r="V1" s="3"/>
    </row>
    <row r="2" spans="1:22" ht="21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1"/>
      <c r="U2" s="2"/>
      <c r="V2" s="3"/>
    </row>
    <row r="3" spans="1:22" ht="20.25" x14ac:dyDescent="0.25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"/>
      <c r="U3" s="4" t="s">
        <v>3</v>
      </c>
      <c r="V3" s="4" t="s">
        <v>4</v>
      </c>
    </row>
    <row r="4" spans="1:22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</row>
    <row r="5" spans="1:22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</row>
    <row r="6" spans="1:22" x14ac:dyDescent="0.25">
      <c r="A6" s="34" t="s">
        <v>9</v>
      </c>
      <c r="B6" s="34" t="s">
        <v>10</v>
      </c>
      <c r="C6" s="40" t="s">
        <v>11</v>
      </c>
      <c r="D6" s="40" t="s">
        <v>12</v>
      </c>
      <c r="E6" s="40" t="s">
        <v>13</v>
      </c>
      <c r="F6" s="40" t="s">
        <v>14</v>
      </c>
      <c r="G6" s="38" t="s">
        <v>15</v>
      </c>
      <c r="H6" s="38" t="s">
        <v>16</v>
      </c>
      <c r="I6" s="38" t="s">
        <v>17</v>
      </c>
      <c r="J6" s="13" t="s">
        <v>18</v>
      </c>
      <c r="K6" s="39" t="s">
        <v>19</v>
      </c>
      <c r="L6" s="13" t="s">
        <v>18</v>
      </c>
      <c r="M6" s="38" t="s">
        <v>20</v>
      </c>
      <c r="N6" s="40" t="s">
        <v>21</v>
      </c>
      <c r="O6" s="40"/>
      <c r="P6" s="40"/>
      <c r="Q6" s="40"/>
      <c r="R6" s="38" t="s">
        <v>22</v>
      </c>
      <c r="S6" s="34" t="s">
        <v>23</v>
      </c>
      <c r="T6" s="35" t="s">
        <v>24</v>
      </c>
      <c r="U6" s="37" t="s">
        <v>25</v>
      </c>
      <c r="V6" s="37" t="s">
        <v>26</v>
      </c>
    </row>
    <row r="7" spans="1:22" ht="30" x14ac:dyDescent="0.25">
      <c r="A7" s="34"/>
      <c r="B7" s="34"/>
      <c r="C7" s="40"/>
      <c r="D7" s="40"/>
      <c r="E7" s="40"/>
      <c r="F7" s="40"/>
      <c r="G7" s="38"/>
      <c r="H7" s="38"/>
      <c r="I7" s="38"/>
      <c r="J7" s="14" t="s">
        <v>27</v>
      </c>
      <c r="K7" s="39"/>
      <c r="L7" s="14" t="s">
        <v>28</v>
      </c>
      <c r="M7" s="38"/>
      <c r="N7" s="15" t="s">
        <v>29</v>
      </c>
      <c r="O7" s="15" t="s">
        <v>30</v>
      </c>
      <c r="P7" s="15" t="s">
        <v>31</v>
      </c>
      <c r="Q7" s="15" t="s">
        <v>26</v>
      </c>
      <c r="R7" s="38"/>
      <c r="S7" s="34"/>
      <c r="T7" s="36"/>
      <c r="U7" s="37"/>
      <c r="V7" s="37"/>
    </row>
    <row r="8" spans="1:22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</row>
    <row r="9" spans="1:22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</row>
    <row r="10" spans="1:22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" si="0">ROUND(G10/2,2)</f>
        <v>18309.5</v>
      </c>
      <c r="I10" s="26">
        <f t="shared" ref="I10" si="1">-ROUND(((G10/$V$4)/8)/60*T10,2)</f>
        <v>-148.56</v>
      </c>
      <c r="J10" s="26"/>
      <c r="K10" s="26">
        <f t="shared" ref="K10" si="2">ROUND((H10+I10)*20%,2)</f>
        <v>3632.19</v>
      </c>
      <c r="L10" s="26"/>
      <c r="M10" s="26">
        <f t="shared" ref="M10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" si="4">SUM(M10:Q10)</f>
        <v>20328.37</v>
      </c>
      <c r="S10" s="28" t="s">
        <v>43</v>
      </c>
      <c r="T10" s="32">
        <v>37</v>
      </c>
      <c r="U10" s="33"/>
      <c r="V10" s="31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2023-03-22T01:42:29Z</dcterms:created>
  <dcterms:modified xsi:type="dcterms:W3CDTF">2023-03-30T07:48:18Z</dcterms:modified>
</cp:coreProperties>
</file>